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mc:AlternateContent xmlns:mc="http://schemas.openxmlformats.org/markup-compatibility/2006">
    <mc:Choice Requires="x15">
      <x15ac:absPath xmlns:x15ac="http://schemas.microsoft.com/office/spreadsheetml/2010/11/ac" url="H:\Reports\تقرير الحساب الختامي\24-25 V\الجداول\"/>
    </mc:Choice>
  </mc:AlternateContent>
  <xr:revisionPtr revIDLastSave="0" documentId="13_ncr:1_{5A904E07-2E1D-4EFF-A4B1-59AC11C16B65}" xr6:coauthVersionLast="36" xr6:coauthVersionMax="36" xr10:uidLastSave="{00000000-0000-0000-0000-000000000000}"/>
  <bookViews>
    <workbookView xWindow="0" yWindow="0" windowWidth="28800" windowHeight="12225" firstSheet="2" activeTab="3" xr2:uid="{00000000-000D-0000-FFFF-FFFF00000000}"/>
  </bookViews>
  <sheets>
    <sheet name="الإجمالية (3)" sheetId="14" state="hidden" r:id="rId1"/>
    <sheet name="الإجمالية (2)" sheetId="13" state="hidden" r:id="rId2"/>
    <sheet name="الإجمالية" sheetId="2" r:id="rId3"/>
    <sheet name="اسباب الاعتماد الاضافي" sheetId="3" r:id="rId4"/>
    <sheet name="الموارد اقتصادي" sheetId="4" r:id="rId5"/>
    <sheet name="المصروفات اقتصادي" sheetId="5" r:id="rId6"/>
    <sheet name="التقسيم الاداري" sheetId="1" r:id="rId7"/>
    <sheet name="وظيفي 2025 ومقارن بالمليون" sheetId="15" state="hidden" r:id="rId8"/>
    <sheet name="مجمع تفصيلي بالمليون" sheetId="18" r:id="rId9"/>
  </sheets>
  <externalReferences>
    <externalReference r:id="rId10"/>
    <externalReference r:id="rId11"/>
  </externalReferences>
  <definedNames>
    <definedName name="_xlnm._FilterDatabase" localSheetId="4" hidden="1">'الموارد اقتصادي'!$A$10:$DP$234</definedName>
    <definedName name="_xlnm._FilterDatabase" localSheetId="8" hidden="1">'مجمع تفصيلي بالمليون'!$E$5:$K$528</definedName>
    <definedName name="_xlnm.Print_Area" localSheetId="3">'اسباب الاعتماد الاضافي'!$A$1:$E$7</definedName>
    <definedName name="_xlnm.Print_Area" localSheetId="2">الإجمالية!$A$1:$E$27</definedName>
    <definedName name="_xlnm.Print_Area" localSheetId="1">'الإجمالية (2)'!$A$1:$G$11</definedName>
    <definedName name="_xlnm.Print_Area" localSheetId="0">'الإجمالية (3)'!$A$1:$E$32</definedName>
    <definedName name="_xlnm.Print_Area" localSheetId="6">'التقسيم الاداري'!$A$1:$E$326</definedName>
    <definedName name="_xlnm.Print_Area" localSheetId="5">'المصروفات اقتصادي'!$A$1:$D$349</definedName>
    <definedName name="_xlnm.Print_Area" localSheetId="4">'الموارد اقتصادي'!$A$1:$D$233</definedName>
    <definedName name="_xlnm.Print_Area" localSheetId="7">'وظيفي 2025 ومقارن بالمليون'!$A$1:$N$8</definedName>
    <definedName name="_xlnm.Print_Area">#REF!</definedName>
    <definedName name="_xlnm.Print_Titles" localSheetId="2">الإجمالية!$1:$6</definedName>
    <definedName name="_xlnm.Print_Titles" localSheetId="1">'الإجمالية (2)'!$1:$7</definedName>
    <definedName name="_xlnm.Print_Titles" localSheetId="0">'الإجمالية (3)'!$1:$6</definedName>
    <definedName name="_xlnm.Print_Titles" localSheetId="6">'التقسيم الاداري'!$A:$A,'التقسيم الاداري'!$1:$2</definedName>
    <definedName name="_xlnm.Print_Titles" localSheetId="5">'المصروفات اقتصادي'!$A:$A,'المصروفات اقتصادي'!$1:$8</definedName>
    <definedName name="_xlnm.Print_Titles" localSheetId="4">'الموارد اقتصادي'!$A:$A,'الموارد اقتصادي'!$1:$9</definedName>
    <definedName name="_xlnm.Print_Titles" localSheetId="8">'مجمع تفصيلي بالمليون'!$1:$5</definedName>
    <definedName name="_xlnm.Print_Titles" localSheetId="7">'وظيفي 2025 ومقارن بالمليون'!$A:$A,'وظيفي 2025 ومقارن بالمليون'!$1:$3</definedName>
    <definedName name="_xlnm.Print_Titles">#REF!</definedName>
    <definedName name="www" localSheetId="1">#REF!</definedName>
    <definedName name="www" localSheetId="0">#REF!</definedName>
    <definedName name="www" localSheetId="7">#REF!</definedName>
    <definedName name="www">#REF!</definedName>
    <definedName name="Z_098A3CC9_63FD_4344_990D_50B97B1CBC16_.wvu.FilterData" localSheetId="4" hidden="1">'الموارد اقتصادي'!$A$10:$A$233</definedName>
    <definedName name="Z_098A3CC9_63FD_4344_990D_50B97B1CBC16_.wvu.PrintArea" localSheetId="4" hidden="1">'الموارد اقتصادي'!$A$1:$A$233</definedName>
    <definedName name="Z_2366A4AA_EFD5_4D10_88A4_A5AEF684A1E9_.wvu.FilterData" localSheetId="5" hidden="1">'المصروفات اقتصادي'!#REF!</definedName>
    <definedName name="Z_2366A4AA_EFD5_4D10_88A4_A5AEF684A1E9_.wvu.FilterData" localSheetId="4" hidden="1">'الموارد اقتصادي'!$A$10:$A$233</definedName>
    <definedName name="Z_3EA5C815_C906_4A54_B990_AB5B0F31B9D0_.wvu.FilterData" localSheetId="4" hidden="1">'الموارد اقتصادي'!$A$10:$A$233</definedName>
    <definedName name="Z_59CF85D5_550E_4F79_BCCE_DA4B1F2B3295_.wvu.FilterData" localSheetId="5" hidden="1">'المصروفات اقتصادي'!#REF!</definedName>
    <definedName name="Z_59CF85D5_550E_4F79_BCCE_DA4B1F2B3295_.wvu.FilterData" localSheetId="4" hidden="1">'الموارد اقتصادي'!$A$10:$A$233</definedName>
    <definedName name="Z_59CF85D5_550E_4F79_BCCE_DA4B1F2B3295_.wvu.PrintTitles" localSheetId="5" hidden="1">'المصروفات اقتصادي'!#REF!</definedName>
    <definedName name="Z_59CF85D5_550E_4F79_BCCE_DA4B1F2B3295_.wvu.PrintTitles" localSheetId="4" hidden="1">'الموارد اقتصادي'!#REF!</definedName>
    <definedName name="Z_60DC1BD2_EF13_4943_9BE7_B39507026DEB_.wvu.FilterData" localSheetId="5" hidden="1">'المصروفات اقتصادي'!#REF!</definedName>
    <definedName name="Z_60DC1BD2_EF13_4943_9BE7_B39507026DEB_.wvu.FilterData" localSheetId="4" hidden="1">'الموارد اقتصادي'!$A$10:$A$233</definedName>
    <definedName name="Z_6C1A3837_BAED_4F92_8089_135DE99AA4AE_.wvu.FilterData" localSheetId="4" hidden="1">'الموارد اقتصادي'!$A$10:$A$233</definedName>
    <definedName name="Z_80495136_86EE_4A43_9B1F_DEA9DF57B154_.wvu.FilterData" localSheetId="5" hidden="1">'المصروفات اقتصادي'!#REF!</definedName>
    <definedName name="Z_818CA388_7812_486D_8D24_B9F9CA2D2C83_.wvu.FilterData" localSheetId="5" hidden="1">'المصروفات اقتصادي'!#REF!</definedName>
    <definedName name="Z_818CA388_7812_486D_8D24_B9F9CA2D2C83_.wvu.FilterData" localSheetId="4" hidden="1">'الموارد اقتصادي'!$A$10:$A$233</definedName>
    <definedName name="Z_818CA388_7812_486D_8D24_B9F9CA2D2C83_.wvu.PrintTitles" localSheetId="5" hidden="1">'المصروفات اقتصادي'!#REF!</definedName>
    <definedName name="Z_818CA388_7812_486D_8D24_B9F9CA2D2C83_.wvu.PrintTitles" localSheetId="4" hidden="1">'الموارد اقتصادي'!#REF!</definedName>
    <definedName name="Z_85B50A41_4E87_4707_94D0_1F6E2216B5E2_.wvu.FilterData" localSheetId="5" hidden="1">'المصروفات اقتصادي'!#REF!</definedName>
    <definedName name="Z_97443FF7_8A8E_4D0B_B8F8_0BBCA1AD29C6_.wvu.FilterData" localSheetId="5" hidden="1">'المصروفات اقتصادي'!#REF!</definedName>
    <definedName name="Z_DC99B7A9_8F20_4717_BD6A_7B46F99E1EF4_.wvu.FilterData" localSheetId="5" hidden="1">'المصروفات اقتصادي'!#REF!</definedName>
    <definedName name="Z_DC99B7A9_8F20_4717_BD6A_7B46F99E1EF4_.wvu.FilterData" localSheetId="4" hidden="1">'الموارد اقتصادي'!$A$10:$A$233</definedName>
    <definedName name="Z_F048A598_92B4_4AA9_B3D7_76E8E56AD548_.wvu.FilterData" localSheetId="5" hidden="1">'المصروفات اقتصادي'!#REF!</definedName>
    <definedName name="Z_F048A598_92B4_4AA9_B3D7_76E8E56AD548_.wvu.FilterData" localSheetId="4" hidden="1">'الموارد اقتصادي'!$A$10:$A$233</definedName>
    <definedName name="Z_F048A598_92B4_4AA9_B3D7_76E8E56AD548_.wvu.PrintTitles" localSheetId="5" hidden="1">'المصروفات اقتصادي'!#REF!</definedName>
    <definedName name="Z_F048A598_92B4_4AA9_B3D7_76E8E56AD548_.wvu.PrintTitles" localSheetId="4" hidden="1">'الموارد اقتصادي'!#REF!</definedName>
    <definedName name="ج_التموين_والتجارة" localSheetId="1">'[1]ميزانيات الوحدات '!#REF!</definedName>
    <definedName name="ج_التموين_والتجارة" localSheetId="0">'[1]ميزانيات الوحدات '!#REF!</definedName>
    <definedName name="ج_التموين_والتجارة" localSheetId="7">'[1]ميزانيات الوحدات '!#REF!</definedName>
    <definedName name="ج_التموين_والتجارة">'[1]ميزانيات الوحدات '!#REF!</definedName>
    <definedName name="ذ_الثقافة_والاعلام" localSheetId="1">'[1]ميزانيات الوحدات '!#REF!</definedName>
    <definedName name="ذ_الثقافة_والاعلام" localSheetId="0">'[1]ميزانيات الوحدات '!#REF!</definedName>
    <definedName name="ذ_الثقافة_والاعلام" localSheetId="7">'[1]ميزانيات الوحدات '!#REF!</definedName>
    <definedName name="ذ_الثقافة_والاعلام">'[1]ميزانيات الوحدات '!#REF!</definedName>
    <definedName name="ر_السياحة" localSheetId="1">'[1]ميزانيات الوحدات '!#REF!</definedName>
    <definedName name="ر_السياحة" localSheetId="0">'[1]ميزانيات الوحدات '!#REF!</definedName>
    <definedName name="ر_السياحة" localSheetId="7">'[1]ميزانيات الوحدات '!#REF!</definedName>
    <definedName name="ر_السياحة">'[1]ميزانيات الوحدات '!#REF!</definedName>
    <definedName name="ز_الدفاع_والأمن" localSheetId="1">'[1]ميزانيات الوحدات '!#REF!</definedName>
    <definedName name="ز_الدفاع_والأمن" localSheetId="0">'[1]ميزانيات الوحدات '!#REF!</definedName>
    <definedName name="ز_الدفاع_والأمن" localSheetId="7">'[1]ميزانيات الوحدات '!#REF!</definedName>
    <definedName name="ز_الدفاع_والأمن">'[1]ميزانيات الوحدات '!#REF!</definedName>
    <definedName name="س_التأمينات_والشئون_الاجتماعية" localSheetId="1">'[1]ميزانيات الوحدات '!#REF!</definedName>
    <definedName name="س_التأمينات_والشئون_الاجتماعية" localSheetId="0">'[1]ميزانيات الوحدات '!#REF!</definedName>
    <definedName name="س_التأمينات_والشئون_الاجتماعية" localSheetId="7">'[1]ميزانيات الوحدات '!#REF!</definedName>
    <definedName name="س_التأمينات_والشئون_الاجتماعية">'[1]ميزانيات الوحدات '!#REF!</definedName>
    <definedName name="ش_جهاز_تنظيم__السلكية_واللاسلكية" localSheetId="1">'[1]ميزانيات الوحدات '!#REF!</definedName>
    <definedName name="ش_جهاز_تنظيم__السلكية_واللاسلكية" localSheetId="0">'[1]ميزانيات الوحدات '!#REF!</definedName>
    <definedName name="ش_جهاز_تنظيم__السلكية_واللاسلكية" localSheetId="7">'[1]ميزانيات الوحدات '!#REF!</definedName>
    <definedName name="ش_جهاز_تنظيم__السلكية_واللاسلكية">'[1]ميزانيات الوحدات '!#REF!</definedName>
    <definedName name="ش146" localSheetId="1">#REF!</definedName>
    <definedName name="ش146" localSheetId="0">#REF!</definedName>
    <definedName name="ش146" localSheetId="7">#REF!</definedName>
    <definedName name="ش146">#REF!</definedName>
    <definedName name="ص_بنك_التنمية_الرئيسى_للإئتمان_الزراعى" localSheetId="1">'[1]ميزانيات الوحدات '!#REF!</definedName>
    <definedName name="ص_بنك_التنمية_الرئيسى_للإئتمان_الزراعى" localSheetId="0">'[1]ميزانيات الوحدات '!#REF!</definedName>
    <definedName name="ص_بنك_التنمية_الرئيسى_للإئتمان_الزراعى" localSheetId="7">'[1]ميزانيات الوحدات '!#REF!</definedName>
    <definedName name="ص_بنك_التنمية_الرئيسى_للإئتمان_الزراعى">'[1]ميزانيات الوحدات '!#REF!</definedName>
    <definedName name="صفحةأ_بيانى" localSheetId="1">'[2]الرسم البيانى'!#REF!</definedName>
    <definedName name="صفحةأ_بيانى" localSheetId="0">'[2]الرسم البيانى'!#REF!</definedName>
    <definedName name="صفحةأ_بيانى" localSheetId="7">'[2]الرسم البيانى'!#REF!</definedName>
    <definedName name="صفحةأ_بيانى">'[2]الرسم البيانى'!#REF!</definedName>
    <definedName name="صفحةغ_كفاية_الاستثمار" localSheetId="1">#REF!</definedName>
    <definedName name="صفحةغ_كفاية_الاستثمار" localSheetId="0">#REF!</definedName>
    <definedName name="صفحةغ_كفاية_الاستثمار" localSheetId="7">#REF!</definedName>
    <definedName name="صفحةغ_كفاية_الاستثمار">#REF!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8" i="15" l="1"/>
  <c r="M8" i="15"/>
  <c r="B23" i="2" l="1"/>
  <c r="C23" i="2"/>
  <c r="D23" i="2" l="1"/>
  <c r="G12" i="14" l="1"/>
  <c r="G11" i="14"/>
  <c r="G10" i="14"/>
  <c r="I11" i="13"/>
  <c r="F11" i="13"/>
  <c r="D11" i="13"/>
  <c r="F10" i="13"/>
  <c r="D10" i="13"/>
  <c r="F9" i="13"/>
  <c r="D9" i="13"/>
  <c r="D8" i="13"/>
  <c r="F8" i="1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s>
  <commentList>
    <comment ref="A5" authorId="0" shapeId="0" xr:uid="{00000000-0006-0000-0400-000001000000}">
      <text>
        <r>
          <rPr>
            <b/>
            <sz val="9"/>
            <color indexed="81"/>
            <rFont val="Tahoma"/>
            <family val="2"/>
          </rPr>
          <t>Lenovo:</t>
        </r>
        <r>
          <rPr>
            <sz val="9"/>
            <color indexed="81"/>
            <rFont val="Tahoma"/>
            <family val="2"/>
          </rPr>
          <t xml:space="preserve">
</t>
        </r>
      </text>
    </comment>
  </commentList>
</comments>
</file>

<file path=xl/sharedStrings.xml><?xml version="1.0" encoding="utf-8"?>
<sst xmlns="http://schemas.openxmlformats.org/spreadsheetml/2006/main" count="2077" uniqueCount="1680">
  <si>
    <t>الإجمالى</t>
  </si>
  <si>
    <t xml:space="preserve"> الاستخدامات</t>
  </si>
  <si>
    <t># المصروفات</t>
  </si>
  <si>
    <t>ـ الأجور والتعويضات للعاملين</t>
  </si>
  <si>
    <t xml:space="preserve">  = الاجور والبدلات النقدية والعينية</t>
  </si>
  <si>
    <t>* الوظائف الدائمة</t>
  </si>
  <si>
    <t>x المرتبات الاساسية</t>
  </si>
  <si>
    <t>x تكاليف المعارين و تتحمل الموازنة مرتباتهم</t>
  </si>
  <si>
    <t xml:space="preserve">x تكاليف الاجازات الدراسية </t>
  </si>
  <si>
    <t>x تكاليف المنح التدريبية</t>
  </si>
  <si>
    <t>x تكاليف أجور ومرتبات المخاطبين بأحكام القانون رقم (28) لسنة 2018</t>
  </si>
  <si>
    <t>* الوظائف المؤقتة</t>
  </si>
  <si>
    <t xml:space="preserve">x المكافات الشاملة (خبراء وطنيين ) </t>
  </si>
  <si>
    <t>x أجور موسميين</t>
  </si>
  <si>
    <t>x مكافات الصبية</t>
  </si>
  <si>
    <t>x مكافات اطباء امتياز و اخصائى علاج طبيعى</t>
  </si>
  <si>
    <t xml:space="preserve">x مكافات الاساتذه المتفرغين </t>
  </si>
  <si>
    <t>x مكافآت مساعدى ومعاونى الوزراء</t>
  </si>
  <si>
    <t>* المكافات</t>
  </si>
  <si>
    <t xml:space="preserve"> x تعويض العاملين عن جهود غير عادية</t>
  </si>
  <si>
    <t xml:space="preserve"> x المكافات التشجيعية </t>
  </si>
  <si>
    <t xml:space="preserve"> x تكاليف حافز الاثابة</t>
  </si>
  <si>
    <t xml:space="preserve"> xحوافز العاملين بالكادر العام</t>
  </si>
  <si>
    <t xml:space="preserve"> xحوافز العاملين بالكادرات الخاصة</t>
  </si>
  <si>
    <t xml:space="preserve"> xحوافز العلميين</t>
  </si>
  <si>
    <t xml:space="preserve"> x حافز تميز ( ماجستير و دكتوراه )</t>
  </si>
  <si>
    <t xml:space="preserve"> x مكافات التدريس</t>
  </si>
  <si>
    <t xml:space="preserve"> x مكافات الريادة العلمية و الاجتماعية</t>
  </si>
  <si>
    <t xml:space="preserve"> x مكافات البحوث الاكاديمية و التطبيقية</t>
  </si>
  <si>
    <t xml:space="preserve"> x مكافات الاشراف على الرسائل العلمية</t>
  </si>
  <si>
    <t xml:space="preserve"> x مكافات الامتحانات</t>
  </si>
  <si>
    <t xml:space="preserve"> x مكافات التصحيح</t>
  </si>
  <si>
    <t xml:space="preserve"> x مكافات حضور جلسات و لجان</t>
  </si>
  <si>
    <t xml:space="preserve"> x مكافات التدريب</t>
  </si>
  <si>
    <t xml:space="preserve"> x مكافات محو الامية</t>
  </si>
  <si>
    <t xml:space="preserve"> x مكافات ساعات البحث الزائدة عن النصاب</t>
  </si>
  <si>
    <t xml:space="preserve"> x مكافات اخرى</t>
  </si>
  <si>
    <t xml:space="preserve"> x مكافأت المستشارين</t>
  </si>
  <si>
    <t xml:space="preserve"> x الحافز التعويضى</t>
  </si>
  <si>
    <t xml:space="preserve"> x حافز ميكنة الموازنة العامة</t>
  </si>
  <si>
    <t>x حافز إضافى</t>
  </si>
  <si>
    <t>x حافز تكميلى للحد الادنى</t>
  </si>
  <si>
    <t xml:space="preserve"> x حافز تطوير التعليم قبل الجامعي</t>
  </si>
  <si>
    <t>* بدلات نوعية</t>
  </si>
  <si>
    <t xml:space="preserve"> x بدل تمثيل الوظائف العليا</t>
  </si>
  <si>
    <t xml:space="preserve"> x بدل تمثيل لموظفين بالخارج</t>
  </si>
  <si>
    <t xml:space="preserve"> x بدل تمثيل لموظفين فنيين</t>
  </si>
  <si>
    <t xml:space="preserve"> x بدل طبيعة عمل للاطباء</t>
  </si>
  <si>
    <t xml:space="preserve"> x بدل تسجيل الاطباء المقيمين</t>
  </si>
  <si>
    <t xml:space="preserve"> x بدل حرمان للصيادلة و الحكيمات و المولدات والممرضات والزائرات الصحيات و المفتشات </t>
  </si>
  <si>
    <t xml:space="preserve"> x بدل عدوى ووقاية من الاشعة</t>
  </si>
  <si>
    <t xml:space="preserve"> x بدل تفرغ للمهندسين</t>
  </si>
  <si>
    <t xml:space="preserve"> x بدل تفرغ للمحامين</t>
  </si>
  <si>
    <t xml:space="preserve"> x بدل تفرغ لموظفين فنيين</t>
  </si>
  <si>
    <t xml:space="preserve"> x بدل تفرغ للمهندسين الزراعيين</t>
  </si>
  <si>
    <t xml:space="preserve"> x بدل تفرغ للاطباء البيطرين</t>
  </si>
  <si>
    <t xml:space="preserve"> x بدل تفرغ للتجاريين</t>
  </si>
  <si>
    <t xml:space="preserve"> x بدل طبيعة عمل</t>
  </si>
  <si>
    <t xml:space="preserve"> x بدل امتياز</t>
  </si>
  <si>
    <t xml:space="preserve"> x بدل عمادة ووكالة و رئاسة قسم</t>
  </si>
  <si>
    <t xml:space="preserve"> x بدل صيارف و تحصيل و بدل عجز للصيارف</t>
  </si>
  <si>
    <t xml:space="preserve"> x بدل خطر</t>
  </si>
  <si>
    <t xml:space="preserve"> x بدل قيادة</t>
  </si>
  <si>
    <t xml:space="preserve"> x بدلات مهنية وفنية اخرى</t>
  </si>
  <si>
    <t xml:space="preserve"> x بدل اقامة بالجهات النائية</t>
  </si>
  <si>
    <t xml:space="preserve"> x بدل سودان</t>
  </si>
  <si>
    <t xml:space="preserve"> x بدل اغتراب</t>
  </si>
  <si>
    <t xml:space="preserve"> x بدل سكن فى الداخل و الخارج</t>
  </si>
  <si>
    <t xml:space="preserve"> x بدل ماجستير ودكتوراه</t>
  </si>
  <si>
    <t xml:space="preserve"> x بدل بحث</t>
  </si>
  <si>
    <t xml:space="preserve"> x بدل استقبال و ضيافة</t>
  </si>
  <si>
    <t xml:space="preserve"> x بدل مراسلة</t>
  </si>
  <si>
    <t xml:space="preserve"> x بدل أغذية</t>
  </si>
  <si>
    <t xml:space="preserve"> x بدل ملابس</t>
  </si>
  <si>
    <t xml:space="preserve"> x بدل انتقال نقدى ثابت ونظير عدم تخصيص سيارات ركوب حكومية</t>
  </si>
  <si>
    <t xml:space="preserve"> x بدل قضاء</t>
  </si>
  <si>
    <t xml:space="preserve"> x بدل جامعة</t>
  </si>
  <si>
    <t xml:space="preserve"> x بدل يخص العلاقات الثقافية والتعاون الخارجى</t>
  </si>
  <si>
    <t xml:space="preserve"> x بدل تفرغ فنانين تشكيلين</t>
  </si>
  <si>
    <t xml:space="preserve"> x بدل معلم ( تدريس )</t>
  </si>
  <si>
    <t xml:space="preserve"> x بدل اعتماد ( معلمين )</t>
  </si>
  <si>
    <t xml:space="preserve"> x بدلات مختلفة أخرى</t>
  </si>
  <si>
    <t xml:space="preserve"> x بدل مخاطر مهن طبية</t>
  </si>
  <si>
    <t xml:space="preserve"> x بدل تمثيل اضافى</t>
  </si>
  <si>
    <t>*  مزايــــا نقـــديــة</t>
  </si>
  <si>
    <t xml:space="preserve"> x علاوة اجتماعــية </t>
  </si>
  <si>
    <t xml:space="preserve"> x علاوة اجتماعية اضافية</t>
  </si>
  <si>
    <t xml:space="preserve"> x تكاليف تعويض العاملات بما يعادل 25% من المرتب الشهرى</t>
  </si>
  <si>
    <t xml:space="preserve"> x العلاوة الخاصة</t>
  </si>
  <si>
    <t xml:space="preserve"> x المنحة الشهرية</t>
  </si>
  <si>
    <t xml:space="preserve"> x مزايا نقدية أخرى</t>
  </si>
  <si>
    <t xml:space="preserve"> x علاوة الحد الأدنى للأجور</t>
  </si>
  <si>
    <t xml:space="preserve"> x علاوة الاعباء الوظيفية للمعلمين</t>
  </si>
  <si>
    <t xml:space="preserve"> x تكاليف المقابل النقدى لرصيد الأجازات الاعتيادية</t>
  </si>
  <si>
    <t>x علاوة غلاء معيشة استثنائية</t>
  </si>
  <si>
    <t>x علاوة الحد الآدنى للحزمة الاجتماعية</t>
  </si>
  <si>
    <t>x علاوة الحد الآدنى للأجور من حاملى الشهادة العلمية "ماجستير ودكتوراه"</t>
  </si>
  <si>
    <t>* المزايــا العينيــة</t>
  </si>
  <si>
    <t>x أغذية للعاملين</t>
  </si>
  <si>
    <t>x ملابس للعاملين</t>
  </si>
  <si>
    <t>x علاج طبى للعاملين</t>
  </si>
  <si>
    <t>x خدمات اجتماعية ورياضية للعاملين</t>
  </si>
  <si>
    <t xml:space="preserve">x  اخـــرى </t>
  </si>
  <si>
    <t xml:space="preserve">   = المزايا التأمينية</t>
  </si>
  <si>
    <t>* حصة الحكومة فى صندوق التأمين الاجتماعى للحكومة</t>
  </si>
  <si>
    <t>x التأمين ضد الشيخوخة والعجز والوفاة</t>
  </si>
  <si>
    <t>x حصة الحكومة فى اشتراكات نظام المكافات</t>
  </si>
  <si>
    <t>x تكاليف مساهمة الحكومة فى التأمين على العاملات فى اجازة لرعاية أطفالهن</t>
  </si>
  <si>
    <t>* مزايا تأمينية أخرى</t>
  </si>
  <si>
    <t>x التأمين ضد المرض</t>
  </si>
  <si>
    <t>x التأمين ضد اصابة العمل</t>
  </si>
  <si>
    <t>x التأمين ضد المرض ( تأمين صحى شامل )</t>
  </si>
  <si>
    <t>x التأمين ضد اصابة العمل ( تأمين صحى شامل )</t>
  </si>
  <si>
    <t xml:space="preserve">   = الاجورالاجمالية والاحتياطيات العامة</t>
  </si>
  <si>
    <t>ـ شراء السلع والخدمات</t>
  </si>
  <si>
    <t xml:space="preserve">   =  الســـلع</t>
  </si>
  <si>
    <t>* المواد الخام</t>
  </si>
  <si>
    <t>x الادوية</t>
  </si>
  <si>
    <t>x الاغذية</t>
  </si>
  <si>
    <t>x مواد خام أخرى</t>
  </si>
  <si>
    <t>x مستلزمات طبية</t>
  </si>
  <si>
    <t xml:space="preserve">* وقود وزيوت و قوى محركة للتشغيل </t>
  </si>
  <si>
    <t>x مواد بترولية وغاز</t>
  </si>
  <si>
    <t>x مواد تزييت و تشحيم</t>
  </si>
  <si>
    <t>x كهرباء</t>
  </si>
  <si>
    <t>* وقود وزيوت لسيارات الركوب</t>
  </si>
  <si>
    <t>* قطع غيار ومهمات</t>
  </si>
  <si>
    <t>x قطع غيار و مواد للصيانة</t>
  </si>
  <si>
    <t>x مواد و مهمات متنوعة</t>
  </si>
  <si>
    <t>* مواد تعبئة وتغليف</t>
  </si>
  <si>
    <t>x مواد مستهلكة</t>
  </si>
  <si>
    <t>x مواد متداولة</t>
  </si>
  <si>
    <t>* ادوات كتابية وكتب</t>
  </si>
  <si>
    <t xml:space="preserve">x ادوات كتابية ومكتبية </t>
  </si>
  <si>
    <t>x كتب ومجلات ووثائق اخرى للمكتبات</t>
  </si>
  <si>
    <t>x كراسات ودفاتر</t>
  </si>
  <si>
    <t>x مطبوعات اخرى</t>
  </si>
  <si>
    <t>* مياه وانارة</t>
  </si>
  <si>
    <t xml:space="preserve">x ميــاه </t>
  </si>
  <si>
    <t>x انــارة</t>
  </si>
  <si>
    <t>* مستلزمات سلعية متنوعة</t>
  </si>
  <si>
    <t>x مستلزمات تعليمية ومعينات سمعية و بصرية</t>
  </si>
  <si>
    <t xml:space="preserve">x مستلزمات تنظيم الحدائق </t>
  </si>
  <si>
    <t xml:space="preserve">x مستلزمات تصوير </t>
  </si>
  <si>
    <t xml:space="preserve">x مستلزمات موسيقى </t>
  </si>
  <si>
    <t xml:space="preserve">x مستلزمات العاب رياضية </t>
  </si>
  <si>
    <t>x مستلزمات سلعية متنوعة</t>
  </si>
  <si>
    <t>*  سلع مشتراه بغرض إعادة البيع</t>
  </si>
  <si>
    <t>x محلية</t>
  </si>
  <si>
    <t xml:space="preserve">   =  الخدمات</t>
  </si>
  <si>
    <t>* نفقات الصيانة</t>
  </si>
  <si>
    <t>x صيانة و تطهير لوسائل الرى و الصرف</t>
  </si>
  <si>
    <t>x صيانة و ترميم مبانى انشاءات واعمال صغيرة المبانى</t>
  </si>
  <si>
    <t>x صيانة مرافق و شبكات</t>
  </si>
  <si>
    <t>x صيانة طرق و جسور و كبارى</t>
  </si>
  <si>
    <t>x صيانة الآت و معدات</t>
  </si>
  <si>
    <t>x صيانة وسائل نقل واتصالات</t>
  </si>
  <si>
    <t>x صيانة اثاث و معدات مكتبية ومكاتب</t>
  </si>
  <si>
    <t>x صيانة الحاسبات والاجهزة الالكترونية</t>
  </si>
  <si>
    <t>x اخرى</t>
  </si>
  <si>
    <t>x صيانة مبانى الحى الحكومى بالعاصمة الإدارية الجديدة</t>
  </si>
  <si>
    <t>* نشر واعلان ودعاية واستقبال</t>
  </si>
  <si>
    <t xml:space="preserve">x نفقات نشر واعلان </t>
  </si>
  <si>
    <t xml:space="preserve">x نفقات دعاية  </t>
  </si>
  <si>
    <t xml:space="preserve">x نفقات الحفلات و الاستقبالات  </t>
  </si>
  <si>
    <t xml:space="preserve">x نفقات الزيارات الدولية والاشتراك فى المؤتمرات الدولية  </t>
  </si>
  <si>
    <t xml:space="preserve">x نفقات الاشتراك فى المؤتمرات المحلية  </t>
  </si>
  <si>
    <t xml:space="preserve">x نفقات الشئون والعلاقات العامة  </t>
  </si>
  <si>
    <t>* نفقات طبع ودوريات وحقوق تأليف</t>
  </si>
  <si>
    <t>x نفقات طبع</t>
  </si>
  <si>
    <t>x اشتراكات فى مجلات وجرائد ودوريات</t>
  </si>
  <si>
    <t>x شراء حقوق المؤلفين</t>
  </si>
  <si>
    <t>x نفقات تشجيع التأليف والمؤلفين</t>
  </si>
  <si>
    <t>x اصداركتب ومجلات ونشرات وثقافية وعلمية</t>
  </si>
  <si>
    <t xml:space="preserve">* نقل وانتقالات عامة </t>
  </si>
  <si>
    <t>x نقل مهمات بالسكة الحديد</t>
  </si>
  <si>
    <t>x انتقالات عامة للعاملين و غير العاملين بالسكك الحديدية</t>
  </si>
  <si>
    <t>x نقل وانتقالات عامة بوسائل اخرى للسفر بالداخل</t>
  </si>
  <si>
    <t>x نقل وانتقالات عامة بوسائل اخرى للسفر بالخارج</t>
  </si>
  <si>
    <t>x تكاليف نقل وانتقالات وبدل انتقال للمعارين بالخارج</t>
  </si>
  <si>
    <t>x بدل انتقال للسفر بالداخل</t>
  </si>
  <si>
    <t>x بدل انتقال للسفر بالخارج</t>
  </si>
  <si>
    <t>x المقابل النقدى للعاملين بالمناطق النائية</t>
  </si>
  <si>
    <t>x بدل الإنتقال للموظفين المنتقلين للعاصمة الإدارية الجديدة</t>
  </si>
  <si>
    <t>x بدل سكن للموظفين المنتقلين للعاصمة الإدارية الجديدة</t>
  </si>
  <si>
    <t>* البريد والإتصالات</t>
  </si>
  <si>
    <t>x بريد</t>
  </si>
  <si>
    <t>x تليفون</t>
  </si>
  <si>
    <t>x اشتراك تيكر</t>
  </si>
  <si>
    <t>x تلكس و فاكس</t>
  </si>
  <si>
    <t>x  شبكة الانترنت</t>
  </si>
  <si>
    <t>x خطوط الإنترنت المؤمنة</t>
  </si>
  <si>
    <t>* ايجـــار</t>
  </si>
  <si>
    <t>x ايجار أراضـى ومبــانى ومخازن وجراجات  وغيرها</t>
  </si>
  <si>
    <t>x ايجارالآت احصائية وحاسبات</t>
  </si>
  <si>
    <t>x ايجارالآت وماكينات ومعدات</t>
  </si>
  <si>
    <t>x ايجارخيام وكراسى</t>
  </si>
  <si>
    <t>x ايجاروسائل نقل</t>
  </si>
  <si>
    <t>x مقابل حق الإنتفاع لمبانى الحى الحكومى بالعاصمة الإدارية الجديدة</t>
  </si>
  <si>
    <t>* نفقات اقامة المعارض  والمؤتمرات</t>
  </si>
  <si>
    <t>x فى الداخل</t>
  </si>
  <si>
    <t>x  فى الخارج</t>
  </si>
  <si>
    <t>* تكاليف العلاقات الثقافية والتعاون الخارجى</t>
  </si>
  <si>
    <t>x تكاليف تبادل البعثات والوفود مع الحكومات لاجنبية وتنفيذ المعاهدات الثقافية</t>
  </si>
  <si>
    <t>x تكاليف المكاتب و المراكز الثقافية و مكاتب البعثات</t>
  </si>
  <si>
    <t>x أخرى</t>
  </si>
  <si>
    <t>* تكاليف البحوث والتطوير وتدريب العاملين</t>
  </si>
  <si>
    <t>x خدمات ابحاث وتجارب</t>
  </si>
  <si>
    <t>x تكاليف البرامج التدريبية</t>
  </si>
  <si>
    <t xml:space="preserve">* نفقات خدمية متنوعة </t>
  </si>
  <si>
    <t>x نفقات تأمين و عمولة</t>
  </si>
  <si>
    <t>x نفقات الأعياد و المواسم</t>
  </si>
  <si>
    <t>x نفقات تنفيذ الأحكام القضائية</t>
  </si>
  <si>
    <t>x نفقات رسوم القيد بنقابة المحامين</t>
  </si>
  <si>
    <t>x نفقات لجان تحكيم</t>
  </si>
  <si>
    <t>x نفقات تشغيل لدى الغير و مقاولى الباطن</t>
  </si>
  <si>
    <t>x اخرى متنوعة</t>
  </si>
  <si>
    <t>x نفقات خدمات الصرف الصحى</t>
  </si>
  <si>
    <t>x نفقات نظافة</t>
  </si>
  <si>
    <t>x نفقات الأمن والحراسة</t>
  </si>
  <si>
    <t>x نفقات مقابل الخدمات الإعلامية</t>
  </si>
  <si>
    <t>x نفقات التأمين على ارباب العهد</t>
  </si>
  <si>
    <t xml:space="preserve">   = شراء السلع والخدمات الاجمالية والاحتياطيات العامة</t>
  </si>
  <si>
    <t>ـ الفوائد</t>
  </si>
  <si>
    <t xml:space="preserve">  =  فوائد خارجية </t>
  </si>
  <si>
    <t xml:space="preserve">  =  فوائد محلية (المقيمين) </t>
  </si>
  <si>
    <t>ـ الدعم والمنح والمزايا الاجتماعية</t>
  </si>
  <si>
    <t xml:space="preserve">  =  الدعم </t>
  </si>
  <si>
    <t>x دعم نقل الركاب</t>
  </si>
  <si>
    <t>x التأمين الصحى والادوية</t>
  </si>
  <si>
    <t>x أخـــــــرى</t>
  </si>
  <si>
    <t>x دعم فائدة القروض الميسرة</t>
  </si>
  <si>
    <t>x دعم اسكان محدودى الدخل</t>
  </si>
  <si>
    <t>x أخــــــــرى</t>
  </si>
  <si>
    <t xml:space="preserve">  =  المنح</t>
  </si>
  <si>
    <t>* المنح للحكومات الأجنبية</t>
  </si>
  <si>
    <t>* منح للمنظمات الدولية</t>
  </si>
  <si>
    <t>* منح لجهات الحكومة العامة</t>
  </si>
  <si>
    <t xml:space="preserve">  =  مزايا اجتماعية</t>
  </si>
  <si>
    <t>* مزايا للأمان الإجتماعى</t>
  </si>
  <si>
    <t>x معاش الضمان الاجتماعى</t>
  </si>
  <si>
    <t>x معاش الطفل</t>
  </si>
  <si>
    <t>* مساعدات إجتماعية</t>
  </si>
  <si>
    <t>x مساهمات فى صناديق المعاشات</t>
  </si>
  <si>
    <t>x مساعدات إجتماعية عينية</t>
  </si>
  <si>
    <t>x مساعدات إجتماعية نقدية</t>
  </si>
  <si>
    <t>* نفقات خدمية لغير العاملين</t>
  </si>
  <si>
    <t xml:space="preserve">x  نفقات علاج مواطنى جمهورية مصر العربية </t>
  </si>
  <si>
    <t xml:space="preserve">x  نفقات نشاط رياضى واجتماعى لغير العاملين </t>
  </si>
  <si>
    <t xml:space="preserve">x  نفقات خدمات صحية لغير العاملين </t>
  </si>
  <si>
    <t>x  مكافأت لغير العاملين عن خدمات مؤداة</t>
  </si>
  <si>
    <t>x  جوائز وأوسمة</t>
  </si>
  <si>
    <t>* مزايا إجتماعية للعاملين</t>
  </si>
  <si>
    <t>x نفقات دفن</t>
  </si>
  <si>
    <t>x  مزايا إجتماعية للعاملين عينية</t>
  </si>
  <si>
    <t xml:space="preserve">   = الدعم والمنح الاجمالية والاحتياطيات العامة</t>
  </si>
  <si>
    <t>ـ المصروفات الاخرى</t>
  </si>
  <si>
    <t xml:space="preserve">  =   جارية </t>
  </si>
  <si>
    <t>* ضرائب ورسوم</t>
  </si>
  <si>
    <t xml:space="preserve"> x الضرائب الجمركية</t>
  </si>
  <si>
    <t xml:space="preserve"> x ضريبة المبيعات</t>
  </si>
  <si>
    <t xml:space="preserve"> x رسوم تراخيص السيارات</t>
  </si>
  <si>
    <t xml:space="preserve"> x رسوم فحص العينات</t>
  </si>
  <si>
    <t xml:space="preserve"> x ضرائب عقارية</t>
  </si>
  <si>
    <t xml:space="preserve"> x رسوم تسجيل</t>
  </si>
  <si>
    <t xml:space="preserve"> x أخرى</t>
  </si>
  <si>
    <t xml:space="preserve">* اشــتراكات </t>
  </si>
  <si>
    <t>x  فى هيئات محلية</t>
  </si>
  <si>
    <t>x  فى هيئات دولية</t>
  </si>
  <si>
    <t xml:space="preserve">*  متنوعة </t>
  </si>
  <si>
    <t>x تعويضات وغرامات</t>
  </si>
  <si>
    <t>x فائض مرحل</t>
  </si>
  <si>
    <t>x تحويلات جارية وتخصيصية أخرى</t>
  </si>
  <si>
    <t xml:space="preserve">   = المصروفات الاخرى الاجمالية والاحتياطيات العامة</t>
  </si>
  <si>
    <t>ـ شراء الأصول غير المالية (الأستثمارات)</t>
  </si>
  <si>
    <t xml:space="preserve">   = الأصول الثابتة</t>
  </si>
  <si>
    <t>*أستثمار مباشر (شاملة الرسوم الجمركية)</t>
  </si>
  <si>
    <t>x مبانى سكنية</t>
  </si>
  <si>
    <t>x مبانى غير سكنية</t>
  </si>
  <si>
    <t>x تشييدات</t>
  </si>
  <si>
    <t xml:space="preserve">x وسائل نقل </t>
  </si>
  <si>
    <t xml:space="preserve">x وسائل انتقال </t>
  </si>
  <si>
    <t>x الآت ومعدات</t>
  </si>
  <si>
    <t>x عدد وادوات</t>
  </si>
  <si>
    <t>x تجهيزات</t>
  </si>
  <si>
    <t>x ثروة حيوانية ومائية (أصول زراعية)</t>
  </si>
  <si>
    <t>x الات ومعدات طبية</t>
  </si>
  <si>
    <t xml:space="preserve">  =  الأصول غير المنتجة</t>
  </si>
  <si>
    <t>*  أصول طبيعية</t>
  </si>
  <si>
    <t>x  شراء أراضى</t>
  </si>
  <si>
    <t>x تمهيد وأستصلاح أراضى</t>
  </si>
  <si>
    <t>x أصول طبيعية أخرى</t>
  </si>
  <si>
    <t xml:space="preserve">  = أصول غير مالية أخرى</t>
  </si>
  <si>
    <t>* متنوعة</t>
  </si>
  <si>
    <t>x  فوائد سابقة على بدء التشغيل</t>
  </si>
  <si>
    <t>x  البعثات</t>
  </si>
  <si>
    <t>x  ابحاث ودراسات للمشروعات الاستثمارية</t>
  </si>
  <si>
    <t>x  دفعات مقدمة</t>
  </si>
  <si>
    <t>x  تعويضات فروق الأسعار للمقاولين</t>
  </si>
  <si>
    <t>x التعويضات</t>
  </si>
  <si>
    <t xml:space="preserve">   = شراء الاصول غير المالية الاجمالية والاحتياطيات العامة</t>
  </si>
  <si>
    <t xml:space="preserve"># الحيازة من الاصول المالية </t>
  </si>
  <si>
    <t xml:space="preserve">#  سداد القروض </t>
  </si>
  <si>
    <t>الجهاز الإداري</t>
  </si>
  <si>
    <t>الإدارة المحلية</t>
  </si>
  <si>
    <t>الهيئات الخدمية</t>
  </si>
  <si>
    <t>ختامى الموازنة العامة للدولة</t>
  </si>
  <si>
    <t>البيــــــــان</t>
  </si>
  <si>
    <t>أسباب الانحرافات</t>
  </si>
  <si>
    <t>(1)</t>
  </si>
  <si>
    <t>(2)</t>
  </si>
  <si>
    <t># الإيرادات</t>
  </si>
  <si>
    <t>ـ الضرائب</t>
  </si>
  <si>
    <t>ـ المنــح</t>
  </si>
  <si>
    <t>ـ الايرادات الاخرى</t>
  </si>
  <si>
    <t>ـ الاجور والتعويضات للعاملين</t>
  </si>
  <si>
    <t>ـ الدعم والمنح والمزايا الإجتماعية</t>
  </si>
  <si>
    <t>ـ المصروفات الأخرى</t>
  </si>
  <si>
    <t>العجز ( الفائض ) نقدى</t>
  </si>
  <si>
    <t># صافى حيازة الاصول المالية</t>
  </si>
  <si>
    <t>ـ متحصلات الإقراض ومبيعات الأصول المالية بدون حصيلة الخصخصة</t>
  </si>
  <si>
    <t>ـ حيازة الأصول المالية المحلية والأجنبية بدون مساهمة الخزانة فى صندوق تمويل الهيكلة</t>
  </si>
  <si>
    <t>العجز الكلى</t>
  </si>
  <si>
    <t># صافى الأقتراض و سداد القروض</t>
  </si>
  <si>
    <t>ـ الأقتراض وإصدار الأوراق المالية بخلاف الأسهم</t>
  </si>
  <si>
    <t>ـ سداد القروض المحلية والأجنبية</t>
  </si>
  <si>
    <t>الفائض / العجز الأولى</t>
  </si>
  <si>
    <t>الناتج المحلى الاجمالى</t>
  </si>
  <si>
    <t>نسبة الإيرادات الى الناتج المحلى</t>
  </si>
  <si>
    <t>نسبة المصروفات الى الناتج المحلى</t>
  </si>
  <si>
    <t>نسبة العجز ( الفائض ) النقدى الى الناتج المحلى</t>
  </si>
  <si>
    <t>نسبة العجز الكلى الى الناتج المحلى</t>
  </si>
  <si>
    <t>نسبة العجز الاولى الى الناتج المحلى</t>
  </si>
  <si>
    <t>الاعتماد الأصلى</t>
  </si>
  <si>
    <t>الإعتماد الإضافي</t>
  </si>
  <si>
    <t>الربط المعدل بعد الاعتماد الإضافي</t>
  </si>
  <si>
    <t>البيـــــان</t>
  </si>
  <si>
    <t xml:space="preserve"> المــــوارد</t>
  </si>
  <si>
    <t># الايرادات</t>
  </si>
  <si>
    <t>ـ الضـــــرائب</t>
  </si>
  <si>
    <t xml:space="preserve">  = الضرائب على الدخول والأرباح والمكاسب الرأسمالية</t>
  </si>
  <si>
    <t>* الضرائب على الدخول من التوظف</t>
  </si>
  <si>
    <t>x الضرائب على المرتبات المحلية</t>
  </si>
  <si>
    <t>x ضرائب الدمغة على الرواتب</t>
  </si>
  <si>
    <t>* الضرائب على دخول الافراد بخلاف التوظف</t>
  </si>
  <si>
    <t>x الضرائب على المهن غير التجارية</t>
  </si>
  <si>
    <t>x ضرائب النشاط التجارى والصناعى</t>
  </si>
  <si>
    <t>x ضرائب على الفائدة من السندات ( رؤوس أموال منقولة )</t>
  </si>
  <si>
    <t>* الضرائب على الارباح الرأسمالية</t>
  </si>
  <si>
    <t>x ضريبة الثروة العقارية</t>
  </si>
  <si>
    <t xml:space="preserve">* الضريبة على ارباح شركات الاموال </t>
  </si>
  <si>
    <t>x من هيئة البترول والشريك الاجنبى</t>
  </si>
  <si>
    <t>x من قناة السويس</t>
  </si>
  <si>
    <t>x باقى الشركات</t>
  </si>
  <si>
    <t xml:space="preserve">  = الضرائب على الممتلكات</t>
  </si>
  <si>
    <t xml:space="preserve">* ضرائب دوريه على الممتلكات </t>
  </si>
  <si>
    <t>x ضريبة الاراضى</t>
  </si>
  <si>
    <t>x ضريبة المبانى</t>
  </si>
  <si>
    <t>* ضرائب على العمليات المالية التجارية والرأسمالية</t>
  </si>
  <si>
    <t>x رسوم نقل الملكية</t>
  </si>
  <si>
    <t>x الضرائب علي عوائد أذون وسندات الخزانة العامة</t>
  </si>
  <si>
    <t>* ضرائب ورسوم على السيارات</t>
  </si>
  <si>
    <t xml:space="preserve">x رسوم تنمية على تسيير السيارات </t>
  </si>
  <si>
    <t xml:space="preserve">x ضرائب ورسوم ذات صفة محلية على السيارات </t>
  </si>
  <si>
    <t xml:space="preserve">x ضرائب على السيارات الخاصة ( تضامن إجتماعى ) </t>
  </si>
  <si>
    <t xml:space="preserve">  = الضرائب على السلع والخدمات</t>
  </si>
  <si>
    <t>x على السلع المحلية</t>
  </si>
  <si>
    <t>x على البضائع المستوردة</t>
  </si>
  <si>
    <t>x  الخدمات المقدمة فى الفنادق والمطاعم السياحية</t>
  </si>
  <si>
    <t>x  خدمات التشغيل للغير</t>
  </si>
  <si>
    <t>x خدمات الاتصالات الدولية والمحلية</t>
  </si>
  <si>
    <t xml:space="preserve">x خدمات أخرى </t>
  </si>
  <si>
    <t>x  تبغ وسجائر</t>
  </si>
  <si>
    <t>x  الادوية</t>
  </si>
  <si>
    <t>x  زيوت طعام نباتيه</t>
  </si>
  <si>
    <t>x  زيوت وشحوم</t>
  </si>
  <si>
    <t>x  اسمنت</t>
  </si>
  <si>
    <t>x  الخدمات المهنية والاستشارية عدا خدمات الحرفيين</t>
  </si>
  <si>
    <t>* الضرائب على الخدمات الخاصة</t>
  </si>
  <si>
    <t>x رسم تنمية على تذاكر السفر إلى الخارج الصادرة فى مصر بالعملة المحلية</t>
  </si>
  <si>
    <t>x ضريبة الملاهى</t>
  </si>
  <si>
    <t>x الأتاوة على القمار</t>
  </si>
  <si>
    <t>x ايرادات غرامات وتعويضات قانون الضريبة على الدخل</t>
  </si>
  <si>
    <t>x مقابل التأخير فى الضرائب</t>
  </si>
  <si>
    <t>* ضرائب الدمغة (عدا دمغة الماهيات )</t>
  </si>
  <si>
    <t>x الدمغة على النماذج المدموغة وطوابع الدمغة</t>
  </si>
  <si>
    <t>x الدمغة على التأمين</t>
  </si>
  <si>
    <t>x الدمغة على المراهنات واليانصيب</t>
  </si>
  <si>
    <t>x الدمغة على أعمال البورصة</t>
  </si>
  <si>
    <t>x الدمغة على عقود اشتراكات المياه والنور والغاز والتليفون</t>
  </si>
  <si>
    <t>x الدمغة على استهلاك الغاز والكهرباء والبوتاجاز</t>
  </si>
  <si>
    <t>x الدمغة على الإعلانات</t>
  </si>
  <si>
    <t>x الدمغة على التصاريح والرخص الإدارية</t>
  </si>
  <si>
    <t>x الدمغة على الشهادات والإقرارات</t>
  </si>
  <si>
    <t>x الدمغة على العقود وما فى حكمها</t>
  </si>
  <si>
    <t>x الدمغة على الإيصالات والمخالصات والفواتير</t>
  </si>
  <si>
    <t>x الدمغة على الأعمال والمحررات المصرفية وما فى حكمها</t>
  </si>
  <si>
    <t>x دمغة متنوعة</t>
  </si>
  <si>
    <t>* رسم تنمية الموارد ( عدا ما يزيد على 18 وعدا رسم التنميةعلى السيارات )</t>
  </si>
  <si>
    <t>x رسم تنمية على جوازات السفر</t>
  </si>
  <si>
    <t>x رسم تنمية على إقامة الأجانب وما يتعلق بها</t>
  </si>
  <si>
    <t>x رسم تنمية على طلب الحصول على الجنسية المصرية</t>
  </si>
  <si>
    <t>x رسم تنمية على مغادرة البلاد</t>
  </si>
  <si>
    <t>x رسم تنمية على رخص السلاح</t>
  </si>
  <si>
    <t>x رسم تنمية على المحررات وباقى الأوعية الخاضعة لضريبة الدمغة النوعية</t>
  </si>
  <si>
    <t>x رسم تنمية على استخراج صور المحررات من مصلحة الشهر العقارى</t>
  </si>
  <si>
    <t>x رسم تنمية على الشراء من الأسواق الحرة</t>
  </si>
  <si>
    <t xml:space="preserve">x رسم تنمية على الشاليهات والكباين والأكشاك التى تقع فى المصايف والمشاتى أيا كان نوعها </t>
  </si>
  <si>
    <t>x رسم تنمية على موارد أخرى</t>
  </si>
  <si>
    <t>x رسم تنمية على المحاجر</t>
  </si>
  <si>
    <t>x رسم تنمية على خدمات المحمول</t>
  </si>
  <si>
    <t>x رسم تنمية على تراخيص شركات الخدمات الرياضية المنشأة طبقا لقانون الرياضة</t>
  </si>
  <si>
    <t>* ضرائب على استخدام السلع والترخيص باستخدامها وتأدية الانشطة</t>
  </si>
  <si>
    <t>x الاتاوة على قناة السويس</t>
  </si>
  <si>
    <t>x الاتاوة على استخدام الطريق النهرى</t>
  </si>
  <si>
    <t>x رسوم ترخيص العمل للاجانب</t>
  </si>
  <si>
    <t>x إيرادات ورسوم ذات صفة محلية</t>
  </si>
  <si>
    <t>x المصروفات الادارية للعمليات الاستيرادية</t>
  </si>
  <si>
    <t>x رسوم الموانى والمنائر</t>
  </si>
  <si>
    <t>x رسوم الاجراءات القنصلية</t>
  </si>
  <si>
    <t>x رسوم حليج الاقطان</t>
  </si>
  <si>
    <t>x رسوم على جوازات السفر</t>
  </si>
  <si>
    <t>x رسوم تصاريح العمل</t>
  </si>
  <si>
    <t>x رسم صادر على الصادرات</t>
  </si>
  <si>
    <t xml:space="preserve">  = ضرائب التجارة الدولية</t>
  </si>
  <si>
    <t>* ضرائب على الواردات</t>
  </si>
  <si>
    <t>x ضرائب جمركية قيمية</t>
  </si>
  <si>
    <t xml:space="preserve">x ضرائب جمركية على السجائر والتبغ والدخان </t>
  </si>
  <si>
    <t>* ضرائب على التجارة الدولية أخرى</t>
  </si>
  <si>
    <t xml:space="preserve">x ايرادات الغرامات </t>
  </si>
  <si>
    <t>x ايرادات المضبوطات</t>
  </si>
  <si>
    <t xml:space="preserve">  = ضرائب أخرى</t>
  </si>
  <si>
    <t>* على الاعمال التجارية</t>
  </si>
  <si>
    <t xml:space="preserve">x ايرادات رؤوس أموال منقولة من البنك المركزى </t>
  </si>
  <si>
    <t>ـ المنح</t>
  </si>
  <si>
    <t xml:space="preserve">  = منح من حكومات أجنبية</t>
  </si>
  <si>
    <t xml:space="preserve">  = منح من منظمات دولية</t>
  </si>
  <si>
    <t xml:space="preserve">  = منح من جهات حكومية</t>
  </si>
  <si>
    <t>ـ الإيرادات الأخرى</t>
  </si>
  <si>
    <t xml:space="preserve">  = عوائد الملكية</t>
  </si>
  <si>
    <t>* الفوائد المحصلة</t>
  </si>
  <si>
    <t>x على السندات</t>
  </si>
  <si>
    <t>x على الإقراض</t>
  </si>
  <si>
    <t>x على إعادة الإقراض (تشمل فوائد القروض الخارجية المعاد أقراضها من الخزانة العامة)</t>
  </si>
  <si>
    <t>x فوائد دائنة</t>
  </si>
  <si>
    <t>* أرباح الأسهم</t>
  </si>
  <si>
    <t>x شركات القطاع الخاص</t>
  </si>
  <si>
    <t>x الهيئات الأقتصادية</t>
  </si>
  <si>
    <t>x شركات القطاع العام</t>
  </si>
  <si>
    <t>x شركات قطاع الأعمال العام</t>
  </si>
  <si>
    <t>x هيئة البترول</t>
  </si>
  <si>
    <t>x قناة السويس</t>
  </si>
  <si>
    <t>x أرباح أوراق مالية</t>
  </si>
  <si>
    <t>* عائد الإيجارات</t>
  </si>
  <si>
    <t>x اتاوة البترول</t>
  </si>
  <si>
    <t>x إيجار أراضى حكومية</t>
  </si>
  <si>
    <t>x إيرادات المرافق التى تديرها المحليات</t>
  </si>
  <si>
    <t>x أتاوة الذهب</t>
  </si>
  <si>
    <t>* عوائد ملكية أخرى</t>
  </si>
  <si>
    <t xml:space="preserve">  =  حصيلة بيع السلع والخدمات</t>
  </si>
  <si>
    <t>* إيرادات الخدمات</t>
  </si>
  <si>
    <t>x رسوم قيد وتسجيل ورقابة واشراف</t>
  </si>
  <si>
    <t>x الخدمات الجمركية</t>
  </si>
  <si>
    <t>x الخدمات الزراعية</t>
  </si>
  <si>
    <t>x الخدمات التعليمية</t>
  </si>
  <si>
    <t>x الخدمات الصحية</t>
  </si>
  <si>
    <t xml:space="preserve">x الخدمات الثقافية </t>
  </si>
  <si>
    <t>x خدمات الاسكان والتعمير</t>
  </si>
  <si>
    <t xml:space="preserve">x الخدمات الاجتماعية </t>
  </si>
  <si>
    <t>x الخدمات التموينية</t>
  </si>
  <si>
    <t>x خدمات القوى العاملة</t>
  </si>
  <si>
    <t>x خدمات الطرق والمواصلات</t>
  </si>
  <si>
    <t>x خدمات الشباب والرياضة</t>
  </si>
  <si>
    <t>x الخدمات البيطرية</t>
  </si>
  <si>
    <t>x مبيعات بضائع</t>
  </si>
  <si>
    <t>x ايرادات المشروعات الانتاجية</t>
  </si>
  <si>
    <t>x ايجار المرافق العامة</t>
  </si>
  <si>
    <t>x ايجار المبانى الحكومية</t>
  </si>
  <si>
    <t>x مقابل الاشراف والادارة على الشركات</t>
  </si>
  <si>
    <t>x موارد جارية من الصناديق والحسابات الخاصة</t>
  </si>
  <si>
    <t>x المحصل مقابل تأدية خدمات</t>
  </si>
  <si>
    <t>x مقابل تأدية اعمال بعض المصالح للمصالح الاخرى</t>
  </si>
  <si>
    <t>x ايرادات البرامج التدريبية</t>
  </si>
  <si>
    <t>x عمولة تحصيل</t>
  </si>
  <si>
    <t>x مقابل خدمات سلطة التصديق الإلكترونى الحكومية</t>
  </si>
  <si>
    <t>x مبالغ محصلة من الجهات الغير داخلة في الموازنة العامة للدولة مقابل ضمان وزارة المالية لها</t>
  </si>
  <si>
    <t>xحصة الخزانة العامة من حصيلة الاربعون قرش المخصصة للهيئة العامة للتأمين الصحي</t>
  </si>
  <si>
    <t>* إيرادات بيع السلع</t>
  </si>
  <si>
    <t>x  حصيلة بيع المخزون السلعى</t>
  </si>
  <si>
    <t xml:space="preserve">  =  تعويضات وغرامات </t>
  </si>
  <si>
    <t>* غرامات العقوبات والمصادرات</t>
  </si>
  <si>
    <t>x ايرادات النقد المصادر</t>
  </si>
  <si>
    <t>x حصيلة الاموال المستردة</t>
  </si>
  <si>
    <t>x التعويضات الناتجة عن المخالفات الاستيرادية</t>
  </si>
  <si>
    <t>x تعويضات عن الممارسات الضارة فى التجارة الدولية</t>
  </si>
  <si>
    <t>x حصيلة صندوق الغرامات والجزاءات</t>
  </si>
  <si>
    <t>x حصيلة الغرامات</t>
  </si>
  <si>
    <t xml:space="preserve">x أخرى </t>
  </si>
  <si>
    <t xml:space="preserve">  =  التحويلات الاختيارية</t>
  </si>
  <si>
    <t>* جـــارية</t>
  </si>
  <si>
    <t>x ايرادات انشطة مختلفة</t>
  </si>
  <si>
    <t>* رأسـمالية</t>
  </si>
  <si>
    <t>x  مساعدات وتبرعات محلية لتمويل الأستثمارات</t>
  </si>
  <si>
    <t>x  مساعدات وتبرعات أجنبية لتمويل الأستثمارات</t>
  </si>
  <si>
    <t xml:space="preserve">  =  ايرادات متنوعة</t>
  </si>
  <si>
    <t>* جــارية</t>
  </si>
  <si>
    <t>x مبالغ معلاه دائنة مضت عليها المدة القانونية</t>
  </si>
  <si>
    <t>x ايرادات سنوات سابقة</t>
  </si>
  <si>
    <t>x مقابل اشتراك العاملين بالسيارات</t>
  </si>
  <si>
    <t>x ايرادات اسواق</t>
  </si>
  <si>
    <t>x ايرادات أخرى مختلفة</t>
  </si>
  <si>
    <t>Xحصيلة التصالح في مخالفات البناء وتقنين أوضاعها</t>
  </si>
  <si>
    <t>* رأسمــالية</t>
  </si>
  <si>
    <t>x نقص الرصيد المدين للدفعات المقدمة  لتمويل الأستثمارات</t>
  </si>
  <si>
    <t>x موارد ومصادر رأسمالية أخرى لتمويل الأستثمارات</t>
  </si>
  <si>
    <t>x حصيلة بيع أصول غير انتاجية (أراضى)</t>
  </si>
  <si>
    <t>x حصيلة بيع أصول انتاجية (مساكن وسيارات وغيرها)</t>
  </si>
  <si>
    <t>x ايرادات رأسمالية أخرى</t>
  </si>
  <si>
    <t># المتحصلات من الحيازة</t>
  </si>
  <si>
    <t>x الأجر الوظيفى</t>
  </si>
  <si>
    <t xml:space="preserve">x المكافات الشاملة (خبراء  اجانب) </t>
  </si>
  <si>
    <t xml:space="preserve">x مكافات الاساتذه غير المتفرغين </t>
  </si>
  <si>
    <t xml:space="preserve"> xالحافز المالى الاضافى </t>
  </si>
  <si>
    <t>x حافز جذب العمالة</t>
  </si>
  <si>
    <t xml:space="preserve"> x تكاليف حافز اثابة اضافى</t>
  </si>
  <si>
    <t xml:space="preserve"> x حوافز الأداء للمعلمين</t>
  </si>
  <si>
    <t xml:space="preserve"> x حافز الجودة</t>
  </si>
  <si>
    <t>x حافز الإدارة المدرسية</t>
  </si>
  <si>
    <t>x صيانة الاجهزة الطبية</t>
  </si>
  <si>
    <t>x نفقات خدمات التصديق الالكترونى الحكومية</t>
  </si>
  <si>
    <t>* لمؤسسات غيرمالية</t>
  </si>
  <si>
    <t>* لمؤسسات مالية</t>
  </si>
  <si>
    <t>* نفقات إيرادية مؤجلة ( تشغيل )</t>
  </si>
  <si>
    <t>x  الأجور للمشروعات الإستثمارية</t>
  </si>
  <si>
    <t>جملة المصروفات</t>
  </si>
  <si>
    <t>الباب السادس - شراء الاصول غير المالية (الاستثمارات)</t>
  </si>
  <si>
    <t>الباب الخامس -المصروفات الاخري</t>
  </si>
  <si>
    <t>الباب الرابع - الدعم والمنح والمزايا الاجتماعية</t>
  </si>
  <si>
    <t>الباب الثالث - الفوائد</t>
  </si>
  <si>
    <t>الباب الثاني - شراء السلع والخدمات</t>
  </si>
  <si>
    <t>الباب الاول - الاجور والتعويضات للعاملين</t>
  </si>
  <si>
    <t>الربط المعدل</t>
  </si>
  <si>
    <t>الربط الأصلي</t>
  </si>
  <si>
    <t>البيــــــــــان</t>
  </si>
  <si>
    <t>بالمليون الجنيه</t>
  </si>
  <si>
    <t>ختامي السنة المالية 2021/2020</t>
  </si>
  <si>
    <t>ختامى السنة المالية 2022/2021</t>
  </si>
  <si>
    <t>ختامى السنة المالية 2023/2022</t>
  </si>
  <si>
    <t>مبررات الاعتماد الإضافي</t>
  </si>
  <si>
    <t>الاجمالي العام</t>
  </si>
  <si>
    <t>x دعم السلع التموينية والمزراعين</t>
  </si>
  <si>
    <t>x دعم الطاقة</t>
  </si>
  <si>
    <t>المصروفات بالتقسيم الاقتصادي</t>
  </si>
  <si>
    <t>الموارد بالتقسيم الاقتصادي</t>
  </si>
  <si>
    <t xml:space="preserve"> x بدل سماعة للتليفون و اللاسلكى</t>
  </si>
  <si>
    <t>x اشتراكات المدة السابقة</t>
  </si>
  <si>
    <t>x فحومات</t>
  </si>
  <si>
    <t>x تلغراف</t>
  </si>
  <si>
    <t>21410104</t>
  </si>
  <si>
    <t>x دعم المزارعين</t>
  </si>
  <si>
    <t>21410105</t>
  </si>
  <si>
    <t>x دعم الكهرباء</t>
  </si>
  <si>
    <t>21410109</t>
  </si>
  <si>
    <t>x دعم تنمية الصعيد</t>
  </si>
  <si>
    <t>x ضريبة توزيعات وأرباح رأسمالية</t>
  </si>
  <si>
    <t>x رسوم تنمية على السيارات الجديدة المنتجة محلياً وجميع السيارات المستوردة من الخارج</t>
  </si>
  <si>
    <t>* الضريبة علي القيمة المضافة</t>
  </si>
  <si>
    <t>* ضريبة القيمة المضافة على الخدمات</t>
  </si>
  <si>
    <t xml:space="preserve">* ضرائب على سلع وخدمات جدول رقم "1" محلية  </t>
  </si>
  <si>
    <t>x مياه غازيه صودا أو مياه غازية معطرة ومحلاه أو غير محلاه معبئة في زجاجات أو أوعية أخرى(ضريبة جدول+ضريبة قيمة مضافة)</t>
  </si>
  <si>
    <t>x الجعة (البيره) غير الكحولية (ضريبة جدول+ضريبة قيمة مضافة)</t>
  </si>
  <si>
    <t>x  منتجات النفط</t>
  </si>
  <si>
    <t>x  كحول إيثلي نقي غير محول ، كحول محول ، نبيذ عنب طازج وعصير عنب ، مشروبات روحية وكحولية محلاه ومعطرة وأخرى (ضريبة جدول+ضريبة قيمة مضافة)</t>
  </si>
  <si>
    <t>x  الجعة (البيرة) الكحولية (ضريبة جدول+ضريبة قيمة مضافة)</t>
  </si>
  <si>
    <t>x  محضرات عطور أوتطرية أوتجميل ومنتجات معده للعناية بالجلد أوالشعر (ضريبة جدول+ضريبة قيمة مضافة)</t>
  </si>
  <si>
    <t>x  المقرمشات والمنجات المصنعة من دقيق والحلوى من عجين عدا الخبز بجميع أنواعة</t>
  </si>
  <si>
    <t>x  البطاطس المصنعة (الشيبس وإبداله)</t>
  </si>
  <si>
    <t>x  الاسمدة والمبيدات الزراعية</t>
  </si>
  <si>
    <t>x  الجبس</t>
  </si>
  <si>
    <t>x  الصابون والمنظفات الصناعية للاستخدام المنزلي</t>
  </si>
  <si>
    <t>x  التليفزيونات (أكبر من 32بوصة) الثلاجات (أكبر من 16 قدم) الديب فريز(ضريبة جدول+ضريبة قيمة مضافة)</t>
  </si>
  <si>
    <t>x  أجهزة تكييف الهواء ووحداتها المستقلة (ضريبة جدول+ضريبة قيمة مضافة)</t>
  </si>
  <si>
    <t>x  سيارات ركوب حتي 1600 سم3 أو ذات المحركات الدوارة فيما عدا المركبات ذات الثلاث عجلات التى تعمل بمحرك دراجة نارية (ضريبة جدول+ضريبة قيمة مضافة)</t>
  </si>
  <si>
    <t>x  سيارات ركوب 1601 سم3 حتي 2000 سم3 أو ذات المحركات الدوارة وسيارات نقل البضائع والاشخاص معاً وسيارات الجيب وسيارات رحلات ومعسكرات مجهزة للمعيشية ومقطورات مجهزة للرحلات (ضريبة جدول+ضريبة قيمة مضافة)</t>
  </si>
  <si>
    <t>x  المقاولات وأعمال التشييد والبناء(توريد وتركيب)</t>
  </si>
  <si>
    <t>x  النقل المكيف بين المحافظات (أتوبيس ـ سكة حديد)</t>
  </si>
  <si>
    <t>x  الانتاج الاعلامي والبرامجي والافلام السينمائية والتليفزيونية والتسجيلية والوثائقية وأعمال الدراما التليفزيونية والاذاعة والمسرحية</t>
  </si>
  <si>
    <t>x  خدمات الاتصالات عن طريق شبكات المحمول (ضريبة جدول+ضريبة قيمة مضافة)</t>
  </si>
  <si>
    <t xml:space="preserve">* ضرائب على سلع وخدمات جدول رقم "1"  المستوردة </t>
  </si>
  <si>
    <t>x رسم تنمية على الحفلات والخدمات الترفيهية التى تقام فى الفنادق والمحلات العامة السياحية</t>
  </si>
  <si>
    <t>x رسم تنمية على عقود شراء او بيع او اعارة او تجديد او غيرها</t>
  </si>
  <si>
    <t>x رسم تنمية على أغذية الكلاب والقطط والطيور الاليفة للزينة</t>
  </si>
  <si>
    <t>x رسم تنمية على منتج البنزين بانواعه ومنتج السولار</t>
  </si>
  <si>
    <t>x رسم تنمية على أجهزة التليفون المحمول واجزاءه وجميع الاكسسوارات الخاصة به</t>
  </si>
  <si>
    <t>x رسم تنمية على التبغ الخام او غير المصنع وفضلات التبغ بكل اشكاله</t>
  </si>
  <si>
    <t xml:space="preserve">x رسم تنمية على جميع أنواع الحديد تام الصنع الوارد من الخارج </t>
  </si>
  <si>
    <t>x رسم تنمية على 2.5 من قيمة فاتورة الانترنت للشركات والمنشأت التجارية</t>
  </si>
  <si>
    <t xml:space="preserve">10x%  قيمة الفاتورة للأغراض الجمركية مضافاٌ اليها الضريبة الجمركية  </t>
  </si>
  <si>
    <t>x إيرادات المناجم والمحاجر</t>
  </si>
  <si>
    <t>x رسوم قضائية وغرامات (خدمات العدالة عدا رسوم نقل الملكية)</t>
  </si>
  <si>
    <t xml:space="preserve">x حصيلة وزارة المالية من إجمالي إيرادات الصناديق والحسابات الخاصة </t>
  </si>
  <si>
    <t>x حصيلة منح الجنسية المصرية</t>
  </si>
  <si>
    <t>x إيرادات غرامات المبانى</t>
  </si>
  <si>
    <t xml:space="preserve">للسنة المالية 2024/2023 </t>
  </si>
  <si>
    <t>ختامى السنة المالية 2024/2023</t>
  </si>
  <si>
    <t>ختامى السنة المالية
2023/2022</t>
  </si>
  <si>
    <t xml:space="preserve">            ( المصروفات )        </t>
  </si>
  <si>
    <t>قطاع الامن والعدالة والحماية الاجتماعية</t>
  </si>
  <si>
    <t xml:space="preserve"> قطاع البنية التحتية والشئون الاقتصادية</t>
  </si>
  <si>
    <t>قطاع التنمية البشرية</t>
  </si>
  <si>
    <t>البيان</t>
  </si>
  <si>
    <t>ختامي السنة المالية 2024/2023</t>
  </si>
  <si>
    <t>الفعلي</t>
  </si>
  <si>
    <t>الباب الاول</t>
  </si>
  <si>
    <t>الباب الثانى</t>
  </si>
  <si>
    <t>الباب الثالث</t>
  </si>
  <si>
    <t>الباب الرابع</t>
  </si>
  <si>
    <t>الباب الخامس</t>
  </si>
  <si>
    <t>الباب السادس</t>
  </si>
  <si>
    <t>المصروفات</t>
  </si>
  <si>
    <t>الإجمالي</t>
  </si>
  <si>
    <t>جملة قطاع الامن والعدالة والحماية الاجتماعية</t>
  </si>
  <si>
    <t>جملة  قطاع البنية التحتية والشئون الاقتصادية</t>
  </si>
  <si>
    <t>12900100</t>
  </si>
  <si>
    <t>مكتب وزير الدولة لشئون البيئة</t>
  </si>
  <si>
    <t>12900200</t>
  </si>
  <si>
    <t>جهاز شئون البيئة</t>
  </si>
  <si>
    <t>13000100</t>
  </si>
  <si>
    <t>ديوان عام وزارة الإسكان والمرافق والمجتمعات العمرانية</t>
  </si>
  <si>
    <t>13000200</t>
  </si>
  <si>
    <t>ديوان عام المجتمعات العمرانية</t>
  </si>
  <si>
    <t>13000300</t>
  </si>
  <si>
    <t>الجهاز المركزى للتعمير</t>
  </si>
  <si>
    <t>13000400</t>
  </si>
  <si>
    <t>الجهاز التنفيذي لمياه الشرب والصرف الصحى</t>
  </si>
  <si>
    <t>32104700</t>
  </si>
  <si>
    <t>صندوق البحوث والدراسات الداخلة في مجال أنشطة التعمير</t>
  </si>
  <si>
    <t>32105100</t>
  </si>
  <si>
    <t>الهيئه العامه لنظافة وتجميل القاهرة</t>
  </si>
  <si>
    <t>32105200</t>
  </si>
  <si>
    <t>الهيئه العامه للنظافه والتجميل بمحافظة الجيزة</t>
  </si>
  <si>
    <t>32105300</t>
  </si>
  <si>
    <t>الجهاز التنظيمي لمياه الشرب والصرف الصحى وحماية المستهلك</t>
  </si>
  <si>
    <t>32105400</t>
  </si>
  <si>
    <t>الهيئه العامه للتخطيط العمرانى</t>
  </si>
  <si>
    <t>32105500</t>
  </si>
  <si>
    <t>الهيئه القوميه لمياه الشرب والصرف الصحي</t>
  </si>
  <si>
    <t>32110800</t>
  </si>
  <si>
    <t>صندوق الإسكان الإجتماعى ودعم التمويل العقارى</t>
  </si>
  <si>
    <t>20100900</t>
  </si>
  <si>
    <t>مديرية الإسكان والمرافق بالقاهرة</t>
  </si>
  <si>
    <t>20200900</t>
  </si>
  <si>
    <t>مديرية الإسكان والمرافق بالجيزة</t>
  </si>
  <si>
    <t>20300900</t>
  </si>
  <si>
    <t>مديرية الإسكان والمرافق بالقليوبية</t>
  </si>
  <si>
    <t>20400900</t>
  </si>
  <si>
    <t>مديرية الإسكان والمرافق بالغربية</t>
  </si>
  <si>
    <t>20500900</t>
  </si>
  <si>
    <t>مديرية الإسكان والمرافق بالمنوفية</t>
  </si>
  <si>
    <t>20600900</t>
  </si>
  <si>
    <t>مديرية الإسكان والمرافق بكفرالشيخ</t>
  </si>
  <si>
    <t>20700900</t>
  </si>
  <si>
    <t>مديرية الإسكان والمرافق بالدقهلية</t>
  </si>
  <si>
    <t>20800900</t>
  </si>
  <si>
    <t>مديرية الإسكان والمرافق بدمياط</t>
  </si>
  <si>
    <t>20900900</t>
  </si>
  <si>
    <t>مديرية الإسكان والمرافق بالإسكندرية</t>
  </si>
  <si>
    <t>21000900</t>
  </si>
  <si>
    <t>مديرية الإسكان والمرافق بمطروح</t>
  </si>
  <si>
    <t>21100900</t>
  </si>
  <si>
    <t>مديرية الإسكان والمرافق بالبحيرة</t>
  </si>
  <si>
    <t>21200900</t>
  </si>
  <si>
    <t>مديرية الإسكان والمرافق ببورسعيد</t>
  </si>
  <si>
    <t>21300900</t>
  </si>
  <si>
    <t>مديرية الإسكان والمرافق بالإسماعيلية</t>
  </si>
  <si>
    <t>21400900</t>
  </si>
  <si>
    <t>مديرية الإسكان والمرافق بالسويس</t>
  </si>
  <si>
    <t>21500900</t>
  </si>
  <si>
    <t>مديرية الإسكان والمرافق بالبحر الأحمر</t>
  </si>
  <si>
    <t>21600900</t>
  </si>
  <si>
    <t>مديرية الإسكان والمرافق بشمال سيناء</t>
  </si>
  <si>
    <t>21700900</t>
  </si>
  <si>
    <t>مديرية الإسكان والمرافق بجنوب سيناء</t>
  </si>
  <si>
    <t>21800900</t>
  </si>
  <si>
    <t>مديرية الإسكان والمرافق بالشرقية</t>
  </si>
  <si>
    <t>21900900</t>
  </si>
  <si>
    <t>مديرية الإسكان والمرافق بالفيوم</t>
  </si>
  <si>
    <t>22000900</t>
  </si>
  <si>
    <t>مديرية الإسكان والمرافق ببنى سويف</t>
  </si>
  <si>
    <t>22100900</t>
  </si>
  <si>
    <t>مديرية الإسكان والمرافق بالمنيا</t>
  </si>
  <si>
    <t>22200900</t>
  </si>
  <si>
    <t>مديرية الإسكان والمرافق بأسيوط</t>
  </si>
  <si>
    <t>22300900</t>
  </si>
  <si>
    <t>مديرية الإسكان والمرافق بالوادى الجديد</t>
  </si>
  <si>
    <t>22400900</t>
  </si>
  <si>
    <t>مديرية الإسكان والمرافق بسوهاج</t>
  </si>
  <si>
    <t>22500900</t>
  </si>
  <si>
    <t>مديرية الإسكان والمرافق بقنا</t>
  </si>
  <si>
    <t>22600900</t>
  </si>
  <si>
    <t>مديرية الإسكان والمرافق بأسوان</t>
  </si>
  <si>
    <t>22700900</t>
  </si>
  <si>
    <t>مديرية الإسكان والمرافق بالأقصر</t>
  </si>
  <si>
    <t>12500100</t>
  </si>
  <si>
    <t>ديوان عام وزارة النقل - قطاع النقل</t>
  </si>
  <si>
    <t>12500200</t>
  </si>
  <si>
    <t>ديوان عام وزارة النقل - قطاع النقل البحرى</t>
  </si>
  <si>
    <t>12600100</t>
  </si>
  <si>
    <t>ديوان عام وزارة الطيران المدنى</t>
  </si>
  <si>
    <t>12700100</t>
  </si>
  <si>
    <t>ديوان عام وزارة الإتصالات وتكنولوجيا المعلومات</t>
  </si>
  <si>
    <t>32103400</t>
  </si>
  <si>
    <t>الهيئة العامة للطرق والكباري والنقل البري</t>
  </si>
  <si>
    <t>32103500</t>
  </si>
  <si>
    <t>الهيئة المصرية لسلامة الملاحة البحرية</t>
  </si>
  <si>
    <t>32103600</t>
  </si>
  <si>
    <t>الهيئة العامة للنقل النهري</t>
  </si>
  <si>
    <t>32103900</t>
  </si>
  <si>
    <t>الهيئة العامة للارصاد الجوية</t>
  </si>
  <si>
    <t>32104000</t>
  </si>
  <si>
    <t>صندوق دعم وتطوير الطيران المدنى</t>
  </si>
  <si>
    <t>32104800</t>
  </si>
  <si>
    <t>المعهد القومى للنقل</t>
  </si>
  <si>
    <t>32104900</t>
  </si>
  <si>
    <t>الهيئة العامة لتخطيط مشروعات النقل</t>
  </si>
  <si>
    <t>32105000</t>
  </si>
  <si>
    <t>المعهد القومى للاتصالات السلكية واللاسلكية</t>
  </si>
  <si>
    <t>20100800</t>
  </si>
  <si>
    <t>مديرية الطرق والنقل بالقاهرة</t>
  </si>
  <si>
    <t>20200800</t>
  </si>
  <si>
    <t>مديرية الطرق والنقل بالجيزة</t>
  </si>
  <si>
    <t>20300800</t>
  </si>
  <si>
    <t>مديرية الطرق والنقل بالقليوبية</t>
  </si>
  <si>
    <t>20400800</t>
  </si>
  <si>
    <t>مديرية الطرق والنقل بالغربية</t>
  </si>
  <si>
    <t>20500800</t>
  </si>
  <si>
    <t>مديرية الطرق والنقل بالمنوفية</t>
  </si>
  <si>
    <t>20600800</t>
  </si>
  <si>
    <t>مديرية الطرق والنقل بكفرالشيخ</t>
  </si>
  <si>
    <t>20700800</t>
  </si>
  <si>
    <t>مديرية الطرق والنقل بالدقهلية</t>
  </si>
  <si>
    <t>20800800</t>
  </si>
  <si>
    <t>مديرية الطرق والنقل بدمياط</t>
  </si>
  <si>
    <t>20900800</t>
  </si>
  <si>
    <t>مديرية الطرق والنقل بالإسكندرية</t>
  </si>
  <si>
    <t>21000800</t>
  </si>
  <si>
    <t>مديرية الطرق والنقل بمطروح</t>
  </si>
  <si>
    <t>21100800</t>
  </si>
  <si>
    <t>مديرية الطرق والنقل بالبحيرة</t>
  </si>
  <si>
    <t>21200800</t>
  </si>
  <si>
    <t>مديرية الطرق والنقل ببورسعيد</t>
  </si>
  <si>
    <t>21300800</t>
  </si>
  <si>
    <t>مديرية الطرق والنقل بالإسماعيلية</t>
  </si>
  <si>
    <t>21400800</t>
  </si>
  <si>
    <t>مديرية الطرق والنقل بالسويس</t>
  </si>
  <si>
    <t>21600800</t>
  </si>
  <si>
    <t>مديرية الطرق والنقل بشمال سيناء</t>
  </si>
  <si>
    <t>21700800</t>
  </si>
  <si>
    <t>مديرية الطرق والنقل بجنوب سيناء</t>
  </si>
  <si>
    <t>21800800</t>
  </si>
  <si>
    <t>مديرية الطرق والنقل بالشرقية</t>
  </si>
  <si>
    <t>21900800</t>
  </si>
  <si>
    <t>مديرية الطرق والنقل بالفيوم</t>
  </si>
  <si>
    <t>22000800</t>
  </si>
  <si>
    <t>مديرية الطرق والنقل ببنى سويف</t>
  </si>
  <si>
    <t>22100800</t>
  </si>
  <si>
    <t>مديرية الطرق والنقل بالمنيا</t>
  </si>
  <si>
    <t>22200800</t>
  </si>
  <si>
    <t>مديرية الطرق والنقل بأسيوط</t>
  </si>
  <si>
    <t>22300800</t>
  </si>
  <si>
    <t>مديرية الطرق والنقل بالوادى الجديد</t>
  </si>
  <si>
    <t>22400800</t>
  </si>
  <si>
    <t>مديرية الطرق والنقل بسوهاج</t>
  </si>
  <si>
    <t>22500800</t>
  </si>
  <si>
    <t>مديرية الطرق والنقل بقنا</t>
  </si>
  <si>
    <t>22600800</t>
  </si>
  <si>
    <t>مديرية الطرق والنقل بأسوان</t>
  </si>
  <si>
    <t>22700800</t>
  </si>
  <si>
    <t>مديرية الطرق والنقل بالأقصر</t>
  </si>
  <si>
    <t>10300600</t>
  </si>
  <si>
    <t>هيئة الرقابة النووية والأشعاعية</t>
  </si>
  <si>
    <t>11000100</t>
  </si>
  <si>
    <t>وزارة التخطيط والتنمية الاقتصادية</t>
  </si>
  <si>
    <t>11700300</t>
  </si>
  <si>
    <t>مصلحة الرقابة الصناعية</t>
  </si>
  <si>
    <t>11700700</t>
  </si>
  <si>
    <t>قطاع التمثيل التجاري</t>
  </si>
  <si>
    <t>11701200</t>
  </si>
  <si>
    <t>ديوان عام وزارة التجارة والصناعة</t>
  </si>
  <si>
    <t>12300100</t>
  </si>
  <si>
    <t>ديوان عام وزارة البترول</t>
  </si>
  <si>
    <t>12400100</t>
  </si>
  <si>
    <t>ديوان عام وزارة الكهرباء والطاقة المتجددة</t>
  </si>
  <si>
    <t>12800100</t>
  </si>
  <si>
    <t>ديوان عام وزارة السياحة</t>
  </si>
  <si>
    <t>14300100</t>
  </si>
  <si>
    <t>مكتب وزير الدولة للأثار</t>
  </si>
  <si>
    <t>14700100</t>
  </si>
  <si>
    <t>ديوان عام وزارة قطاع الاعمال العام</t>
  </si>
  <si>
    <t>14700300</t>
  </si>
  <si>
    <t>مركز معلومات قطاع الأعمال العام</t>
  </si>
  <si>
    <t>31900700</t>
  </si>
  <si>
    <t>المجلس الأعلى للآثار</t>
  </si>
  <si>
    <t>32101700</t>
  </si>
  <si>
    <t>الهيئة العامة للرقابة على الصادرات والواردات</t>
  </si>
  <si>
    <t>32101800</t>
  </si>
  <si>
    <t>الهيئة العامة لمركز تنمية الصادرات المصرية</t>
  </si>
  <si>
    <t>32101900</t>
  </si>
  <si>
    <t>صندوق تنمية الصادرات المصرية</t>
  </si>
  <si>
    <t>32102100</t>
  </si>
  <si>
    <t>جهاز حماية المنافسة ومنع الممارسات الاحتكارية</t>
  </si>
  <si>
    <t>32102200</t>
  </si>
  <si>
    <t>جهاز حماية المستهلك</t>
  </si>
  <si>
    <t>32103100</t>
  </si>
  <si>
    <t>الهيئة المصرية العامة للثروة المعدنية</t>
  </si>
  <si>
    <t>32103200</t>
  </si>
  <si>
    <t>الهيئة المصرية العامة للمواصفات والجودة</t>
  </si>
  <si>
    <t>32103300</t>
  </si>
  <si>
    <t>المجلس الوطني للاعتماد</t>
  </si>
  <si>
    <t>32104100</t>
  </si>
  <si>
    <t>الهيئة المصرية للتنشيط السياحى</t>
  </si>
  <si>
    <t>32109900</t>
  </si>
  <si>
    <t>المعهد القومي للجوده</t>
  </si>
  <si>
    <t>32110900</t>
  </si>
  <si>
    <t>هيئة تنمية الصعيد</t>
  </si>
  <si>
    <t>12100100</t>
  </si>
  <si>
    <t>ديوان عام وزارة الزراعة واستصلاح الأراضي</t>
  </si>
  <si>
    <t>12200100</t>
  </si>
  <si>
    <t>ديوان عام وزارة الموارد المائية والري</t>
  </si>
  <si>
    <t>12200200</t>
  </si>
  <si>
    <t>مصلحة الري</t>
  </si>
  <si>
    <t>12200300</t>
  </si>
  <si>
    <t>مصلحة الميكانيكا والكهرباء</t>
  </si>
  <si>
    <t>31800100</t>
  </si>
  <si>
    <t>الهيئة المصرية العامه لمشروعات الصرف</t>
  </si>
  <si>
    <t>32102300</t>
  </si>
  <si>
    <t>الهيئة العامة للإصلاح الزراعي</t>
  </si>
  <si>
    <t>32102500</t>
  </si>
  <si>
    <t>الجهاز التنفيذى لمشروعات تحسين الاراضى</t>
  </si>
  <si>
    <t>32102600</t>
  </si>
  <si>
    <t>صندوق الموازنة الزراعية</t>
  </si>
  <si>
    <t>32102700</t>
  </si>
  <si>
    <t>صندوق الأراضي الزراعية</t>
  </si>
  <si>
    <t>32102800</t>
  </si>
  <si>
    <t>الهيئة العامة للخدمات البيطرية</t>
  </si>
  <si>
    <t>32103000</t>
  </si>
  <si>
    <t>الهيئة المصرية العامة لحماية الشواطىء</t>
  </si>
  <si>
    <t>32104300</t>
  </si>
  <si>
    <t>الهيئة العامة للسد العالى وخزان أسوان</t>
  </si>
  <si>
    <t>20100600</t>
  </si>
  <si>
    <t>مديرية الزراعة بالقاهرة</t>
  </si>
  <si>
    <t>20100700</t>
  </si>
  <si>
    <t>مديرية الطب البيطرى بالقاهرة</t>
  </si>
  <si>
    <t>20200600</t>
  </si>
  <si>
    <t>مديرية الزراعة بالجيزة</t>
  </si>
  <si>
    <t>20200700</t>
  </si>
  <si>
    <t>مديرية الطب البيطرى بالجيزة</t>
  </si>
  <si>
    <t>20300600</t>
  </si>
  <si>
    <t>مديرية الزراعة بالقليوبية</t>
  </si>
  <si>
    <t>20300700</t>
  </si>
  <si>
    <t>مديرية الطب البيطرى بالقليوبية</t>
  </si>
  <si>
    <t>20400600</t>
  </si>
  <si>
    <t>مديرية الزراعة بالغربية</t>
  </si>
  <si>
    <t>20400700</t>
  </si>
  <si>
    <t>مديرية الطب البيطرى بالغربية</t>
  </si>
  <si>
    <t>20500600</t>
  </si>
  <si>
    <t>مديرية الزراعة بالمنوفية</t>
  </si>
  <si>
    <t>20500700</t>
  </si>
  <si>
    <t>مديرية الطب البيطرى بالمنوفية</t>
  </si>
  <si>
    <t>20600600</t>
  </si>
  <si>
    <t>مديرية الزراعة بكفرالشيخ</t>
  </si>
  <si>
    <t>20600700</t>
  </si>
  <si>
    <t>مديرية الطب البيطرى بكفرالشيخ</t>
  </si>
  <si>
    <t>20700600</t>
  </si>
  <si>
    <t>مديرية الزراعة بالدقهلية</t>
  </si>
  <si>
    <t>20700700</t>
  </si>
  <si>
    <t>مديرية الطب البيطرى بالدقهلية</t>
  </si>
  <si>
    <t>20800600</t>
  </si>
  <si>
    <t>مديرية الزراعة بدمياط</t>
  </si>
  <si>
    <t>20800700</t>
  </si>
  <si>
    <t>مديرية الطب البيطرى بدمياط</t>
  </si>
  <si>
    <t>20900600</t>
  </si>
  <si>
    <t>مديرية الزراعة بالإسكندرية</t>
  </si>
  <si>
    <t>20900700</t>
  </si>
  <si>
    <t>مديرية الطب البيطرى بالإسكندرية</t>
  </si>
  <si>
    <t>21000600</t>
  </si>
  <si>
    <t>مديرية الزراعة بمطروح</t>
  </si>
  <si>
    <t>21000700</t>
  </si>
  <si>
    <t>مديرية الطب البيطرى بمطروح</t>
  </si>
  <si>
    <t>21100600</t>
  </si>
  <si>
    <t>مديرية الزراعة بالبحيرة</t>
  </si>
  <si>
    <t>21100700</t>
  </si>
  <si>
    <t>مديرية الطب البيطرى بالبحيرة</t>
  </si>
  <si>
    <t>21200600</t>
  </si>
  <si>
    <t>مديرية الزراعة ببورسعيد</t>
  </si>
  <si>
    <t>21200700</t>
  </si>
  <si>
    <t>مديرية الطب البيطرى ببورسعيد</t>
  </si>
  <si>
    <t>21300600</t>
  </si>
  <si>
    <t>مديرية الزراعة بالإسماعيلية</t>
  </si>
  <si>
    <t>21300700</t>
  </si>
  <si>
    <t>مديرية الطب البيطرى بالإسماعيلية</t>
  </si>
  <si>
    <t>21400600</t>
  </si>
  <si>
    <t>مديرية الزراعة بالسويس</t>
  </si>
  <si>
    <t>21400700</t>
  </si>
  <si>
    <t>مديرية الطب البيطرى بالسويس</t>
  </si>
  <si>
    <t>21500600</t>
  </si>
  <si>
    <t>مديرية الزراعة بالبحر الأحمر</t>
  </si>
  <si>
    <t>21500700</t>
  </si>
  <si>
    <t>مديرية الطب البيطرى بالبحر الأحمر</t>
  </si>
  <si>
    <t>21600600</t>
  </si>
  <si>
    <t>مديرية الزراعة بشمال سيناء</t>
  </si>
  <si>
    <t>21600700</t>
  </si>
  <si>
    <t>مديرية الطب البيطرى بشمال سيناء</t>
  </si>
  <si>
    <t>21700600</t>
  </si>
  <si>
    <t>مديرية الزراعة بجنوب سيناء</t>
  </si>
  <si>
    <t>21700700</t>
  </si>
  <si>
    <t>مديرية الطب البيطرى بجنوب سيناء</t>
  </si>
  <si>
    <t>21800600</t>
  </si>
  <si>
    <t>مديرية الزراعة بالشرقية</t>
  </si>
  <si>
    <t>21800700</t>
  </si>
  <si>
    <t>مديرية الطب البيطرى بالشرقية</t>
  </si>
  <si>
    <t>21900600</t>
  </si>
  <si>
    <t>مديرية الزراعة بالفيوم</t>
  </si>
  <si>
    <t>21900700</t>
  </si>
  <si>
    <t>مديرية الطب البيطرى بالفيوم</t>
  </si>
  <si>
    <t>22000600</t>
  </si>
  <si>
    <t>مديرية الزراعة ببنى سويف</t>
  </si>
  <si>
    <t>22000700</t>
  </si>
  <si>
    <t>مديرية الطب البيطرى ببنى سويف</t>
  </si>
  <si>
    <t>22100600</t>
  </si>
  <si>
    <t>مديرية الزراعة بالمنيا</t>
  </si>
  <si>
    <t>22100700</t>
  </si>
  <si>
    <t>مديرية الطب البيطرى بالمنيا</t>
  </si>
  <si>
    <t>22200600</t>
  </si>
  <si>
    <t>مديرية الزراعة بأسيوط</t>
  </si>
  <si>
    <t>22200700</t>
  </si>
  <si>
    <t>مديرية الطب البيطرى بأسيوط</t>
  </si>
  <si>
    <t>22300600</t>
  </si>
  <si>
    <t>مديرية الزراعة بالوادى الجديد</t>
  </si>
  <si>
    <t>22300700</t>
  </si>
  <si>
    <t>مديرية الطب البيطرى بالوادى الجديد</t>
  </si>
  <si>
    <t>22400600</t>
  </si>
  <si>
    <t>مديرية الزراعة بسوهاج</t>
  </si>
  <si>
    <t>22400700</t>
  </si>
  <si>
    <t>مديرية الطب البيطرى بسوهاج</t>
  </si>
  <si>
    <t>22500600</t>
  </si>
  <si>
    <t>مديرية الزراعة بقنا</t>
  </si>
  <si>
    <t>22500700</t>
  </si>
  <si>
    <t>مديرية الطب البيطرى بقنا</t>
  </si>
  <si>
    <t>22600600</t>
  </si>
  <si>
    <t>مديرية الزراعة بأسوان</t>
  </si>
  <si>
    <t>22600700</t>
  </si>
  <si>
    <t>مديرية الطب البيطرى بأسوان</t>
  </si>
  <si>
    <t>22700600</t>
  </si>
  <si>
    <t>مديرية الزراعة بالأقصر</t>
  </si>
  <si>
    <t>22700700</t>
  </si>
  <si>
    <t>مديرية الطب البيطرى بالأقصر</t>
  </si>
  <si>
    <t>جملة  قطاع التنمية البشرية</t>
  </si>
  <si>
    <t>10300800</t>
  </si>
  <si>
    <t>صندوق الرعاية الاجتماعية للمعلمين بالمهن التعليمية ومعاونيهم</t>
  </si>
  <si>
    <t>11400200</t>
  </si>
  <si>
    <t>قطاع التدريب</t>
  </si>
  <si>
    <t>11700800</t>
  </si>
  <si>
    <t>مصلحة الكفاية الإنتاجية والتدريب المهني</t>
  </si>
  <si>
    <t>13500100</t>
  </si>
  <si>
    <t>ديوان عام وزارة التربية والتعليم</t>
  </si>
  <si>
    <t>32107700</t>
  </si>
  <si>
    <t>المركز الإقليمي لتعليم الكبار</t>
  </si>
  <si>
    <t>32107800</t>
  </si>
  <si>
    <t>الهيئة العامة لمحو الأمية وتعليم الكبار</t>
  </si>
  <si>
    <t>32107900</t>
  </si>
  <si>
    <t>الهيئة العامة للأبنية التعليمية</t>
  </si>
  <si>
    <t>32108000</t>
  </si>
  <si>
    <t>صندوق دعم وتمويل المشروعات التعليمية</t>
  </si>
  <si>
    <t>32108100</t>
  </si>
  <si>
    <t>المركز القومي للامتحانات</t>
  </si>
  <si>
    <t>32108300</t>
  </si>
  <si>
    <t>المركز القومي للبحوث التربوية والتنمية</t>
  </si>
  <si>
    <t>32109200</t>
  </si>
  <si>
    <t>الاكاديمية المهنية للمعلمين</t>
  </si>
  <si>
    <t>20101200</t>
  </si>
  <si>
    <t>مديرية التربية والتعليم بالقاهرة</t>
  </si>
  <si>
    <t>20201200</t>
  </si>
  <si>
    <t>مديرية التربية والتعليم بالجيزة</t>
  </si>
  <si>
    <t>20301200</t>
  </si>
  <si>
    <t>مديرية التربية والتعليم بالقليوبية</t>
  </si>
  <si>
    <t>20401200</t>
  </si>
  <si>
    <t>مديرية التربية والتعليم بالغربية</t>
  </si>
  <si>
    <t>20501200</t>
  </si>
  <si>
    <t>مديرية التربية والتعليم بالمنوفية</t>
  </si>
  <si>
    <t>20601200</t>
  </si>
  <si>
    <t>مديرية التربية والتعليم بكفرالشيخ</t>
  </si>
  <si>
    <t>20701200</t>
  </si>
  <si>
    <t>مديرية التربية والتعليم بالدقهلية</t>
  </si>
  <si>
    <t>20801200</t>
  </si>
  <si>
    <t>مديرية التربية والتعليم بدمياط</t>
  </si>
  <si>
    <t>20901200</t>
  </si>
  <si>
    <t>مديرية التربية والتعليم بالإسكندرية</t>
  </si>
  <si>
    <t>21001200</t>
  </si>
  <si>
    <t>مديرية التربية والتعليم بمطروح</t>
  </si>
  <si>
    <t>21101200</t>
  </si>
  <si>
    <t>مديرية التربية والتعليم بالبحيرة</t>
  </si>
  <si>
    <t>21201200</t>
  </si>
  <si>
    <t>مديرية التربية والتعليم ببورسعيد</t>
  </si>
  <si>
    <t>21301200</t>
  </si>
  <si>
    <t>مديرية التربية والتعليم بالإسماعيلية</t>
  </si>
  <si>
    <t>21401200</t>
  </si>
  <si>
    <t>مديرية التربية والتعليم بالسويس</t>
  </si>
  <si>
    <t>21501200</t>
  </si>
  <si>
    <t>مديرية التربية والتعليم بالبحر الأحمر</t>
  </si>
  <si>
    <t>21601200</t>
  </si>
  <si>
    <t>مديرية التربية والتعليم بشمال سيناء</t>
  </si>
  <si>
    <t>21701200</t>
  </si>
  <si>
    <t>مديرية التربية والتعليم بجنوب سيناء</t>
  </si>
  <si>
    <t>21801200</t>
  </si>
  <si>
    <t>مديرية التربية والتعليم بالشرقية</t>
  </si>
  <si>
    <t>21901200</t>
  </si>
  <si>
    <t>مديرية التربية والتعليم بالفيوم</t>
  </si>
  <si>
    <t>22001200</t>
  </si>
  <si>
    <t>مديرية التربية والتعليم ببنى سويف</t>
  </si>
  <si>
    <t>22101200</t>
  </si>
  <si>
    <t>مديرية التربية والتعليم بالمنيا</t>
  </si>
  <si>
    <t>22201200</t>
  </si>
  <si>
    <t>مديرية التربية والتعليم بأسيوط</t>
  </si>
  <si>
    <t>22301200</t>
  </si>
  <si>
    <t>مديرية التربية والتعليم بالوادى الجديد</t>
  </si>
  <si>
    <t>22401200</t>
  </si>
  <si>
    <t>مديرية التربية والتعليم بسوهاج</t>
  </si>
  <si>
    <t>22501200</t>
  </si>
  <si>
    <t>مديرية التربية والتعليم بقنا</t>
  </si>
  <si>
    <t>22601200</t>
  </si>
  <si>
    <t>مديرية التربية والتعليم بأسوان</t>
  </si>
  <si>
    <t>22701200</t>
  </si>
  <si>
    <t>مديرية التربية والتعليم بالأقصر</t>
  </si>
  <si>
    <t>10500600</t>
  </si>
  <si>
    <t>جامعة الأزهر - تعليم</t>
  </si>
  <si>
    <t>10900200</t>
  </si>
  <si>
    <t>أكاديمية السادات للعلوم الإدارية</t>
  </si>
  <si>
    <t>11000200</t>
  </si>
  <si>
    <t>معهد التخطيط القومي</t>
  </si>
  <si>
    <t>11000400</t>
  </si>
  <si>
    <t>المركز الديموجرافي</t>
  </si>
  <si>
    <t>11100100</t>
  </si>
  <si>
    <t>مكتب وزير الدولة لشئون البحث العلمي</t>
  </si>
  <si>
    <t>11100400</t>
  </si>
  <si>
    <t>المركز القومي للبحوث</t>
  </si>
  <si>
    <t>11100500</t>
  </si>
  <si>
    <t>المعهد القومي للقياس والمعايرة</t>
  </si>
  <si>
    <t>11100600</t>
  </si>
  <si>
    <t>معهد بحوث البترول</t>
  </si>
  <si>
    <t>11100700</t>
  </si>
  <si>
    <t>المعهد القومي للبحوث الفلكية والجيوفيزيقية</t>
  </si>
  <si>
    <t>11100800</t>
  </si>
  <si>
    <t>المعهد القومي لعلوم البحار والمصايد</t>
  </si>
  <si>
    <t>11100900</t>
  </si>
  <si>
    <t>مركز بحوث وتطوير الفلزات</t>
  </si>
  <si>
    <t>11101000</t>
  </si>
  <si>
    <t>معهد بحوث الإلكترونيات</t>
  </si>
  <si>
    <t>11101100</t>
  </si>
  <si>
    <t>المجلس الأعلى لمراكز ومعاهد البحث العلمي</t>
  </si>
  <si>
    <t>11101200</t>
  </si>
  <si>
    <t>أكاديمية البحث العلمي والتكنولوجيا</t>
  </si>
  <si>
    <t>12100200</t>
  </si>
  <si>
    <t>مركز بحوث الصحراء</t>
  </si>
  <si>
    <t>12400200</t>
  </si>
  <si>
    <t>هيئة الطاقة الذرية</t>
  </si>
  <si>
    <t>12400300</t>
  </si>
  <si>
    <t>هيئة المواد النووية</t>
  </si>
  <si>
    <t>13600100</t>
  </si>
  <si>
    <t>ديوان عام وزارة التعليم العالى</t>
  </si>
  <si>
    <t>13600200</t>
  </si>
  <si>
    <t>المجلس الاعلى للجامعات</t>
  </si>
  <si>
    <t>13600300</t>
  </si>
  <si>
    <t>مجمع اللغة العربية</t>
  </si>
  <si>
    <t>30100100</t>
  </si>
  <si>
    <t>التعليم بالقاهرة</t>
  </si>
  <si>
    <t>30100200</t>
  </si>
  <si>
    <t>تعليم الخرطوم</t>
  </si>
  <si>
    <t>30200100</t>
  </si>
  <si>
    <t>تعليم الاسكندرية</t>
  </si>
  <si>
    <t>30200400</t>
  </si>
  <si>
    <t>تعليم جنوب السودان</t>
  </si>
  <si>
    <t>30300100</t>
  </si>
  <si>
    <t>التعليم بجامعة عين شمس</t>
  </si>
  <si>
    <t>30400100</t>
  </si>
  <si>
    <t>التعليم بأسيوط</t>
  </si>
  <si>
    <t>30500100</t>
  </si>
  <si>
    <t>التعليم بطنطا</t>
  </si>
  <si>
    <t>30600100</t>
  </si>
  <si>
    <t>التعليم بالمنصورة</t>
  </si>
  <si>
    <t>30700100</t>
  </si>
  <si>
    <t>التعليم بالزقازيق</t>
  </si>
  <si>
    <t>30800100</t>
  </si>
  <si>
    <t>تعليم جامعة بنها</t>
  </si>
  <si>
    <t>30900100</t>
  </si>
  <si>
    <t>التعليم بجامعة حلوان</t>
  </si>
  <si>
    <t>31000100</t>
  </si>
  <si>
    <t>التعليم بقناة السويس</t>
  </si>
  <si>
    <t>31100100</t>
  </si>
  <si>
    <t>التعليم بجامعة المنوفية</t>
  </si>
  <si>
    <t>31200100</t>
  </si>
  <si>
    <t>التعليم بجامعة المنيا</t>
  </si>
  <si>
    <t>31300100</t>
  </si>
  <si>
    <t>تعليم جامعة سوهاج</t>
  </si>
  <si>
    <t>31400100</t>
  </si>
  <si>
    <t>التعليم بقنا</t>
  </si>
  <si>
    <t>31500100</t>
  </si>
  <si>
    <t>تعليم جامعة الفيوم</t>
  </si>
  <si>
    <t>31600100</t>
  </si>
  <si>
    <t>تعليم جامعة بني سويف</t>
  </si>
  <si>
    <t>31700100</t>
  </si>
  <si>
    <t>تعليم جامعة كفر الشيخ</t>
  </si>
  <si>
    <t>32100600</t>
  </si>
  <si>
    <t>صندوق الاستشارات  والدراسات والبحوث الفنية والتكنولوجية</t>
  </si>
  <si>
    <t>32100700</t>
  </si>
  <si>
    <t>الهيئة القومية لللاستشعار من بعد وعلوم الفضاء</t>
  </si>
  <si>
    <t>32100800</t>
  </si>
  <si>
    <t>الهيئة العامة للابحاث العلمية والتطبيقات التكنولوجية</t>
  </si>
  <si>
    <t>32104400</t>
  </si>
  <si>
    <t>مركز البحوث الزراعية</t>
  </si>
  <si>
    <t>32104500</t>
  </si>
  <si>
    <t>المركز القومي لبحوث المياه</t>
  </si>
  <si>
    <t>32104600</t>
  </si>
  <si>
    <t>المركز القومي لبحوث الإسكان والبناء</t>
  </si>
  <si>
    <t>32108200</t>
  </si>
  <si>
    <t>صندوق تطوير التعليم</t>
  </si>
  <si>
    <t>32108700</t>
  </si>
  <si>
    <t>صندوق العلوم والتنمية التكنولوجية</t>
  </si>
  <si>
    <t>32110700</t>
  </si>
  <si>
    <t>معهد التبين للدراسات المعدنية</t>
  </si>
  <si>
    <t>32111100</t>
  </si>
  <si>
    <t>صندوق رعاية المبتكرين والنوابغ</t>
  </si>
  <si>
    <t>32200100</t>
  </si>
  <si>
    <t>تعليم جامعة بورسعيد</t>
  </si>
  <si>
    <t>32300100</t>
  </si>
  <si>
    <t>تعليم دمنهور</t>
  </si>
  <si>
    <t>32400100</t>
  </si>
  <si>
    <t>تعليم أسوان بجامعة أسوان</t>
  </si>
  <si>
    <t>32500100</t>
  </si>
  <si>
    <t>جامعة دمياط</t>
  </si>
  <si>
    <t>32600100</t>
  </si>
  <si>
    <t>تعليم السويس</t>
  </si>
  <si>
    <t>32700100</t>
  </si>
  <si>
    <t>تعليم جامعة السادات</t>
  </si>
  <si>
    <t>32800100</t>
  </si>
  <si>
    <t>تعليم الجامعة المصرية اليابانية للعلوم والتكنولوجيا</t>
  </si>
  <si>
    <t>32900100</t>
  </si>
  <si>
    <t>تعليم جامعة العريش</t>
  </si>
  <si>
    <t>33000100</t>
  </si>
  <si>
    <t>جامعة الوادي الجديد</t>
  </si>
  <si>
    <t>33100100</t>
  </si>
  <si>
    <t>جامعة مطروح</t>
  </si>
  <si>
    <t>33200100</t>
  </si>
  <si>
    <t>تعليم جامعة الأقصر</t>
  </si>
  <si>
    <t>10300700</t>
  </si>
  <si>
    <t>صندوق التعويض عن مخاطر المهن الطبية</t>
  </si>
  <si>
    <t>10300900</t>
  </si>
  <si>
    <t>صندوق مواجهة الطوارئ الطبية</t>
  </si>
  <si>
    <t>11100200</t>
  </si>
  <si>
    <t>معهد تيودور بلهارس للأبحاث</t>
  </si>
  <si>
    <t>11100300</t>
  </si>
  <si>
    <t>معهد بحوث أمراض العيون</t>
  </si>
  <si>
    <t>13100100</t>
  </si>
  <si>
    <t>ديوان عام وزارة الصحة والسكان</t>
  </si>
  <si>
    <t>13100200</t>
  </si>
  <si>
    <t>مستشفيات الصحة النفسية</t>
  </si>
  <si>
    <t>11400400</t>
  </si>
  <si>
    <t>المركز الطبي التخصصي للانتاج الحربي بحلوان</t>
  </si>
  <si>
    <t>13100300</t>
  </si>
  <si>
    <t>مستشفى معهد ناصر</t>
  </si>
  <si>
    <t>13100400</t>
  </si>
  <si>
    <t>مستشفى الهرم</t>
  </si>
  <si>
    <t>13100600</t>
  </si>
  <si>
    <t>مستشفى شرق المدينة بالاسكندرية</t>
  </si>
  <si>
    <t>13100700</t>
  </si>
  <si>
    <t>مراكز علاج الأورام بالمحافظات</t>
  </si>
  <si>
    <t>13100900</t>
  </si>
  <si>
    <t>مستشفى السلام التخصصي بمدينة السلام</t>
  </si>
  <si>
    <t>13101100</t>
  </si>
  <si>
    <t>مستشفيات جراحات اليوم الواحد بالمحافظات</t>
  </si>
  <si>
    <t>13101300</t>
  </si>
  <si>
    <t>مستشفى دار الشفاء</t>
  </si>
  <si>
    <t>13101400</t>
  </si>
  <si>
    <t>مستشفى الهلال الأحمر</t>
  </si>
  <si>
    <t>13101600</t>
  </si>
  <si>
    <t>مراكز تطوير خدمات بنوك الدم</t>
  </si>
  <si>
    <t>13101700</t>
  </si>
  <si>
    <t>المركز القومى لرمد روض الفرج</t>
  </si>
  <si>
    <t>13101800</t>
  </si>
  <si>
    <t>مستشفى العجوزة</t>
  </si>
  <si>
    <t>13101900</t>
  </si>
  <si>
    <t>مستشفى أبو سمبل بأسوان</t>
  </si>
  <si>
    <t>13102000</t>
  </si>
  <si>
    <t>مستشفى الأطفال التخصصى ببنها</t>
  </si>
  <si>
    <t>13102100</t>
  </si>
  <si>
    <t>مركز الصدر والحساسية بإمبابة</t>
  </si>
  <si>
    <t>13102200</t>
  </si>
  <si>
    <t>مركز القلب بالمحلة الكبرى</t>
  </si>
  <si>
    <t>13102300</t>
  </si>
  <si>
    <t>المركز الطبي التخصصي لرمد الأزهر</t>
  </si>
  <si>
    <t>13102400</t>
  </si>
  <si>
    <t>مستشفى القبارى بالإسكندرية</t>
  </si>
  <si>
    <t>13102500</t>
  </si>
  <si>
    <t>مركز هدى طلعت حرب التخصصى بحلوان</t>
  </si>
  <si>
    <t>13102600</t>
  </si>
  <si>
    <t>مراكز أبحاث الكبد والقلب بكفر الشيخ وقنا وسوهاج ودمياط ومرسى مطروح</t>
  </si>
  <si>
    <t>13102700</t>
  </si>
  <si>
    <t>مركز رمد كفر الشيخ</t>
  </si>
  <si>
    <t>13102900</t>
  </si>
  <si>
    <t>مستشفى الشيخ زايد التخصصي</t>
  </si>
  <si>
    <t>13103200</t>
  </si>
  <si>
    <t>المركز الإفريقي لخدمات صحة المرأه بالإسكندرية</t>
  </si>
  <si>
    <t>13103300</t>
  </si>
  <si>
    <t>مستشفى البنك الأهلي</t>
  </si>
  <si>
    <t>13103400</t>
  </si>
  <si>
    <t>مستشفى الزيتون التخصصي</t>
  </si>
  <si>
    <t>13103500</t>
  </si>
  <si>
    <t>مستشفى دماص المركزي</t>
  </si>
  <si>
    <t>13103700</t>
  </si>
  <si>
    <t>مستشفى بني عبيد المركزي</t>
  </si>
  <si>
    <t>13104000</t>
  </si>
  <si>
    <t>مستشفى دارالسلام العام المبنى الجديد 'أ'</t>
  </si>
  <si>
    <t>13104100</t>
  </si>
  <si>
    <t>مستشفى الشيخ زايد آل نهيان</t>
  </si>
  <si>
    <t>13104200</t>
  </si>
  <si>
    <t>مستشفى 15 مايو</t>
  </si>
  <si>
    <t>13104300</t>
  </si>
  <si>
    <t>مستشفى قليوب المركزي</t>
  </si>
  <si>
    <t>13104500</t>
  </si>
  <si>
    <t>مستشفى بني سويف العام</t>
  </si>
  <si>
    <t>13104600</t>
  </si>
  <si>
    <t>مستشفى المنصورة العام القديم</t>
  </si>
  <si>
    <t>13104700</t>
  </si>
  <si>
    <t>مستشفى وادى النطرون المركزى</t>
  </si>
  <si>
    <t>13104900</t>
  </si>
  <si>
    <t>مستشفى السلوم المركزى</t>
  </si>
  <si>
    <t>13105000</t>
  </si>
  <si>
    <t>مستشفى القصير</t>
  </si>
  <si>
    <t>13105100</t>
  </si>
  <si>
    <t>مستشفى سمالوط</t>
  </si>
  <si>
    <t>13105200</t>
  </si>
  <si>
    <t>مستشفى داير مواس</t>
  </si>
  <si>
    <t>13105300</t>
  </si>
  <si>
    <t>مستشفى ملوى</t>
  </si>
  <si>
    <t>13105400</t>
  </si>
  <si>
    <t>مستشفى العجمى</t>
  </si>
  <si>
    <t>13105500</t>
  </si>
  <si>
    <t>مستشفى طوارئ فاقوس</t>
  </si>
  <si>
    <t>13105600</t>
  </si>
  <si>
    <t>مستشفى كبد ههيا</t>
  </si>
  <si>
    <t>13105700</t>
  </si>
  <si>
    <t>مستشفى بلطيم</t>
  </si>
  <si>
    <t>13105800</t>
  </si>
  <si>
    <t>مستشفى الخارجة</t>
  </si>
  <si>
    <t>13105900</t>
  </si>
  <si>
    <t>مستشفى بئر العبد</t>
  </si>
  <si>
    <t>13106000</t>
  </si>
  <si>
    <t>مستشفى كوم حمادة</t>
  </si>
  <si>
    <t>13106100</t>
  </si>
  <si>
    <t>مستشفى محلة مرحوم</t>
  </si>
  <si>
    <t>13106200</t>
  </si>
  <si>
    <t>مستشفي العلمين</t>
  </si>
  <si>
    <t>13106300</t>
  </si>
  <si>
    <t>مستشفي الباجور</t>
  </si>
  <si>
    <t>13106400</t>
  </si>
  <si>
    <t>مستشفي دمياط التخصصي</t>
  </si>
  <si>
    <t>13106500</t>
  </si>
  <si>
    <t>مستشفي المنصورة العام الجديد (المستشفي الدولي)</t>
  </si>
  <si>
    <t>13106600</t>
  </si>
  <si>
    <t>مستشفي قلين المركزي</t>
  </si>
  <si>
    <t>13106700</t>
  </si>
  <si>
    <t>مستشفي ناصر العام</t>
  </si>
  <si>
    <t>13106800</t>
  </si>
  <si>
    <t>مستشفي سيدي براني المركزي</t>
  </si>
  <si>
    <t>13106900</t>
  </si>
  <si>
    <t>مستشفى رأس غارب المركزي</t>
  </si>
  <si>
    <t>13107000</t>
  </si>
  <si>
    <t>مستشفي أبو تيج</t>
  </si>
  <si>
    <t>13107100</t>
  </si>
  <si>
    <t>مستشفى قها المركزى</t>
  </si>
  <si>
    <t>13107200</t>
  </si>
  <si>
    <t>مستشفى كفر شكر المركزى</t>
  </si>
  <si>
    <t>13107300</t>
  </si>
  <si>
    <t>مستشفى الخانكة المركزى</t>
  </si>
  <si>
    <t>13107400</t>
  </si>
  <si>
    <t>مستشفى رمد المحلة</t>
  </si>
  <si>
    <t>13107500</t>
  </si>
  <si>
    <t>مستشفى أهناسيا المركزى</t>
  </si>
  <si>
    <t>13107600</t>
  </si>
  <si>
    <t>مستشفى القاهرة الجديدة</t>
  </si>
  <si>
    <t>20101000</t>
  </si>
  <si>
    <t>مديرية الشئون الصحية بالقاهرة</t>
  </si>
  <si>
    <t>20201000</t>
  </si>
  <si>
    <t>مديرية الشئون الصحية بالجيزة</t>
  </si>
  <si>
    <t>20301000</t>
  </si>
  <si>
    <t>مديرية الشئون الصحية بالقليوبية</t>
  </si>
  <si>
    <t>20401000</t>
  </si>
  <si>
    <t>مديرية الشئون الصحية بالغربية</t>
  </si>
  <si>
    <t>20501000</t>
  </si>
  <si>
    <t>مديرية الشئون الصحية بالمنوفية</t>
  </si>
  <si>
    <t>20601000</t>
  </si>
  <si>
    <t>مديرية الشئون الصحية بكفرالشيخ</t>
  </si>
  <si>
    <t>20701000</t>
  </si>
  <si>
    <t>مديرية الشئون الصحية بالدقهلية</t>
  </si>
  <si>
    <t>20801000</t>
  </si>
  <si>
    <t>مديرية الشئون الصحية بدمياط</t>
  </si>
  <si>
    <t>20901000</t>
  </si>
  <si>
    <t>مديرية الشئون الصحية بالإسكندرية</t>
  </si>
  <si>
    <t>21001000</t>
  </si>
  <si>
    <t>مديرية الشئون الصحية بمطروح</t>
  </si>
  <si>
    <t>21101000</t>
  </si>
  <si>
    <t>مديرية الشئون الصحية بالبحيرة</t>
  </si>
  <si>
    <t>21201000</t>
  </si>
  <si>
    <t>مديرية الشئون الصحية ببورسعيد</t>
  </si>
  <si>
    <t>21301000</t>
  </si>
  <si>
    <t>مديرية الشئون الصحية بالإسماعيلية</t>
  </si>
  <si>
    <t>21401000</t>
  </si>
  <si>
    <t>مديرية الشئون الصحية بالسويس</t>
  </si>
  <si>
    <t>21501000</t>
  </si>
  <si>
    <t>مديرية الشئون الصحية بالبحر الأحمر</t>
  </si>
  <si>
    <t>21601000</t>
  </si>
  <si>
    <t>مديرية الشئون الصحية بشمال سيناء</t>
  </si>
  <si>
    <t>21701000</t>
  </si>
  <si>
    <t>مديرية الشئون الصحية بجنوب سيناء</t>
  </si>
  <si>
    <t>21801000</t>
  </si>
  <si>
    <t>مديرية الشئون الصحية بالشرقية</t>
  </si>
  <si>
    <t>21901000</t>
  </si>
  <si>
    <t>مديرية الشئون الصحية بالفيوم</t>
  </si>
  <si>
    <t>22001000</t>
  </si>
  <si>
    <t>مديرية الشئون الصحية ببنى سويف</t>
  </si>
  <si>
    <t>22101000</t>
  </si>
  <si>
    <t>مديرية الشئون الصحية بالمنيا</t>
  </si>
  <si>
    <t>22201000</t>
  </si>
  <si>
    <t>مديرية الشئون الصحية بأسيوط</t>
  </si>
  <si>
    <t>22301000</t>
  </si>
  <si>
    <t>مديرية الشئون الصحية بالوادى الجديد</t>
  </si>
  <si>
    <t>22401000</t>
  </si>
  <si>
    <t>مديرية الشئون الصحية بسوهاج</t>
  </si>
  <si>
    <t>22501000</t>
  </si>
  <si>
    <t>مديرية الشئون الصحية بقنا</t>
  </si>
  <si>
    <t>22601000</t>
  </si>
  <si>
    <t>مديرية الشئون الصحية بأسوان</t>
  </si>
  <si>
    <t>22701000</t>
  </si>
  <si>
    <t>مديرية الشئون الصحية بالأقصر</t>
  </si>
  <si>
    <t>10500300</t>
  </si>
  <si>
    <t>مستشفى الحسين الجامعي</t>
  </si>
  <si>
    <t>10500400</t>
  </si>
  <si>
    <t>مستشفى باب الشعرية الجامعي</t>
  </si>
  <si>
    <t>10500500</t>
  </si>
  <si>
    <t>مستشفى الزهراء الجامعي</t>
  </si>
  <si>
    <t>10500700</t>
  </si>
  <si>
    <t>مستشفى دمياط الجامعي الجديدة</t>
  </si>
  <si>
    <t>10500800</t>
  </si>
  <si>
    <t>مستشفى جامعة الأزهر - مدينة نصر</t>
  </si>
  <si>
    <t>10500900</t>
  </si>
  <si>
    <t>المستشفى التعليمى لكلية طب بنين بجامعة الأزهر - أسيوط</t>
  </si>
  <si>
    <t>30100300</t>
  </si>
  <si>
    <t>المستشفيات الجامعية بالقاهرة</t>
  </si>
  <si>
    <t>30100400</t>
  </si>
  <si>
    <t>مستشفى قصر العيني التعليمي الجديد</t>
  </si>
  <si>
    <t>30200300</t>
  </si>
  <si>
    <t>المستشفيات الجامعية بالإسكندرية</t>
  </si>
  <si>
    <t>30300200</t>
  </si>
  <si>
    <t>مستشفيات جامعة عين شمس</t>
  </si>
  <si>
    <t>30300300</t>
  </si>
  <si>
    <t>مستشفى جامعة عين شمس التخصصي</t>
  </si>
  <si>
    <t>30400200</t>
  </si>
  <si>
    <t>المستشفيات الجامعية بأسيوط</t>
  </si>
  <si>
    <t>30400300</t>
  </si>
  <si>
    <t>مستشفى الأورام بجامعة أسيوط</t>
  </si>
  <si>
    <t>30400400</t>
  </si>
  <si>
    <t>مستشفى صحة المرأة بجامعة أسيوط</t>
  </si>
  <si>
    <t>30400500</t>
  </si>
  <si>
    <t>مستشفى طب الأطفال بأسيوط</t>
  </si>
  <si>
    <t>30400700</t>
  </si>
  <si>
    <t>مستشفى الراجحى الجامعي للكبد - جامعه اسيوط</t>
  </si>
  <si>
    <t>30500200</t>
  </si>
  <si>
    <t>مستشفى طنطا الجامعي</t>
  </si>
  <si>
    <t>30500300</t>
  </si>
  <si>
    <t>المستشفى التعليمي العالمي الجديد بجامعة طنطا</t>
  </si>
  <si>
    <t>30600300</t>
  </si>
  <si>
    <t>المستشفيات الجامعية بالمنصورة</t>
  </si>
  <si>
    <t>30600400</t>
  </si>
  <si>
    <t>مركز الكلى والمسالك البولية - جامعة المنصورة</t>
  </si>
  <si>
    <t>30600500</t>
  </si>
  <si>
    <t>مركز جراحة الجهاز الهضمي - جامعة المنصورة</t>
  </si>
  <si>
    <t>30600600</t>
  </si>
  <si>
    <t>مركز طب وجراحة العيون - جامعة المنصورة</t>
  </si>
  <si>
    <t>30600700</t>
  </si>
  <si>
    <t>مستشفى الطوارئ - جامعة المنصورة</t>
  </si>
  <si>
    <t>30600800</t>
  </si>
  <si>
    <t>مستشفى الباطنة التخصصي - جامعة المنصورة</t>
  </si>
  <si>
    <t>30600900</t>
  </si>
  <si>
    <t>مستشفى طب الأطفال - جامعة المنصورة</t>
  </si>
  <si>
    <t>30601000</t>
  </si>
  <si>
    <t>مركز علاج الأورام - جامعة المنصورة</t>
  </si>
  <si>
    <t>30700200</t>
  </si>
  <si>
    <t>المستشفيات الجامعية بالزقازيق</t>
  </si>
  <si>
    <t>30800200</t>
  </si>
  <si>
    <t>مستشفى بنها الجامعي</t>
  </si>
  <si>
    <t>30900200</t>
  </si>
  <si>
    <t>مستشفى بدر الجامعي - جامعة حلوان</t>
  </si>
  <si>
    <t>31000400</t>
  </si>
  <si>
    <t>مستشفيات جامعة قناة السويس</t>
  </si>
  <si>
    <t>31100300</t>
  </si>
  <si>
    <t>المستشفى الجامعي بالمنوفية</t>
  </si>
  <si>
    <t>31100400</t>
  </si>
  <si>
    <t>مستشفى معهد الكبد القومي - جامعة المنوفية</t>
  </si>
  <si>
    <t>31200200</t>
  </si>
  <si>
    <t>المستشفيات الجامعية بالمنيا</t>
  </si>
  <si>
    <t>31300200</t>
  </si>
  <si>
    <t>مستشفيات جامعة سوهاج</t>
  </si>
  <si>
    <t>31400300</t>
  </si>
  <si>
    <t>مستشفي قنا الجامعي - جامعة جنوب الوادي</t>
  </si>
  <si>
    <t>31500200</t>
  </si>
  <si>
    <t>مستشفى الفيوم الجامعى بجامعة الفيوم</t>
  </si>
  <si>
    <t>31600200</t>
  </si>
  <si>
    <t>مستشفى بني سويف الجامعى</t>
  </si>
  <si>
    <t>31700200</t>
  </si>
  <si>
    <t>مستشفى كفر الشيخ الجامعي</t>
  </si>
  <si>
    <t>32400200</t>
  </si>
  <si>
    <t>مستشفى أسوان التعليمي</t>
  </si>
  <si>
    <t>32101100</t>
  </si>
  <si>
    <t>المجلس القومي للسكان</t>
  </si>
  <si>
    <t>32105800</t>
  </si>
  <si>
    <t>الهيئة العامة للمستشفيات والمعاهد التعليمية</t>
  </si>
  <si>
    <t>32106100</t>
  </si>
  <si>
    <t>صندوق مكافحة وعلاج الإدمان والتعاطي</t>
  </si>
  <si>
    <t>32109400</t>
  </si>
  <si>
    <t>هيئة الاسعاف المصرية</t>
  </si>
  <si>
    <t>32110200</t>
  </si>
  <si>
    <t>الهيئة القومية لسلامة الغذاء</t>
  </si>
  <si>
    <t>32110500</t>
  </si>
  <si>
    <t>الهيئة العامة للرعاية الصحية</t>
  </si>
  <si>
    <t>32110600</t>
  </si>
  <si>
    <t>الهيئة العامة للإعتماد والرقابة الصحية</t>
  </si>
  <si>
    <t>32111000</t>
  </si>
  <si>
    <t>هيئة الدواء المصرية</t>
  </si>
  <si>
    <t>32111600</t>
  </si>
  <si>
    <t>المجلس الصحى المصرى</t>
  </si>
  <si>
    <t>10400200</t>
  </si>
  <si>
    <t>الهيئة الوطنية للصحافة</t>
  </si>
  <si>
    <t>12000100</t>
  </si>
  <si>
    <t>ديوان عام وزارة القوى العاملة</t>
  </si>
  <si>
    <t>13200100</t>
  </si>
  <si>
    <t>وزارة الثقافة</t>
  </si>
  <si>
    <t>13200200</t>
  </si>
  <si>
    <t>ديوان عام المجلس الأعلى للثقافة</t>
  </si>
  <si>
    <t>13200300</t>
  </si>
  <si>
    <t>الأمانات الفنية للمجلس الأعلى للثقافة</t>
  </si>
  <si>
    <t>13200400</t>
  </si>
  <si>
    <t>المركز القومي لثقافة الطفل</t>
  </si>
  <si>
    <t>13200500</t>
  </si>
  <si>
    <t>رئاسة قطاع الإنتاج الثقافى</t>
  </si>
  <si>
    <t>13200600</t>
  </si>
  <si>
    <t>البيت الفنى للمسرح</t>
  </si>
  <si>
    <t>13200700</t>
  </si>
  <si>
    <t>البيت الفنى للفنون الشعبية والإستعراضية</t>
  </si>
  <si>
    <t>13200800</t>
  </si>
  <si>
    <t>المركز القومى للسينما</t>
  </si>
  <si>
    <t>13200900</t>
  </si>
  <si>
    <t>المركز القومى للمسرح</t>
  </si>
  <si>
    <t>13201000</t>
  </si>
  <si>
    <t>قطاع الفنون التشكيلية</t>
  </si>
  <si>
    <t>13300100</t>
  </si>
  <si>
    <t>المجلس الأعلى لتنظيم الإعلام</t>
  </si>
  <si>
    <t>14600100</t>
  </si>
  <si>
    <t>وزارة الدولة للهجرة وشئون المصريين بالخارج</t>
  </si>
  <si>
    <t>32000100</t>
  </si>
  <si>
    <t>البيت الفني للموسيقي ودار الأوبرا</t>
  </si>
  <si>
    <t>32000200</t>
  </si>
  <si>
    <t>صندوق تمويل نشاط ومشروعات دار الأوبرا</t>
  </si>
  <si>
    <t>32106500</t>
  </si>
  <si>
    <t>الهيئه المصريه العامه للكتاب</t>
  </si>
  <si>
    <t>32106600</t>
  </si>
  <si>
    <t>أكاديمية الفنون</t>
  </si>
  <si>
    <t>32106700</t>
  </si>
  <si>
    <t>الهيئة العامة لقصور الثقافة</t>
  </si>
  <si>
    <t>32106800</t>
  </si>
  <si>
    <t>صندوق التنمية الثقافية</t>
  </si>
  <si>
    <t>32106900</t>
  </si>
  <si>
    <t>الهيئة العامة لدار الكتب والوثائق القومية</t>
  </si>
  <si>
    <t>32107000</t>
  </si>
  <si>
    <t>الجهاز القومي للتنسيق الحضاري</t>
  </si>
  <si>
    <t>32107100</t>
  </si>
  <si>
    <t>مكتبة الإسكندرية</t>
  </si>
  <si>
    <t>32107300</t>
  </si>
  <si>
    <t>المركز القومي للترجمة</t>
  </si>
  <si>
    <t>32107400</t>
  </si>
  <si>
    <t>مكتبة مصر العامة الرئيسية</t>
  </si>
  <si>
    <t>32107500</t>
  </si>
  <si>
    <t>صندوق مكتبات مصر العامة</t>
  </si>
  <si>
    <t>32107600</t>
  </si>
  <si>
    <t>الهيئة العامة للاستعلامات</t>
  </si>
  <si>
    <t>20100500</t>
  </si>
  <si>
    <t>مديرية القوى العاملة بالقاهرة</t>
  </si>
  <si>
    <t>20200500</t>
  </si>
  <si>
    <t>مديرية القوى العاملة بالجيزة</t>
  </si>
  <si>
    <t>20300500</t>
  </si>
  <si>
    <t>مديرية القوى العاملة بالقليوبية</t>
  </si>
  <si>
    <t>20400500</t>
  </si>
  <si>
    <t>مديرية القوى العاملة بالغربية</t>
  </si>
  <si>
    <t>20500500</t>
  </si>
  <si>
    <t>مديرية القوى العاملة بالمنوفية</t>
  </si>
  <si>
    <t>20600500</t>
  </si>
  <si>
    <t>مديرية القوى العاملة بكفرالشيخ</t>
  </si>
  <si>
    <t>20700500</t>
  </si>
  <si>
    <t>مديرية القوى العاملة بالدقهلية</t>
  </si>
  <si>
    <t>20800500</t>
  </si>
  <si>
    <t>مديرية القوى العاملة بدمياط</t>
  </si>
  <si>
    <t>20900500</t>
  </si>
  <si>
    <t>مديرية القوى العاملة بالإسكندرية</t>
  </si>
  <si>
    <t>21000500</t>
  </si>
  <si>
    <t>مديرية القوى العاملة بمطروح</t>
  </si>
  <si>
    <t>21100500</t>
  </si>
  <si>
    <t>مديرية القوى العاملة بالبحيرة</t>
  </si>
  <si>
    <t>21200500</t>
  </si>
  <si>
    <t>مديرية القوى العاملة ببورسعيد</t>
  </si>
  <si>
    <t>21300500</t>
  </si>
  <si>
    <t>مديرية القوى العاملة بالإسماعيلية</t>
  </si>
  <si>
    <t>21400500</t>
  </si>
  <si>
    <t>مديرية القوى العاملة بالسويس</t>
  </si>
  <si>
    <t>21500500</t>
  </si>
  <si>
    <t>مديرية القوى العاملة بالبحر الأحمر</t>
  </si>
  <si>
    <t>21600500</t>
  </si>
  <si>
    <t>مديرية القوى العاملة بشمال سيناء</t>
  </si>
  <si>
    <t>21700500</t>
  </si>
  <si>
    <t>مديرية القوى العاملة بجنوب سيناء</t>
  </si>
  <si>
    <t>21800500</t>
  </si>
  <si>
    <t>مديرية القوى العاملة بالشرقية</t>
  </si>
  <si>
    <t>21900500</t>
  </si>
  <si>
    <t>مديرية القوى العاملة بالفيوم</t>
  </si>
  <si>
    <t>22000500</t>
  </si>
  <si>
    <t>مديرية القوى العاملة ببنى سويف</t>
  </si>
  <si>
    <t>22100500</t>
  </si>
  <si>
    <t>مديرية القوى العاملة بالمنيا</t>
  </si>
  <si>
    <t>22200500</t>
  </si>
  <si>
    <t>مديرية القوى العاملة بأسيوط</t>
  </si>
  <si>
    <t>22300500</t>
  </si>
  <si>
    <t>مديرية القوى العاملة بالوادى الجديد</t>
  </si>
  <si>
    <t>22400500</t>
  </si>
  <si>
    <t>مديرية القوى العاملة بسوهاج</t>
  </si>
  <si>
    <t>22500500</t>
  </si>
  <si>
    <t>مديرية القوى العاملة بقنا</t>
  </si>
  <si>
    <t>22600500</t>
  </si>
  <si>
    <t>مديرية القوى العاملة بأسوان</t>
  </si>
  <si>
    <t>22700500</t>
  </si>
  <si>
    <t>مديرية القوى العاملة بالأقصر</t>
  </si>
  <si>
    <t>10100700</t>
  </si>
  <si>
    <t>دار الافتاء المصرية</t>
  </si>
  <si>
    <t>10500100</t>
  </si>
  <si>
    <t>الأزهر الشريف</t>
  </si>
  <si>
    <t>13400100</t>
  </si>
  <si>
    <t>ديوان عام وزارة الأوقاف والمديريات الاقليمية</t>
  </si>
  <si>
    <t>13400300</t>
  </si>
  <si>
    <t>المجلس الأعلى للشئون الإسلامية</t>
  </si>
  <si>
    <t>14200100</t>
  </si>
  <si>
    <t>ديوان عام وزارة الشباب والرياضة</t>
  </si>
  <si>
    <t>وزارة الدولة للإعلام</t>
  </si>
  <si>
    <t>20101100</t>
  </si>
  <si>
    <t>مديرية الشباب والرياضة بالقاهرة</t>
  </si>
  <si>
    <t>20201100</t>
  </si>
  <si>
    <t>مديرية الشباب والرياضة بالجيزة</t>
  </si>
  <si>
    <t>20301100</t>
  </si>
  <si>
    <t>مديرية الشباب والرياضة بالقليوبية</t>
  </si>
  <si>
    <t>20401100</t>
  </si>
  <si>
    <t>مديرية الشباب والرياضة بالغربية</t>
  </si>
  <si>
    <t>20501100</t>
  </si>
  <si>
    <t>مديرية الشباب والرياضة بالمنوفية</t>
  </si>
  <si>
    <t>20601100</t>
  </si>
  <si>
    <t>مديرية الشباب والرياضة بكفرالشيخ</t>
  </si>
  <si>
    <t>20701100</t>
  </si>
  <si>
    <t>مديرية الشباب والرياضة بالدقهلية</t>
  </si>
  <si>
    <t>20801100</t>
  </si>
  <si>
    <t>مديرية الشباب والرياضة بدمياط</t>
  </si>
  <si>
    <t>20901100</t>
  </si>
  <si>
    <t>مديرية الشباب والرياضة بالإسكندرية</t>
  </si>
  <si>
    <t>21001100</t>
  </si>
  <si>
    <t>مديرية الشباب والرياضة بمطروح</t>
  </si>
  <si>
    <t>21101100</t>
  </si>
  <si>
    <t>مديرية الشباب والرياضة بالبحيرة</t>
  </si>
  <si>
    <t>21201100</t>
  </si>
  <si>
    <t>مديرية الشباب والرياضة ببورسعيد</t>
  </si>
  <si>
    <t>21301100</t>
  </si>
  <si>
    <t>مديرية الشباب والرياضة بالإسماعيلية</t>
  </si>
  <si>
    <t>21401100</t>
  </si>
  <si>
    <t>مديرية الشباب والرياضة بالسويس</t>
  </si>
  <si>
    <t>21501100</t>
  </si>
  <si>
    <t>مديرية الشباب والرياضة بالبحر الأحمر</t>
  </si>
  <si>
    <t>21601100</t>
  </si>
  <si>
    <t>مديرية الشباب والرياضة بشمال سيناء</t>
  </si>
  <si>
    <t>21701100</t>
  </si>
  <si>
    <t>مديرية الشباب والرياضة بجنوب سيناء</t>
  </si>
  <si>
    <t>21801100</t>
  </si>
  <si>
    <t>مديرية الشباب والرياضة بالشرقية</t>
  </si>
  <si>
    <t>21901100</t>
  </si>
  <si>
    <t>مديرية الشباب والرياضة بالفيوم</t>
  </si>
  <si>
    <t>22001100</t>
  </si>
  <si>
    <t>مديرية الشباب والرياضة ببنى سويف</t>
  </si>
  <si>
    <t>22101100</t>
  </si>
  <si>
    <t>مديرية الشباب والرياضة بالمنيا</t>
  </si>
  <si>
    <t>22201100</t>
  </si>
  <si>
    <t>مديرية الشباب والرياضة بأسيوط</t>
  </si>
  <si>
    <t>22301100</t>
  </si>
  <si>
    <t>مديرية الشباب والرياضة بالوادى الجديد</t>
  </si>
  <si>
    <t>22401100</t>
  </si>
  <si>
    <t>مديرية الشباب والرياضة بسوهاج</t>
  </si>
  <si>
    <t>22501100</t>
  </si>
  <si>
    <t>مديرية الشباب والرياضة بقنا</t>
  </si>
  <si>
    <t>22601100</t>
  </si>
  <si>
    <t>مديرية الشباب والرياضة بأسوان</t>
  </si>
  <si>
    <t>22701100</t>
  </si>
  <si>
    <t>مديرية الشباب والرياضة بالأقصر</t>
  </si>
  <si>
    <t>الفعلي 2024/2023</t>
  </si>
  <si>
    <t>ربط الأصلي 2024/2023</t>
  </si>
  <si>
    <t>نسبة الفعلي للربط الأصلي</t>
  </si>
  <si>
    <t>ترجع أسباب زيادة الفعلى المحصل عن الاعتماد الأصلي الى زيادة الحصيلة الفعلية لكل من منح من حكومات أجنبية - منح من منظمات دولية - منح من جهات حكومية</t>
  </si>
  <si>
    <t>(1/2)</t>
  </si>
  <si>
    <t>الانحراف
(1-2)</t>
  </si>
  <si>
    <t>ترجع أسباب زيادة الفعلى المحصل عن الاعتماد الأصلي الى زيادة الحصيلة الفعلية للانواع التالية:-
-  الضرائب على الدخول من التوظف -  الضرائب على دخول الافراد بخلاف التوظف - الضريبة على ارباح شركات الاموال (باقى الشركات)
- ضرائب على العمليات المالية التجارية والرأسمالية</t>
  </si>
  <si>
    <t>ترجع أسباب زيادة الفعلى المحصل عن الاعتماد الأصلي الى زيادة الحصيلة الفعلية لكل من:-
-  الفوائد المحصلة - أرباح الأسهم (الهيئات الأقتصادية - شركات القطاع العام -هيئة البترول )
- المحصل من موارد جارية من الصناديق والحسابات الخاصة - ايرادات أخرى مختلفة</t>
  </si>
  <si>
    <t>- زيادة في أغلب الإيرادات ولكن تأثرت جملة الإيرادات بشكل عام بانخفاض عائدات قناة السويس نتيجة للتطورات الإقليمية وكذلك تأثر إيرادات البترول</t>
  </si>
  <si>
    <t>النتائج العامة</t>
  </si>
  <si>
    <t>(3)</t>
  </si>
  <si>
    <t>أسباب التغير</t>
  </si>
  <si>
    <t>ربط الأصلي</t>
  </si>
  <si>
    <t xml:space="preserve">ربط أصلي </t>
  </si>
  <si>
    <t xml:space="preserve">الفعلي </t>
  </si>
  <si>
    <t>ختامي الموازنة العامة للدولة للسنة المالية 2025/2024</t>
  </si>
  <si>
    <t xml:space="preserve"> هـ0م صندوق تطوير المناطق العشوائية</t>
  </si>
  <si>
    <t>ديوان عام وزارة الصناعة</t>
  </si>
  <si>
    <t>ديوان عام وزارة الاستثمار والتجارة الخارجية</t>
  </si>
  <si>
    <t>صندوق تحسين الاقطان المصرية</t>
  </si>
  <si>
    <t xml:space="preserve"> هـ.م الهيئة العامة لتنمية الثروة السمكية</t>
  </si>
  <si>
    <t>33300100</t>
  </si>
  <si>
    <t xml:space="preserve"> ه. م جامعة القاهرة الجديدة التكنولوجية</t>
  </si>
  <si>
    <t>33300200</t>
  </si>
  <si>
    <t xml:space="preserve"> ه.م جامعة الدلتا التكنولوجية</t>
  </si>
  <si>
    <t>33300300</t>
  </si>
  <si>
    <t xml:space="preserve"> ه.م جامعة بني سويف التكنولوجية</t>
  </si>
  <si>
    <t>33300400</t>
  </si>
  <si>
    <t>ه.م  جامعة 6 أكتوبر التكنولوجية</t>
  </si>
  <si>
    <t>33300500</t>
  </si>
  <si>
    <t>ه.م جامعة برج العرب التكنولوجية</t>
  </si>
  <si>
    <t>33300600</t>
  </si>
  <si>
    <t>ه.م جامعة مدينة شرق بورسعيد التكنولوجية</t>
  </si>
  <si>
    <t>33300700</t>
  </si>
  <si>
    <t>ه.م جامعة طيبة التكنولوجية</t>
  </si>
  <si>
    <t>33300800</t>
  </si>
  <si>
    <t>ه.م جامعة أسيوط الجديدة التكنولوجية</t>
  </si>
  <si>
    <t>33300900</t>
  </si>
  <si>
    <t>ه.م جامعة سمنود التكنولوجية</t>
  </si>
  <si>
    <t>المجلس القومى لمكافحة وعلاج الادمان</t>
  </si>
  <si>
    <t>هـ0م مستشفى شرم الشيخ الدولى</t>
  </si>
  <si>
    <t>مستشفى الاقصر الدولى</t>
  </si>
  <si>
    <t xml:space="preserve"> مستشفى أسوان العام</t>
  </si>
  <si>
    <t>مستشفى قفط التعليمى</t>
  </si>
  <si>
    <t>13107700</t>
  </si>
  <si>
    <t>هـ. م مركز طب الاسنان التخصصى- بزهراء مدينه نصر</t>
  </si>
  <si>
    <t>الهيئة المصرية للتدريب الالزامى للاطباء</t>
  </si>
  <si>
    <t>هـ0م صندوق انقاذ اثار النوبة</t>
  </si>
  <si>
    <t>هـ0م المجلس القومى للشباب</t>
  </si>
  <si>
    <t>هـ0م  المجلس القومى للرياضة</t>
  </si>
  <si>
    <t>الحساب الختامي للموازنة العامة للدولة عن السنة المالية 2024 / 2025</t>
  </si>
  <si>
    <t>ختامي السنة المالية 2025/2024</t>
  </si>
  <si>
    <t>الحساب الختامي للموازنة العامة للدولة من السنة المالية 2023/2022 حتى 2024 / 2025</t>
  </si>
  <si>
    <t>ختامى السنة المالية 2025/2024</t>
  </si>
  <si>
    <t xml:space="preserve">للسنة المالية 2025/2024 </t>
  </si>
  <si>
    <t>نسبة الفائض / العجز الاولى الى الناتج المحلى</t>
  </si>
  <si>
    <t xml:space="preserve">ترجع الزيادة في المصروفات الي:-
- تنفيذ بعض الاجراءات لتحسين منظومة الأجور والمعاشات خلال العام المالي  لمعاونة كافة الفئات على مواجهة الزيادة في نفقات المعيشة ولتحسين أوضاع العاملين بالدولة .
ــ  زيادة متطلبات العلاج علي نفقة الدولة نتيجة زيادة أسعار الادوية والمستلزمات الطبية.
- زيادة الانفاق على البرامج الإجتماعية وذلك من منظور إهتمام الدولة المصرية بمساندة ودعم المواطنين، خاصة الفئات الأولى بالرعاية، ومساندة المواطنين في تحمل تكاليف المعيشة من خلال الدعومات التي تقدمها الدولة المصرية  للسلع الإستراتيجية مثل أسعار القمح ورغيف الخبز والمواد الغذائية ومخصصات الأدوية ودعم التأمين الصحى، والمستلزمات الطبية والتغذية المدرسية، ودعومات لنقل الركاب، والإسكان الاجتماعي ومزايا الأمان الاجتماعي، والدعم النقدي المباشر لبرنامجى تكافل وكرامة، ومعاش الضمان الاجتماعي، كما تعمل تلك البرامج كصمام أمان لتوجيه المساندات الوقتية والسريعة للتصدي للصدمات المحلية والخارجية التي قد يواجهها الاقتصاد المصري لتخفيف الأعباء عن دخول المواطنين، وتوجيه المخصصات لتطوير البنية التحتية من توصيل مياه، وصرف صحي وكهرباء، وطرق لتطوير كافة محافظات مصر، وخاصة المناطق المهمشة والقري الصغيرة. والدعم المقدم لنشاط الاعمال مثل دعم تنشيط الصادرات، ودعم المزارعين لدعم مستلزمات الإنتاج الزراعي من أسمدة وبذور وتقاوي والمبيدات.
</t>
  </si>
  <si>
    <t xml:space="preserve">ترجع أسباب زيادة المنصرف الفعلى عن الاعتماد الأصلي الى زيادة المنصرف الفعلى للانواع التالية:-
- مساهمات وحقوق ملكية "فى هيئات اقتصادية - فى شركات قابضة"
</t>
  </si>
  <si>
    <t>ربط 2025/2024</t>
  </si>
  <si>
    <t> زيادة مدفوعات الفوائد المستحقة على المديونيات المحلية و الخارجية بتكلفة إجمالية تبلغ نحو 85.0 مليار جنيه نتيجة المتغيرات التالية :- 
ــ  الارتفاع الكبير في أسعار الفائدة محليًا وعالميًا، وهو ما دفع الحكومة إلى الاقتراض بأسعار أعلى خاصة من خلال أدوات الدين قصيرة الأجل وذلك منذ قرار لجنة السياسات النقدية الاستثنائي في 6 مارس 2024، وأدى ذلك إلى ارتفاع في المتوسط المرجح لأسعار فائدة الأذون والسندات التي تم اقتراضها عن المقدر في الموازنة العامة للدولة للعام المالي 2024/2025
ــ  زيادة متوسط سعر صرف الجنيه أمام الدولار عن التقديرات الموضوعة في الموازنة منذ بداية العام المالي في 2024/7/1 مما أدى الى زيادة مدفوعات الفوائد الخارجية وكذا المحلية (أذون "دولاريه / باليورو" والمقدرة بالعملات الاجنبية) عن التي تم افتراض سدادها في الموازنة نتيجة انخفاض الجنيه مقابل الدولار.</t>
  </si>
  <si>
    <t>مبررات صدور الاعتماد الاضافى بالموازنة العامة للدولة</t>
  </si>
  <si>
    <t>ترجع الزيادة في الايرادات الي:-
- ارتفاع الإيرادات الضريبية بشكل ملحوظ في ضوء نمو حصيلة كافة أنواع الضرائب بشكل متكامل مدفوعاً بارتفاع الناتج المحلي الإسمي، بالإضافة إلى مساهمة ميكنة النظم الضريبية في تطوير الإدارة الضريبية وزيادة الحصيلة الضريبية من خلال توسيع القاعدة الضريبية دون فرض ضرائب جديدة، إقرار حزمة من التسهيلات الضريبية لتخفيف الأعباء على الممولين وتشجيع دمج الاقتصاد غير الرسمي،إقرار مجموعة من الإصلاحات الهيكلية لتسهيل التجارة، وخفض تكلفة ووقت الافراج الجمركي، وزيادة اعداد المسجلين المخاطبين بالقوانين الضريبية ومنها الضرائب على الدخول من التوظف -  الضرائب على دخول الافراد بخلاف التوظف - الضريبة على ارباح شركات الاموال (باقى الشركات)
- ضرائب على العمليات المالية التجارية والرأسمالية 
بالاضافة الى الزيادة المحققة في الايرادات الغير ضريبية ومنها:
- منح من منظمات دولية - منح من جهات حكومية
-  الفوائد المحصلة - أرباح الأسهم (الهيئات الأقتصادية - شركات القطاع العام )
- المحصل من موارد جارية من الصناديق والحسابات الخاصة
وجدير بالذكر تأثر الإيرادات بانخفاض عائدات قناة السويس نتيجة للتطورات الإقليمية وكذلك تأثر إيرادات البترول.</t>
  </si>
  <si>
    <t>ترجع أسباب نقص الفعلى المحصل عن الاعتماد الأصلي الى نقص الحصيلة الفعلية للانواع التالية:-
- أقساط محصلة من الإقراض "من الهيئات الاقتصادية - من شركات قطاع الاعمال العام".
- المتحصلات من بيع الاصول وحقوق الملكية "من الجهات الاخرى".</t>
  </si>
  <si>
    <t>التقسيم الاداري للمصروفات
ختامي السنة المالية 2025/2024</t>
  </si>
  <si>
    <t>x دعم الأنشطة الصناعية والزراعية</t>
  </si>
  <si>
    <t xml:space="preserve"> * متضمن العوائد من مشروع رأس الحكمة.</t>
  </si>
  <si>
    <t>فعلي السنة المالية
2024/2023*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</si>
</sst>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 _ج_._م_._‏_-;\-* #,##0.00\ _ج_._م_._‏_-;_-* &quot;-&quot;??\ _ج_._م_._‏_-;_-@_-"/>
    <numFmt numFmtId="164" formatCode="#,##0.0"/>
    <numFmt numFmtId="165" formatCode="0.0"/>
    <numFmt numFmtId="166" formatCode="0.0%"/>
  </numFmts>
  <fonts count="55" x14ac:knownFonts="1">
    <font>
      <sz val="10"/>
      <name val="Arial"/>
      <family val="2"/>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b/>
      <sz val="16"/>
      <name val="Arabic Transparent"/>
      <charset val="178"/>
    </font>
    <font>
      <b/>
      <sz val="18"/>
      <name val="Arabic Transparent"/>
      <charset val="178"/>
    </font>
    <font>
      <b/>
      <sz val="14"/>
      <name val="Arabic Transparent"/>
      <charset val="178"/>
    </font>
    <font>
      <b/>
      <sz val="10"/>
      <name val="Arial"/>
      <family val="2"/>
    </font>
    <font>
      <b/>
      <sz val="16"/>
      <name val="Arial"/>
      <family val="2"/>
    </font>
    <font>
      <b/>
      <sz val="16"/>
      <color indexed="18"/>
      <name val="PT Bold Heading"/>
      <charset val="178"/>
    </font>
    <font>
      <b/>
      <sz val="18"/>
      <color indexed="12"/>
      <name val="PT Bold Heading"/>
      <charset val="178"/>
    </font>
    <font>
      <b/>
      <sz val="16"/>
      <color indexed="18"/>
      <name val="Arabic Transparent"/>
      <charset val="178"/>
    </font>
    <font>
      <b/>
      <sz val="14"/>
      <color indexed="18"/>
      <name val="Arabic Transparent"/>
      <charset val="178"/>
    </font>
    <font>
      <b/>
      <sz val="12"/>
      <name val="Arabic Transparent"/>
      <charset val="178"/>
    </font>
    <font>
      <b/>
      <sz val="12"/>
      <color indexed="18"/>
      <name val="PT Bold Heading"/>
      <charset val="178"/>
    </font>
    <font>
      <b/>
      <sz val="11"/>
      <name val="Arabic Transparent"/>
      <charset val="178"/>
    </font>
    <font>
      <b/>
      <sz val="18"/>
      <color indexed="18"/>
      <name val="Arabic Transparent"/>
      <charset val="178"/>
    </font>
    <font>
      <b/>
      <sz val="22"/>
      <name val="Arabic Transparent"/>
      <charset val="178"/>
    </font>
    <font>
      <b/>
      <sz val="20"/>
      <name val="Arabic Transparent"/>
      <charset val="178"/>
    </font>
    <font>
      <b/>
      <sz val="24"/>
      <color indexed="18"/>
      <name val="PT Bold Heading"/>
      <charset val="178"/>
    </font>
    <font>
      <sz val="22"/>
      <color indexed="18"/>
      <name val="PT Bold Heading"/>
      <charset val="178"/>
    </font>
    <font>
      <sz val="16"/>
      <color indexed="18"/>
      <name val="PT Bold Heading"/>
      <charset val="178"/>
    </font>
    <font>
      <b/>
      <sz val="22"/>
      <color indexed="18"/>
      <name val="Arabic Transparent"/>
      <charset val="178"/>
    </font>
    <font>
      <b/>
      <sz val="11"/>
      <color indexed="18"/>
      <name val="Arabic Transparent"/>
      <charset val="178"/>
    </font>
    <font>
      <b/>
      <sz val="24"/>
      <name val="Arabic Transparent"/>
      <charset val="178"/>
    </font>
    <font>
      <b/>
      <sz val="12"/>
      <color theme="4" tint="-0.499984740745262"/>
      <name val="PT Bold Heading"/>
      <charset val="178"/>
    </font>
    <font>
      <sz val="12"/>
      <color theme="1"/>
      <name val="Calibri"/>
      <family val="2"/>
      <charset val="178"/>
      <scheme val="minor"/>
    </font>
    <font>
      <b/>
      <sz val="12"/>
      <color indexed="8"/>
      <name val="Arial"/>
      <family val="2"/>
    </font>
    <font>
      <b/>
      <sz val="9"/>
      <color theme="4" tint="-0.499984740745262"/>
      <name val="PT Bold Heading"/>
      <charset val="178"/>
    </font>
    <font>
      <b/>
      <sz val="12"/>
      <color indexed="12"/>
      <name val="PT Bold Heading"/>
      <charset val="178"/>
    </font>
    <font>
      <b/>
      <sz val="15"/>
      <name val="Arabic Transparent"/>
      <charset val="178"/>
    </font>
    <font>
      <b/>
      <sz val="11"/>
      <color theme="1"/>
      <name val="Calibri"/>
      <family val="2"/>
      <charset val="178"/>
      <scheme val="minor"/>
    </font>
    <font>
      <sz val="11"/>
      <color theme="1"/>
      <name val="Calibri"/>
      <family val="2"/>
      <scheme val="minor"/>
    </font>
    <font>
      <b/>
      <sz val="16"/>
      <color theme="1"/>
      <name val="Calibri"/>
      <family val="2"/>
      <charset val="178"/>
      <scheme val="minor"/>
    </font>
    <font>
      <b/>
      <u/>
      <sz val="12"/>
      <color theme="1"/>
      <name val="Calibri"/>
      <family val="2"/>
      <charset val="178"/>
      <scheme val="minor"/>
    </font>
    <font>
      <b/>
      <sz val="14"/>
      <color theme="1"/>
      <name val="Calibri"/>
      <family val="2"/>
      <scheme val="minor"/>
    </font>
    <font>
      <b/>
      <sz val="20"/>
      <color theme="1"/>
      <name val="Calibri"/>
      <family val="2"/>
      <scheme val="minor"/>
    </font>
    <font>
      <b/>
      <sz val="14"/>
      <color theme="1"/>
      <name val="Times New Roman"/>
      <family val="1"/>
    </font>
    <font>
      <b/>
      <sz val="14"/>
      <color theme="1"/>
      <name val="Cambria"/>
      <family val="1"/>
    </font>
    <font>
      <b/>
      <sz val="14"/>
      <name val="PT Bold Heading"/>
      <charset val="178"/>
    </font>
    <font>
      <b/>
      <sz val="18"/>
      <color indexed="18"/>
      <name val="PT Bold Heading"/>
      <charset val="178"/>
    </font>
    <font>
      <b/>
      <sz val="16"/>
      <color indexed="12"/>
      <name val="PT Bold Heading"/>
      <charset val="178"/>
    </font>
    <font>
      <sz val="9"/>
      <color indexed="81"/>
      <name val="Tahoma"/>
      <family val="2"/>
    </font>
    <font>
      <b/>
      <sz val="9"/>
      <color indexed="81"/>
      <name val="Tahoma"/>
      <family val="2"/>
    </font>
    <font>
      <b/>
      <sz val="22"/>
      <color indexed="18"/>
      <name val="PT Bold Heading"/>
      <charset val="178"/>
    </font>
    <font>
      <b/>
      <sz val="20"/>
      <color indexed="12"/>
      <name val="PT Bold Heading"/>
      <charset val="178"/>
    </font>
    <font>
      <b/>
      <sz val="20"/>
      <color indexed="18"/>
      <name val="Arabic Transparent"/>
      <charset val="178"/>
    </font>
    <font>
      <sz val="28"/>
      <color indexed="18"/>
      <name val="PT Bold Heading"/>
      <charset val="178"/>
    </font>
    <font>
      <b/>
      <sz val="28"/>
      <color indexed="18"/>
      <name val="PT Bold Heading"/>
      <charset val="178"/>
    </font>
    <font>
      <b/>
      <sz val="12"/>
      <color indexed="8"/>
      <name val="Simplified Arabic"/>
      <family val="1"/>
    </font>
    <font>
      <b/>
      <sz val="16"/>
      <color theme="1"/>
      <name val="Times New Roman"/>
      <family val="1"/>
    </font>
    <font>
      <b/>
      <u/>
      <sz val="16"/>
      <color theme="1"/>
      <name val="Calibri"/>
      <family val="2"/>
      <charset val="178"/>
      <scheme val="minor"/>
    </font>
    <font>
      <b/>
      <sz val="16"/>
      <color theme="1"/>
      <name val="Calibri"/>
      <family val="2"/>
      <scheme val="minor"/>
    </font>
    <font>
      <b/>
      <sz val="20"/>
      <color theme="1"/>
      <name val="Times New Roman"/>
      <family val="1"/>
    </font>
  </fonts>
  <fills count="1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mediumGray">
        <fgColor indexed="42"/>
        <bgColor indexed="9"/>
      </patternFill>
    </fill>
    <fill>
      <patternFill patternType="lightGray">
        <fgColor indexed="24"/>
        <bgColor indexed="9"/>
      </patternFill>
    </fill>
    <fill>
      <patternFill patternType="mediumGray">
        <fgColor indexed="15"/>
        <bgColor indexed="9"/>
      </patternFill>
    </fill>
    <fill>
      <patternFill patternType="darkGray">
        <fgColor indexed="47"/>
        <bgColor indexed="9"/>
      </patternFill>
    </fill>
    <fill>
      <patternFill patternType="darkDown">
        <fgColor indexed="42"/>
        <bgColor indexed="9"/>
      </patternFill>
    </fill>
    <fill>
      <patternFill patternType="solid">
        <fgColor indexed="26"/>
        <bgColor indexed="64"/>
      </patternFill>
    </fill>
    <fill>
      <patternFill patternType="solid">
        <fgColor indexed="50"/>
        <bgColor indexed="64"/>
      </patternFill>
    </fill>
    <fill>
      <patternFill patternType="solid">
        <fgColor theme="9" tint="0.79998168889431442"/>
        <bgColor theme="0"/>
      </patternFill>
    </fill>
    <fill>
      <patternFill patternType="solid">
        <fgColor theme="0" tint="-0.249977111117893"/>
        <bgColor indexed="64"/>
      </patternFill>
    </fill>
    <fill>
      <patternFill patternType="solid">
        <fgColor theme="8" tint="0.79998168889431442"/>
        <bgColor indexed="64"/>
      </patternFill>
    </fill>
    <fill>
      <patternFill patternType="solid">
        <fgColor theme="4" tint="0.59999389629810485"/>
        <bgColor indexed="64"/>
      </patternFill>
    </fill>
  </fills>
  <borders count="265">
    <border>
      <left/>
      <right/>
      <top/>
      <bottom/>
      <diagonal/>
    </border>
    <border>
      <left style="medium">
        <color indexed="32"/>
      </left>
      <right style="thin">
        <color indexed="32"/>
      </right>
      <top style="medium">
        <color indexed="32"/>
      </top>
      <bottom style="double">
        <color indexed="32"/>
      </bottom>
      <diagonal/>
    </border>
    <border>
      <left style="thin">
        <color indexed="32"/>
      </left>
      <right style="thin">
        <color indexed="32"/>
      </right>
      <top style="medium">
        <color indexed="32"/>
      </top>
      <bottom style="double">
        <color indexed="32"/>
      </bottom>
      <diagonal/>
    </border>
    <border>
      <left style="medium">
        <color indexed="64"/>
      </left>
      <right/>
      <top style="medium">
        <color indexed="32"/>
      </top>
      <bottom style="double">
        <color indexed="32"/>
      </bottom>
      <diagonal/>
    </border>
    <border>
      <left style="medium">
        <color indexed="64"/>
      </left>
      <right/>
      <top/>
      <bottom/>
      <diagonal/>
    </border>
    <border>
      <left style="medium">
        <color indexed="32"/>
      </left>
      <right style="thin">
        <color indexed="32"/>
      </right>
      <top style="thick">
        <color indexed="32"/>
      </top>
      <bottom/>
      <diagonal/>
    </border>
    <border>
      <left style="thin">
        <color indexed="32"/>
      </left>
      <right style="thin">
        <color indexed="32"/>
      </right>
      <top style="thick">
        <color indexed="32"/>
      </top>
      <bottom/>
      <diagonal/>
    </border>
    <border>
      <left style="medium">
        <color indexed="64"/>
      </left>
      <right/>
      <top style="double">
        <color indexed="32"/>
      </top>
      <bottom style="thin">
        <color indexed="32"/>
      </bottom>
      <diagonal/>
    </border>
    <border>
      <left style="medium">
        <color indexed="32"/>
      </left>
      <right style="thin">
        <color indexed="32"/>
      </right>
      <top style="double">
        <color indexed="32"/>
      </top>
      <bottom style="thin">
        <color indexed="32"/>
      </bottom>
      <diagonal/>
    </border>
    <border>
      <left style="thin">
        <color indexed="32"/>
      </left>
      <right style="thin">
        <color indexed="32"/>
      </right>
      <top style="double">
        <color indexed="32"/>
      </top>
      <bottom style="thin">
        <color indexed="32"/>
      </bottom>
      <diagonal/>
    </border>
    <border>
      <left style="medium">
        <color indexed="64"/>
      </left>
      <right/>
      <top/>
      <bottom style="hair">
        <color indexed="32"/>
      </bottom>
      <diagonal/>
    </border>
    <border>
      <left style="medium">
        <color indexed="32"/>
      </left>
      <right style="thin">
        <color indexed="32"/>
      </right>
      <top/>
      <bottom style="hair">
        <color indexed="32"/>
      </bottom>
      <diagonal/>
    </border>
    <border>
      <left style="thin">
        <color indexed="32"/>
      </left>
      <right style="thin">
        <color indexed="32"/>
      </right>
      <top/>
      <bottom style="hair">
        <color indexed="32"/>
      </bottom>
      <diagonal/>
    </border>
    <border>
      <left style="medium">
        <color indexed="64"/>
      </left>
      <right/>
      <top style="hair">
        <color indexed="32"/>
      </top>
      <bottom style="hair">
        <color indexed="32"/>
      </bottom>
      <diagonal/>
    </border>
    <border>
      <left style="medium">
        <color indexed="32"/>
      </left>
      <right style="thin">
        <color indexed="32"/>
      </right>
      <top style="hair">
        <color indexed="32"/>
      </top>
      <bottom style="hair">
        <color indexed="32"/>
      </bottom>
      <diagonal/>
    </border>
    <border>
      <left style="thin">
        <color indexed="32"/>
      </left>
      <right style="thin">
        <color indexed="32"/>
      </right>
      <top style="hair">
        <color indexed="32"/>
      </top>
      <bottom style="hair">
        <color indexed="32"/>
      </bottom>
      <diagonal/>
    </border>
    <border>
      <left style="medium">
        <color indexed="32"/>
      </left>
      <right style="thin">
        <color indexed="32"/>
      </right>
      <top/>
      <bottom/>
      <diagonal/>
    </border>
    <border>
      <left style="thin">
        <color indexed="32"/>
      </left>
      <right style="thin">
        <color indexed="32"/>
      </right>
      <top/>
      <bottom/>
      <diagonal/>
    </border>
    <border>
      <left style="thin">
        <color indexed="32"/>
      </left>
      <right/>
      <top/>
      <bottom/>
      <diagonal/>
    </border>
    <border>
      <left style="medium">
        <color indexed="64"/>
      </left>
      <right/>
      <top style="hair">
        <color indexed="32"/>
      </top>
      <bottom/>
      <diagonal/>
    </border>
    <border>
      <left style="medium">
        <color indexed="32"/>
      </left>
      <right style="thin">
        <color indexed="32"/>
      </right>
      <top style="hair">
        <color indexed="32"/>
      </top>
      <bottom/>
      <diagonal/>
    </border>
    <border>
      <left style="thin">
        <color indexed="32"/>
      </left>
      <right style="thin">
        <color indexed="32"/>
      </right>
      <top style="hair">
        <color indexed="32"/>
      </top>
      <bottom/>
      <diagonal/>
    </border>
    <border>
      <left style="medium">
        <color indexed="64"/>
      </left>
      <right/>
      <top style="hair">
        <color indexed="64"/>
      </top>
      <bottom style="double">
        <color indexed="64"/>
      </bottom>
      <diagonal/>
    </border>
    <border>
      <left style="medium">
        <color indexed="32"/>
      </left>
      <right style="thin">
        <color indexed="32"/>
      </right>
      <top style="hair">
        <color indexed="64"/>
      </top>
      <bottom style="double">
        <color indexed="64"/>
      </bottom>
      <diagonal/>
    </border>
    <border>
      <left style="thin">
        <color indexed="32"/>
      </left>
      <right style="thin">
        <color indexed="32"/>
      </right>
      <top style="hair">
        <color indexed="64"/>
      </top>
      <bottom style="double">
        <color indexed="64"/>
      </bottom>
      <diagonal/>
    </border>
    <border>
      <left style="medium">
        <color indexed="64"/>
      </left>
      <right/>
      <top/>
      <bottom style="thin">
        <color indexed="32"/>
      </bottom>
      <diagonal/>
    </border>
    <border>
      <left style="medium">
        <color indexed="32"/>
      </left>
      <right style="thin">
        <color indexed="32"/>
      </right>
      <top/>
      <bottom style="thin">
        <color indexed="32"/>
      </bottom>
      <diagonal/>
    </border>
    <border>
      <left style="thin">
        <color indexed="32"/>
      </left>
      <right style="thin">
        <color indexed="32"/>
      </right>
      <top/>
      <bottom style="thin">
        <color indexed="32"/>
      </bottom>
      <diagonal/>
    </border>
    <border>
      <left style="thin">
        <color indexed="32"/>
      </left>
      <right style="medium">
        <color indexed="32"/>
      </right>
      <top style="medium">
        <color indexed="32"/>
      </top>
      <bottom style="double">
        <color indexed="32"/>
      </bottom>
      <diagonal/>
    </border>
    <border>
      <left style="thin">
        <color indexed="32"/>
      </left>
      <right style="medium">
        <color indexed="32"/>
      </right>
      <top style="thick">
        <color indexed="32"/>
      </top>
      <bottom/>
      <diagonal/>
    </border>
    <border>
      <left style="thin">
        <color indexed="32"/>
      </left>
      <right style="medium">
        <color indexed="32"/>
      </right>
      <top style="double">
        <color indexed="32"/>
      </top>
      <bottom style="thin">
        <color indexed="32"/>
      </bottom>
      <diagonal/>
    </border>
    <border>
      <left style="thin">
        <color indexed="32"/>
      </left>
      <right style="medium">
        <color indexed="32"/>
      </right>
      <top/>
      <bottom style="hair">
        <color indexed="32"/>
      </bottom>
      <diagonal/>
    </border>
    <border>
      <left style="thin">
        <color indexed="32"/>
      </left>
      <right style="medium">
        <color indexed="32"/>
      </right>
      <top style="hair">
        <color indexed="32"/>
      </top>
      <bottom style="hair">
        <color indexed="32"/>
      </bottom>
      <diagonal/>
    </border>
    <border>
      <left style="thin">
        <color indexed="32"/>
      </left>
      <right style="medium">
        <color indexed="32"/>
      </right>
      <top/>
      <bottom/>
      <diagonal/>
    </border>
    <border>
      <left style="thin">
        <color indexed="32"/>
      </left>
      <right style="medium">
        <color indexed="32"/>
      </right>
      <top style="hair">
        <color indexed="32"/>
      </top>
      <bottom/>
      <diagonal/>
    </border>
    <border>
      <left style="thin">
        <color indexed="32"/>
      </left>
      <right style="medium">
        <color indexed="32"/>
      </right>
      <top style="hair">
        <color indexed="64"/>
      </top>
      <bottom style="double">
        <color indexed="64"/>
      </bottom>
      <diagonal/>
    </border>
    <border>
      <left style="thin">
        <color indexed="32"/>
      </left>
      <right style="medium">
        <color indexed="32"/>
      </right>
      <top/>
      <bottom style="thin">
        <color indexed="32"/>
      </bottom>
      <diagonal/>
    </border>
    <border>
      <left/>
      <right style="medium">
        <color indexed="32"/>
      </right>
      <top style="medium">
        <color indexed="32"/>
      </top>
      <bottom style="double">
        <color indexed="32"/>
      </bottom>
      <diagonal/>
    </border>
    <border>
      <left style="medium">
        <color indexed="32"/>
      </left>
      <right/>
      <top style="medium">
        <color indexed="32"/>
      </top>
      <bottom style="double">
        <color indexed="32"/>
      </bottom>
      <diagonal/>
    </border>
    <border>
      <left style="medium">
        <color indexed="32"/>
      </left>
      <right/>
      <top/>
      <bottom/>
      <diagonal/>
    </border>
    <border>
      <left style="medium">
        <color indexed="32"/>
      </left>
      <right/>
      <top style="double">
        <color indexed="32"/>
      </top>
      <bottom style="thin">
        <color indexed="32"/>
      </bottom>
      <diagonal/>
    </border>
    <border>
      <left/>
      <right style="medium">
        <color indexed="32"/>
      </right>
      <top/>
      <bottom/>
      <diagonal/>
    </border>
    <border>
      <left style="medium">
        <color indexed="32"/>
      </left>
      <right/>
      <top/>
      <bottom style="thin">
        <color indexed="32"/>
      </bottom>
      <diagonal/>
    </border>
    <border>
      <left/>
      <right style="medium">
        <color indexed="32"/>
      </right>
      <top/>
      <bottom style="thin">
        <color indexed="32"/>
      </bottom>
      <diagonal/>
    </border>
    <border>
      <left style="medium">
        <color indexed="64"/>
      </left>
      <right/>
      <top/>
      <bottom style="double">
        <color indexed="32"/>
      </bottom>
      <diagonal/>
    </border>
    <border>
      <left style="medium">
        <color indexed="32"/>
      </left>
      <right style="thin">
        <color indexed="32"/>
      </right>
      <top/>
      <bottom style="double">
        <color indexed="32"/>
      </bottom>
      <diagonal/>
    </border>
    <border>
      <left style="thin">
        <color indexed="32"/>
      </left>
      <right style="thin">
        <color indexed="32"/>
      </right>
      <top/>
      <bottom style="double">
        <color indexed="32"/>
      </bottom>
      <diagonal/>
    </border>
    <border>
      <left style="thin">
        <color indexed="32"/>
      </left>
      <right style="medium">
        <color indexed="32"/>
      </right>
      <top/>
      <bottom style="double">
        <color indexed="32"/>
      </bottom>
      <diagonal/>
    </border>
    <border>
      <left style="medium">
        <color indexed="64"/>
      </left>
      <right/>
      <top style="medium">
        <color indexed="32"/>
      </top>
      <bottom style="medium">
        <color indexed="32"/>
      </bottom>
      <diagonal/>
    </border>
    <border>
      <left style="medium">
        <color indexed="32"/>
      </left>
      <right style="thin">
        <color indexed="32"/>
      </right>
      <top style="medium">
        <color indexed="32"/>
      </top>
      <bottom style="medium">
        <color indexed="32"/>
      </bottom>
      <diagonal/>
    </border>
    <border>
      <left style="thin">
        <color indexed="32"/>
      </left>
      <right style="thin">
        <color indexed="32"/>
      </right>
      <top style="medium">
        <color indexed="32"/>
      </top>
      <bottom style="medium">
        <color indexed="32"/>
      </bottom>
      <diagonal/>
    </border>
    <border>
      <left style="thin">
        <color indexed="32"/>
      </left>
      <right style="medium">
        <color indexed="32"/>
      </right>
      <top style="medium">
        <color indexed="32"/>
      </top>
      <bottom style="medium">
        <color indexed="32"/>
      </bottom>
      <diagonal/>
    </border>
    <border>
      <left/>
      <right style="medium">
        <color indexed="32"/>
      </right>
      <top style="medium">
        <color indexed="32"/>
      </top>
      <bottom style="medium">
        <color indexed="32"/>
      </bottom>
      <diagonal/>
    </border>
    <border>
      <left/>
      <right/>
      <top/>
      <bottom style="double">
        <color indexed="32"/>
      </bottom>
      <diagonal/>
    </border>
    <border>
      <left style="double">
        <color indexed="32"/>
      </left>
      <right/>
      <top style="double">
        <color indexed="32"/>
      </top>
      <bottom/>
      <diagonal/>
    </border>
    <border>
      <left/>
      <right/>
      <top style="double">
        <color indexed="32"/>
      </top>
      <bottom style="thin">
        <color indexed="32"/>
      </bottom>
      <diagonal/>
    </border>
    <border>
      <left style="double">
        <color indexed="32"/>
      </left>
      <right/>
      <top/>
      <bottom/>
      <diagonal/>
    </border>
    <border>
      <left style="double">
        <color indexed="32"/>
      </left>
      <right/>
      <top/>
      <bottom style="medium">
        <color indexed="18"/>
      </bottom>
      <diagonal/>
    </border>
    <border>
      <left style="medium">
        <color indexed="32"/>
      </left>
      <right style="medium">
        <color indexed="32"/>
      </right>
      <top/>
      <bottom/>
      <diagonal/>
    </border>
    <border>
      <left style="medium">
        <color indexed="32"/>
      </left>
      <right style="medium">
        <color indexed="32"/>
      </right>
      <top style="medium">
        <color indexed="32"/>
      </top>
      <bottom style="double">
        <color indexed="32"/>
      </bottom>
      <diagonal/>
    </border>
    <border>
      <left/>
      <right style="double">
        <color indexed="32"/>
      </right>
      <top style="medium">
        <color indexed="32"/>
      </top>
      <bottom style="double">
        <color indexed="32"/>
      </bottom>
      <diagonal/>
    </border>
    <border>
      <left style="double">
        <color indexed="32"/>
      </left>
      <right/>
      <top/>
      <bottom style="hair">
        <color indexed="18"/>
      </bottom>
      <diagonal/>
    </border>
    <border>
      <left style="medium">
        <color indexed="32"/>
      </left>
      <right style="thin">
        <color indexed="32"/>
      </right>
      <top style="hair">
        <color indexed="18"/>
      </top>
      <bottom style="hair">
        <color indexed="18"/>
      </bottom>
      <diagonal/>
    </border>
    <border>
      <left style="thin">
        <color indexed="32"/>
      </left>
      <right style="medium">
        <color indexed="32"/>
      </right>
      <top style="hair">
        <color indexed="18"/>
      </top>
      <bottom style="hair">
        <color indexed="18"/>
      </bottom>
      <diagonal/>
    </border>
    <border>
      <left style="medium">
        <color indexed="32"/>
      </left>
      <right style="medium">
        <color indexed="32"/>
      </right>
      <top style="hair">
        <color indexed="18"/>
      </top>
      <bottom style="hair">
        <color indexed="18"/>
      </bottom>
      <diagonal/>
    </border>
    <border>
      <left/>
      <right style="double">
        <color indexed="32"/>
      </right>
      <top style="hair">
        <color indexed="18"/>
      </top>
      <bottom style="hair">
        <color indexed="18"/>
      </bottom>
      <diagonal/>
    </border>
    <border>
      <left style="double">
        <color indexed="32"/>
      </left>
      <right/>
      <top style="hair">
        <color indexed="18"/>
      </top>
      <bottom style="hair">
        <color indexed="18"/>
      </bottom>
      <diagonal/>
    </border>
    <border>
      <left style="double">
        <color indexed="32"/>
      </left>
      <right/>
      <top style="medium">
        <color indexed="32"/>
      </top>
      <bottom style="double">
        <color indexed="32"/>
      </bottom>
      <diagonal/>
    </border>
    <border>
      <left style="double">
        <color indexed="32"/>
      </left>
      <right/>
      <top style="hair">
        <color indexed="18"/>
      </top>
      <bottom/>
      <diagonal/>
    </border>
    <border>
      <left style="double">
        <color indexed="32"/>
      </left>
      <right/>
      <top style="medium">
        <color indexed="32"/>
      </top>
      <bottom style="medium">
        <color indexed="32"/>
      </bottom>
      <diagonal/>
    </border>
    <border>
      <left style="medium">
        <color indexed="32"/>
      </left>
      <right style="medium">
        <color indexed="32"/>
      </right>
      <top style="medium">
        <color indexed="32"/>
      </top>
      <bottom style="medium">
        <color indexed="32"/>
      </bottom>
      <diagonal/>
    </border>
    <border>
      <left/>
      <right style="double">
        <color indexed="32"/>
      </right>
      <top style="medium">
        <color indexed="32"/>
      </top>
      <bottom style="medium">
        <color indexed="32"/>
      </bottom>
      <diagonal/>
    </border>
    <border>
      <left style="double">
        <color indexed="32"/>
      </left>
      <right/>
      <top/>
      <bottom style="medium">
        <color indexed="32"/>
      </bottom>
      <diagonal/>
    </border>
    <border>
      <left/>
      <right/>
      <top/>
      <bottom style="hair">
        <color indexed="32"/>
      </bottom>
      <diagonal/>
    </border>
    <border>
      <left style="medium">
        <color indexed="32"/>
      </left>
      <right style="medium">
        <color indexed="32"/>
      </right>
      <top/>
      <bottom style="hair">
        <color indexed="32"/>
      </bottom>
      <diagonal/>
    </border>
    <border>
      <left/>
      <right style="double">
        <color indexed="32"/>
      </right>
      <top/>
      <bottom style="hair">
        <color indexed="18"/>
      </bottom>
      <diagonal/>
    </border>
    <border>
      <left style="medium">
        <color indexed="32"/>
      </left>
      <right style="thin">
        <color indexed="32"/>
      </right>
      <top style="medium">
        <color indexed="32"/>
      </top>
      <bottom/>
      <diagonal/>
    </border>
    <border>
      <left style="thin">
        <color indexed="32"/>
      </left>
      <right style="medium">
        <color indexed="32"/>
      </right>
      <top style="medium">
        <color indexed="32"/>
      </top>
      <bottom/>
      <diagonal/>
    </border>
    <border>
      <left style="medium">
        <color indexed="32"/>
      </left>
      <right style="medium">
        <color indexed="32"/>
      </right>
      <top style="medium">
        <color indexed="32"/>
      </top>
      <bottom/>
      <diagonal/>
    </border>
    <border>
      <left/>
      <right style="double">
        <color indexed="32"/>
      </right>
      <top style="medium">
        <color indexed="32"/>
      </top>
      <bottom/>
      <diagonal/>
    </border>
    <border>
      <left/>
      <right/>
      <top style="hair">
        <color indexed="32"/>
      </top>
      <bottom style="hair">
        <color indexed="32"/>
      </bottom>
      <diagonal/>
    </border>
    <border>
      <left style="medium">
        <color indexed="32"/>
      </left>
      <right style="medium">
        <color indexed="32"/>
      </right>
      <top style="hair">
        <color indexed="32"/>
      </top>
      <bottom style="hair">
        <color indexed="32"/>
      </bottom>
      <diagonal/>
    </border>
    <border>
      <left/>
      <right/>
      <top/>
      <bottom style="thin">
        <color indexed="32"/>
      </bottom>
      <diagonal/>
    </border>
    <border>
      <left style="double">
        <color indexed="32"/>
      </left>
      <right/>
      <top style="double">
        <color indexed="32"/>
      </top>
      <bottom style="medium">
        <color indexed="32"/>
      </bottom>
      <diagonal/>
    </border>
    <border>
      <left/>
      <right style="double">
        <color indexed="32"/>
      </right>
      <top style="double">
        <color indexed="32"/>
      </top>
      <bottom/>
      <diagonal/>
    </border>
    <border>
      <left/>
      <right style="double">
        <color indexed="32"/>
      </right>
      <top/>
      <bottom/>
      <diagonal/>
    </border>
    <border>
      <left/>
      <right style="medium">
        <color indexed="32"/>
      </right>
      <top style="hair">
        <color indexed="18"/>
      </top>
      <bottom style="hair">
        <color indexed="18"/>
      </bottom>
      <diagonal/>
    </border>
    <border>
      <left style="double">
        <color indexed="32"/>
      </left>
      <right/>
      <top style="hair">
        <color indexed="18"/>
      </top>
      <bottom style="double">
        <color indexed="32"/>
      </bottom>
      <diagonal/>
    </border>
    <border>
      <left style="medium">
        <color indexed="32"/>
      </left>
      <right style="thin">
        <color indexed="32"/>
      </right>
      <top style="hair">
        <color indexed="18"/>
      </top>
      <bottom style="double">
        <color indexed="32"/>
      </bottom>
      <diagonal/>
    </border>
    <border>
      <left style="thin">
        <color indexed="32"/>
      </left>
      <right style="medium">
        <color indexed="32"/>
      </right>
      <top style="hair">
        <color indexed="18"/>
      </top>
      <bottom style="double">
        <color indexed="32"/>
      </bottom>
      <diagonal/>
    </border>
    <border>
      <left style="medium">
        <color indexed="32"/>
      </left>
      <right style="medium">
        <color indexed="32"/>
      </right>
      <top style="hair">
        <color indexed="18"/>
      </top>
      <bottom style="double">
        <color indexed="32"/>
      </bottom>
      <diagonal/>
    </border>
    <border>
      <left/>
      <right style="medium">
        <color indexed="32"/>
      </right>
      <top style="hair">
        <color indexed="18"/>
      </top>
      <bottom style="double">
        <color indexed="32"/>
      </bottom>
      <diagonal/>
    </border>
    <border>
      <left/>
      <right style="double">
        <color indexed="32"/>
      </right>
      <top/>
      <bottom style="double">
        <color indexed="32"/>
      </bottom>
      <diagonal/>
    </border>
    <border>
      <left style="medium">
        <color indexed="32"/>
      </left>
      <right style="medium">
        <color indexed="32"/>
      </right>
      <top/>
      <bottom style="double">
        <color indexed="32"/>
      </bottom>
      <diagonal/>
    </border>
    <border>
      <left/>
      <right style="double">
        <color indexed="32"/>
      </right>
      <top style="hair">
        <color indexed="18"/>
      </top>
      <bottom style="double">
        <color indexed="32"/>
      </bottom>
      <diagonal/>
    </border>
    <border>
      <left/>
      <right style="medium">
        <color indexed="32"/>
      </right>
      <top style="hair">
        <color indexed="32"/>
      </top>
      <bottom style="double">
        <color indexed="32"/>
      </bottom>
      <diagonal/>
    </border>
    <border>
      <left style="medium">
        <color indexed="32"/>
      </left>
      <right style="medium">
        <color indexed="32"/>
      </right>
      <top style="hair">
        <color indexed="32"/>
      </top>
      <bottom style="double">
        <color indexed="32"/>
      </bottom>
      <diagonal/>
    </border>
    <border>
      <left style="medium">
        <color indexed="32"/>
      </left>
      <right/>
      <top style="hair">
        <color indexed="32"/>
      </top>
      <bottom style="double">
        <color indexed="32"/>
      </bottom>
      <diagonal/>
    </border>
    <border>
      <left/>
      <right style="double">
        <color indexed="32"/>
      </right>
      <top style="hair">
        <color indexed="32"/>
      </top>
      <bottom style="double">
        <color indexed="32"/>
      </bottom>
      <diagonal/>
    </border>
    <border>
      <left style="medium">
        <color indexed="32"/>
      </left>
      <right/>
      <top style="double">
        <color indexed="32"/>
      </top>
      <bottom/>
      <diagonal/>
    </border>
    <border>
      <left/>
      <right/>
      <top style="hair">
        <color indexed="32"/>
      </top>
      <bottom/>
      <diagonal/>
    </border>
    <border>
      <left/>
      <right/>
      <top/>
      <bottom style="double">
        <color indexed="64"/>
      </bottom>
      <diagonal/>
    </border>
    <border>
      <left style="double">
        <color indexed="32"/>
      </left>
      <right style="medium">
        <color indexed="32"/>
      </right>
      <top/>
      <bottom/>
      <diagonal/>
    </border>
    <border>
      <left style="double">
        <color indexed="32"/>
      </left>
      <right style="medium">
        <color indexed="32"/>
      </right>
      <top/>
      <bottom style="medium">
        <color indexed="32"/>
      </bottom>
      <diagonal/>
    </border>
    <border>
      <left style="double">
        <color indexed="32"/>
      </left>
      <right style="medium">
        <color indexed="32"/>
      </right>
      <top style="medium">
        <color indexed="32"/>
      </top>
      <bottom style="double">
        <color indexed="32"/>
      </bottom>
      <diagonal/>
    </border>
    <border>
      <left style="double">
        <color indexed="32"/>
      </left>
      <right style="medium">
        <color indexed="32"/>
      </right>
      <top style="hair">
        <color indexed="32"/>
      </top>
      <bottom style="hair">
        <color indexed="32"/>
      </bottom>
      <diagonal/>
    </border>
    <border>
      <left style="double">
        <color indexed="32"/>
      </left>
      <right style="medium">
        <color indexed="32"/>
      </right>
      <top/>
      <bottom style="hair">
        <color indexed="32"/>
      </bottom>
      <diagonal/>
    </border>
    <border>
      <left style="double">
        <color indexed="32"/>
      </left>
      <right style="medium">
        <color indexed="32"/>
      </right>
      <top/>
      <bottom style="double">
        <color indexed="32"/>
      </bottom>
      <diagonal/>
    </border>
    <border>
      <left style="double">
        <color indexed="32"/>
      </left>
      <right style="medium">
        <color indexed="32"/>
      </right>
      <top style="hair">
        <color indexed="32"/>
      </top>
      <bottom style="double">
        <color indexed="32"/>
      </bottom>
      <diagonal/>
    </border>
    <border>
      <left/>
      <right style="double">
        <color indexed="64"/>
      </right>
      <top style="double">
        <color indexed="64"/>
      </top>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rgb="FF000000"/>
      </bottom>
      <diagonal/>
    </border>
    <border>
      <left style="medium">
        <color indexed="64"/>
      </left>
      <right style="medium">
        <color indexed="64"/>
      </right>
      <top style="medium">
        <color indexed="64"/>
      </top>
      <bottom style="medium">
        <color rgb="FF000000"/>
      </bottom>
      <diagonal/>
    </border>
    <border>
      <left/>
      <right style="thin">
        <color indexed="64"/>
      </right>
      <top style="medium">
        <color indexed="64"/>
      </top>
      <bottom style="medium">
        <color rgb="FF000000"/>
      </bottom>
      <diagonal/>
    </border>
    <border>
      <left style="thin">
        <color auto="1"/>
      </left>
      <right style="thin">
        <color auto="1"/>
      </right>
      <top style="medium">
        <color indexed="64"/>
      </top>
      <bottom style="medium">
        <color rgb="FF000000"/>
      </bottom>
      <diagonal/>
    </border>
    <border>
      <left style="thin">
        <color indexed="64"/>
      </left>
      <right style="medium">
        <color indexed="64"/>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indexed="64"/>
      </right>
      <top style="dashDot">
        <color rgb="FF000000"/>
      </top>
      <bottom style="dashDot">
        <color rgb="FF000000"/>
      </bottom>
      <diagonal/>
    </border>
    <border>
      <left style="thin">
        <color indexed="64"/>
      </left>
      <right/>
      <top style="dashDot">
        <color rgb="FF000000"/>
      </top>
      <bottom style="dashDot">
        <color rgb="FF000000"/>
      </bottom>
      <diagonal/>
    </border>
    <border>
      <left style="medium">
        <color indexed="64"/>
      </left>
      <right style="medium">
        <color indexed="64"/>
      </right>
      <top style="dashDot">
        <color rgb="FF000000"/>
      </top>
      <bottom style="dashDot">
        <color rgb="FF000000"/>
      </bottom>
      <diagonal/>
    </border>
    <border>
      <left/>
      <right style="thin">
        <color indexed="64"/>
      </right>
      <top style="dashDot">
        <color rgb="FF000000"/>
      </top>
      <bottom style="dashDot">
        <color rgb="FF000000"/>
      </bottom>
      <diagonal/>
    </border>
    <border>
      <left style="thin">
        <color indexed="64"/>
      </left>
      <right style="thin">
        <color indexed="64"/>
      </right>
      <top style="dashDot">
        <color rgb="FF000000"/>
      </top>
      <bottom style="dashDot">
        <color rgb="FF000000"/>
      </bottom>
      <diagonal/>
    </border>
    <border>
      <left style="thin">
        <color indexed="64"/>
      </left>
      <right style="medium">
        <color indexed="64"/>
      </right>
      <top style="dashDot">
        <color rgb="FF000000"/>
      </top>
      <bottom style="dashDot">
        <color rgb="FF000000"/>
      </bottom>
      <diagonal/>
    </border>
    <border>
      <left style="medium">
        <color rgb="FF000000"/>
      </left>
      <right style="thin">
        <color indexed="64"/>
      </right>
      <top style="dashDot">
        <color rgb="FF000000"/>
      </top>
      <bottom style="dashDot">
        <color rgb="FF000000"/>
      </bottom>
      <diagonal/>
    </border>
    <border>
      <left style="medium">
        <color indexed="32"/>
      </left>
      <right style="medium">
        <color indexed="32"/>
      </right>
      <top style="double">
        <color indexed="32"/>
      </top>
      <bottom style="double">
        <color indexed="32"/>
      </bottom>
      <diagonal/>
    </border>
    <border>
      <left style="medium">
        <color indexed="32"/>
      </left>
      <right style="medium">
        <color indexed="32"/>
      </right>
      <top style="double">
        <color indexed="32"/>
      </top>
      <bottom style="thin">
        <color indexed="32"/>
      </bottom>
      <diagonal/>
    </border>
    <border>
      <left style="medium">
        <color indexed="32"/>
      </left>
      <right style="medium">
        <color indexed="32"/>
      </right>
      <top style="hair">
        <color indexed="32"/>
      </top>
      <bottom/>
      <diagonal/>
    </border>
    <border>
      <left/>
      <right style="medium">
        <color indexed="32"/>
      </right>
      <top style="double">
        <color indexed="32"/>
      </top>
      <bottom style="double">
        <color indexed="32"/>
      </bottom>
      <diagonal/>
    </border>
    <border>
      <left/>
      <right style="double">
        <color indexed="32"/>
      </right>
      <top style="double">
        <color indexed="32"/>
      </top>
      <bottom style="double">
        <color indexed="32"/>
      </bottom>
      <diagonal/>
    </border>
    <border>
      <left style="double">
        <color indexed="32"/>
      </left>
      <right style="medium">
        <color indexed="32"/>
      </right>
      <top style="double">
        <color indexed="32"/>
      </top>
      <bottom/>
      <diagonal/>
    </border>
    <border>
      <left style="medium">
        <color indexed="64"/>
      </left>
      <right/>
      <top style="medium">
        <color indexed="64"/>
      </top>
      <bottom style="medium">
        <color rgb="FF000000"/>
      </bottom>
      <diagonal/>
    </border>
    <border>
      <left style="double">
        <color indexed="32"/>
      </left>
      <right/>
      <top/>
      <bottom style="double">
        <color indexed="32"/>
      </bottom>
      <diagonal/>
    </border>
    <border>
      <left style="double">
        <color indexed="32"/>
      </left>
      <right/>
      <top style="double">
        <color indexed="32"/>
      </top>
      <bottom style="thin">
        <color indexed="32"/>
      </bottom>
      <diagonal/>
    </border>
    <border>
      <left style="medium">
        <color indexed="32"/>
      </left>
      <right style="thin">
        <color indexed="32"/>
      </right>
      <top style="double">
        <color indexed="32"/>
      </top>
      <bottom style="thin">
        <color indexed="32"/>
      </bottom>
      <diagonal/>
    </border>
    <border>
      <left/>
      <right style="medium">
        <color indexed="32"/>
      </right>
      <top style="double">
        <color indexed="32"/>
      </top>
      <bottom style="thin">
        <color indexed="32"/>
      </bottom>
      <diagonal/>
    </border>
    <border>
      <left style="medium">
        <color indexed="32"/>
      </left>
      <right style="double">
        <color indexed="32"/>
      </right>
      <top style="double">
        <color indexed="32"/>
      </top>
      <bottom style="thin">
        <color indexed="32"/>
      </bottom>
      <diagonal/>
    </border>
    <border>
      <left style="double">
        <color indexed="32"/>
      </left>
      <right/>
      <top style="thin">
        <color indexed="32"/>
      </top>
      <bottom style="thin">
        <color indexed="32"/>
      </bottom>
      <diagonal/>
    </border>
    <border>
      <left style="medium">
        <color indexed="32"/>
      </left>
      <right style="thin">
        <color indexed="32"/>
      </right>
      <top style="thin">
        <color indexed="32"/>
      </top>
      <bottom style="thin">
        <color indexed="32"/>
      </bottom>
      <diagonal/>
    </border>
    <border>
      <left/>
      <right style="medium">
        <color indexed="32"/>
      </right>
      <top style="thin">
        <color indexed="32"/>
      </top>
      <bottom style="thin">
        <color indexed="32"/>
      </bottom>
      <diagonal/>
    </border>
    <border>
      <left style="medium">
        <color indexed="32"/>
      </left>
      <right style="double">
        <color indexed="32"/>
      </right>
      <top style="thin">
        <color indexed="32"/>
      </top>
      <bottom style="thin">
        <color indexed="32"/>
      </bottom>
      <diagonal/>
    </border>
    <border>
      <left style="double">
        <color indexed="32"/>
      </left>
      <right/>
      <top style="thin">
        <color indexed="32"/>
      </top>
      <bottom style="medium">
        <color indexed="32"/>
      </bottom>
      <diagonal/>
    </border>
    <border>
      <left style="medium">
        <color indexed="32"/>
      </left>
      <right style="thin">
        <color indexed="32"/>
      </right>
      <top style="thin">
        <color indexed="32"/>
      </top>
      <bottom style="medium">
        <color indexed="32"/>
      </bottom>
      <diagonal/>
    </border>
    <border>
      <left style="medium">
        <color indexed="32"/>
      </left>
      <right style="medium">
        <color indexed="32"/>
      </right>
      <top style="thin">
        <color indexed="32"/>
      </top>
      <bottom style="medium">
        <color indexed="32"/>
      </bottom>
      <diagonal/>
    </border>
    <border>
      <left style="medium">
        <color indexed="32"/>
      </left>
      <right style="double">
        <color indexed="32"/>
      </right>
      <top style="thin">
        <color indexed="32"/>
      </top>
      <bottom style="medium">
        <color indexed="32"/>
      </bottom>
      <diagonal/>
    </border>
    <border>
      <left/>
      <right style="medium">
        <color indexed="32"/>
      </right>
      <top style="thin">
        <color indexed="32"/>
      </top>
      <bottom style="medium">
        <color indexed="32"/>
      </bottom>
      <diagonal/>
    </border>
    <border>
      <left/>
      <right style="medium">
        <color indexed="32"/>
      </right>
      <top style="double">
        <color indexed="32"/>
      </top>
      <bottom style="medium">
        <color indexed="32"/>
      </bottom>
      <diagonal/>
    </border>
    <border>
      <left style="thin">
        <color indexed="32"/>
      </left>
      <right style="medium">
        <color indexed="32"/>
      </right>
      <top style="double">
        <color indexed="32"/>
      </top>
      <bottom style="thin">
        <color indexed="32"/>
      </bottom>
      <diagonal/>
    </border>
    <border>
      <left style="thin">
        <color indexed="32"/>
      </left>
      <right style="medium">
        <color indexed="32"/>
      </right>
      <top style="thin">
        <color indexed="32"/>
      </top>
      <bottom style="thin">
        <color indexed="32"/>
      </bottom>
      <diagonal/>
    </border>
    <border>
      <left style="thin">
        <color indexed="32"/>
      </left>
      <right style="medium">
        <color indexed="32"/>
      </right>
      <top style="thin">
        <color indexed="32"/>
      </top>
      <bottom style="medium">
        <color indexed="32"/>
      </bottom>
      <diagonal/>
    </border>
    <border>
      <left/>
      <right style="double">
        <color indexed="32"/>
      </right>
      <top style="double">
        <color indexed="32"/>
      </top>
      <bottom style="thin">
        <color indexed="32"/>
      </bottom>
      <diagonal/>
    </border>
    <border>
      <left/>
      <right style="double">
        <color indexed="32"/>
      </right>
      <top style="thin">
        <color indexed="32"/>
      </top>
      <bottom style="thin">
        <color indexed="32"/>
      </bottom>
      <diagonal/>
    </border>
    <border>
      <left/>
      <right style="double">
        <color indexed="32"/>
      </right>
      <top style="thin">
        <color indexed="32"/>
      </top>
      <bottom style="medium">
        <color indexed="32"/>
      </bottom>
      <diagonal/>
    </border>
    <border>
      <left style="medium">
        <color indexed="32"/>
      </left>
      <right style="medium">
        <color indexed="32"/>
      </right>
      <top style="thin">
        <color indexed="32"/>
      </top>
      <bottom style="thin">
        <color indexed="32"/>
      </bottom>
      <diagonal/>
    </border>
    <border>
      <left style="medium">
        <color indexed="32"/>
      </left>
      <right style="thin">
        <color indexed="32"/>
      </right>
      <top style="thin">
        <color indexed="32"/>
      </top>
      <bottom style="double">
        <color indexed="32"/>
      </bottom>
      <diagonal/>
    </border>
    <border>
      <left style="thin">
        <color indexed="32"/>
      </left>
      <right style="medium">
        <color indexed="32"/>
      </right>
      <top style="thin">
        <color indexed="32"/>
      </top>
      <bottom style="double">
        <color indexed="32"/>
      </bottom>
      <diagonal/>
    </border>
    <border>
      <left/>
      <right style="medium">
        <color indexed="32"/>
      </right>
      <top style="thin">
        <color indexed="32"/>
      </top>
      <bottom style="double">
        <color indexed="32"/>
      </bottom>
      <diagonal/>
    </border>
    <border>
      <left style="double">
        <color indexed="32"/>
      </left>
      <right style="medium">
        <color indexed="32"/>
      </right>
      <top style="double">
        <color indexed="32"/>
      </top>
      <bottom style="double">
        <color indexed="32"/>
      </bottom>
      <diagonal/>
    </border>
    <border>
      <left style="double">
        <color indexed="32"/>
      </left>
      <right style="medium">
        <color indexed="32"/>
      </right>
      <top style="hair">
        <color indexed="32"/>
      </top>
      <bottom/>
      <diagonal/>
    </border>
    <border>
      <left style="double">
        <color indexed="32"/>
      </left>
      <right style="medium">
        <color indexed="32"/>
      </right>
      <top style="thin">
        <color indexed="32"/>
      </top>
      <bottom style="hair">
        <color indexed="32"/>
      </bottom>
      <diagonal/>
    </border>
    <border>
      <left style="medium">
        <color indexed="32"/>
      </left>
      <right style="medium">
        <color indexed="32"/>
      </right>
      <top style="thin">
        <color indexed="32"/>
      </top>
      <bottom style="double">
        <color indexed="32"/>
      </bottom>
      <diagonal/>
    </border>
    <border>
      <left style="medium">
        <color indexed="32"/>
      </left>
      <right style="medium">
        <color indexed="32"/>
      </right>
      <top style="thin">
        <color indexed="32"/>
      </top>
      <bottom/>
      <diagonal/>
    </border>
    <border>
      <left style="medium">
        <color indexed="32"/>
      </left>
      <right style="medium">
        <color indexed="32"/>
      </right>
      <top style="double">
        <color indexed="64"/>
      </top>
      <bottom style="double">
        <color indexed="32"/>
      </bottom>
      <diagonal/>
    </border>
    <border>
      <left style="medium">
        <color indexed="32"/>
      </left>
      <right style="medium">
        <color indexed="32"/>
      </right>
      <top style="thick">
        <color indexed="32"/>
      </top>
      <bottom/>
      <diagonal/>
    </border>
    <border>
      <left style="medium">
        <color indexed="32"/>
      </left>
      <right style="medium">
        <color indexed="32"/>
      </right>
      <top style="thin">
        <color indexed="32"/>
      </top>
      <bottom style="hair">
        <color indexed="32"/>
      </bottom>
      <diagonal/>
    </border>
    <border>
      <left/>
      <right style="double">
        <color indexed="32"/>
      </right>
      <top style="double">
        <color indexed="32"/>
      </top>
      <bottom style="medium">
        <color indexed="32"/>
      </bottom>
      <diagonal/>
    </border>
    <border>
      <left style="double">
        <color indexed="32"/>
      </left>
      <right/>
      <top style="double">
        <color indexed="32"/>
      </top>
      <bottom style="double">
        <color indexed="32"/>
      </bottom>
      <diagonal/>
    </border>
    <border>
      <left/>
      <right style="medium">
        <color indexed="32"/>
      </right>
      <top style="double">
        <color indexed="32"/>
      </top>
      <bottom/>
      <diagonal/>
    </border>
    <border>
      <left style="medium">
        <color indexed="32"/>
      </left>
      <right/>
      <top style="double">
        <color indexed="32"/>
      </top>
      <bottom style="double">
        <color indexed="32"/>
      </bottom>
      <diagonal/>
    </border>
    <border>
      <left style="medium">
        <color indexed="32"/>
      </left>
      <right/>
      <top style="double">
        <color indexed="32"/>
      </top>
      <bottom style="hair">
        <color indexed="18"/>
      </bottom>
      <diagonal/>
    </border>
    <border>
      <left/>
      <right style="medium">
        <color indexed="32"/>
      </right>
      <top style="double">
        <color indexed="32"/>
      </top>
      <bottom style="hair">
        <color indexed="18"/>
      </bottom>
      <diagonal/>
    </border>
    <border>
      <left style="medium">
        <color indexed="32"/>
      </left>
      <right/>
      <top style="hair">
        <color indexed="18"/>
      </top>
      <bottom style="hair">
        <color indexed="18"/>
      </bottom>
      <diagonal/>
    </border>
    <border>
      <left style="medium">
        <color indexed="32"/>
      </left>
      <right/>
      <top style="medium">
        <color indexed="32"/>
      </top>
      <bottom style="medium">
        <color indexed="32"/>
      </bottom>
      <diagonal/>
    </border>
    <border>
      <left style="medium">
        <color indexed="32"/>
      </left>
      <right/>
      <top style="double">
        <color indexed="32"/>
      </top>
      <bottom style="medium">
        <color indexed="32"/>
      </bottom>
      <diagonal/>
    </border>
    <border>
      <left style="medium">
        <color indexed="32"/>
      </left>
      <right/>
      <top style="double">
        <color indexed="32"/>
      </top>
      <bottom style="hair">
        <color indexed="32"/>
      </bottom>
      <diagonal/>
    </border>
    <border>
      <left/>
      <right style="medium">
        <color indexed="32"/>
      </right>
      <top style="double">
        <color indexed="32"/>
      </top>
      <bottom style="hair">
        <color indexed="32"/>
      </bottom>
      <diagonal/>
    </border>
    <border>
      <left style="medium">
        <color indexed="32"/>
      </left>
      <right/>
      <top style="medium">
        <color indexed="32"/>
      </top>
      <bottom style="hair">
        <color indexed="18"/>
      </bottom>
      <diagonal/>
    </border>
    <border>
      <left/>
      <right style="medium">
        <color indexed="32"/>
      </right>
      <top style="medium">
        <color indexed="32"/>
      </top>
      <bottom style="hair">
        <color indexed="18"/>
      </bottom>
      <diagonal/>
    </border>
    <border>
      <left style="medium">
        <color indexed="32"/>
      </left>
      <right/>
      <top style="hair">
        <color indexed="18"/>
      </top>
      <bottom style="double">
        <color indexed="32"/>
      </bottom>
      <diagonal/>
    </border>
    <border>
      <left/>
      <right style="double">
        <color indexed="32"/>
      </right>
      <top style="double">
        <color indexed="32"/>
      </top>
      <bottom style="hair">
        <color indexed="18"/>
      </bottom>
      <diagonal/>
    </border>
    <border>
      <left/>
      <right style="double">
        <color indexed="32"/>
      </right>
      <top style="double">
        <color indexed="32"/>
      </top>
      <bottom style="hair">
        <color indexed="32"/>
      </bottom>
      <diagonal/>
    </border>
    <border>
      <left/>
      <right/>
      <top style="medium">
        <color indexed="32"/>
      </top>
      <bottom style="medium">
        <color indexed="32"/>
      </bottom>
      <diagonal/>
    </border>
    <border>
      <left/>
      <right style="double">
        <color indexed="32"/>
      </right>
      <top style="medium">
        <color indexed="32"/>
      </top>
      <bottom style="hair">
        <color indexed="18"/>
      </bottom>
      <diagonal/>
    </border>
    <border>
      <left style="medium">
        <color indexed="32"/>
      </left>
      <right/>
      <top style="thin">
        <color indexed="32"/>
      </top>
      <bottom style="double">
        <color indexed="32"/>
      </bottom>
      <diagonal/>
    </border>
    <border>
      <left/>
      <right style="double">
        <color indexed="32"/>
      </right>
      <top/>
      <bottom style="thin">
        <color indexed="32"/>
      </bottom>
      <diagonal/>
    </border>
    <border>
      <left/>
      <right style="double">
        <color indexed="32"/>
      </right>
      <top style="thin">
        <color indexed="32"/>
      </top>
      <bottom style="double">
        <color indexed="32"/>
      </bottom>
      <diagonal/>
    </border>
    <border>
      <left style="double">
        <color indexed="32"/>
      </left>
      <right/>
      <top style="medium">
        <color indexed="32"/>
      </top>
      <bottom style="thin">
        <color indexed="32"/>
      </bottom>
      <diagonal/>
    </border>
    <border>
      <left style="medium">
        <color indexed="32"/>
      </left>
      <right style="thin">
        <color indexed="32"/>
      </right>
      <top style="medium">
        <color indexed="32"/>
      </top>
      <bottom style="thin">
        <color indexed="32"/>
      </bottom>
      <diagonal/>
    </border>
    <border>
      <left style="thin">
        <color indexed="32"/>
      </left>
      <right style="medium">
        <color indexed="32"/>
      </right>
      <top style="medium">
        <color indexed="32"/>
      </top>
      <bottom style="thin">
        <color indexed="32"/>
      </bottom>
      <diagonal/>
    </border>
    <border>
      <left/>
      <right style="medium">
        <color indexed="32"/>
      </right>
      <top style="medium">
        <color indexed="32"/>
      </top>
      <bottom style="thin">
        <color indexed="32"/>
      </bottom>
      <diagonal/>
    </border>
    <border>
      <left style="medium">
        <color indexed="32"/>
      </left>
      <right style="medium">
        <color indexed="32"/>
      </right>
      <top style="medium">
        <color indexed="32"/>
      </top>
      <bottom style="thin">
        <color indexed="32"/>
      </bottom>
      <diagonal/>
    </border>
    <border>
      <left/>
      <right style="double">
        <color indexed="32"/>
      </right>
      <top style="medium">
        <color indexed="32"/>
      </top>
      <bottom style="thin">
        <color indexed="32"/>
      </bottom>
      <diagonal/>
    </border>
    <border>
      <left style="double">
        <color indexed="32"/>
      </left>
      <right/>
      <top style="thin">
        <color indexed="32"/>
      </top>
      <bottom style="double">
        <color indexed="32"/>
      </bottom>
      <diagonal/>
    </border>
    <border>
      <left style="medium">
        <color indexed="32"/>
      </left>
      <right style="medium">
        <color indexed="32"/>
      </right>
      <top style="double">
        <color indexed="32"/>
      </top>
      <bottom/>
      <diagonal/>
    </border>
    <border>
      <left style="medium">
        <color indexed="32"/>
      </left>
      <right style="medium">
        <color indexed="32"/>
      </right>
      <top/>
      <bottom style="thin">
        <color indexed="32"/>
      </bottom>
      <diagonal/>
    </border>
    <border>
      <left style="medium">
        <color indexed="32"/>
      </left>
      <right style="double">
        <color indexed="32"/>
      </right>
      <top style="medium">
        <color indexed="32"/>
      </top>
      <bottom/>
      <diagonal/>
    </border>
    <border>
      <left style="medium">
        <color indexed="32"/>
      </left>
      <right style="double">
        <color indexed="32"/>
      </right>
      <top/>
      <bottom/>
      <diagonal/>
    </border>
    <border>
      <left style="medium">
        <color indexed="32"/>
      </left>
      <right style="double">
        <color indexed="32"/>
      </right>
      <top/>
      <bottom style="medium">
        <color indexed="32"/>
      </bottom>
      <diagonal/>
    </border>
    <border>
      <left style="medium">
        <color indexed="32"/>
      </left>
      <right style="double">
        <color indexed="32"/>
      </right>
      <top style="double">
        <color indexed="32"/>
      </top>
      <bottom/>
      <diagonal/>
    </border>
    <border>
      <left style="medium">
        <color indexed="32"/>
      </left>
      <right style="double">
        <color indexed="32"/>
      </right>
      <top/>
      <bottom style="double">
        <color indexed="32"/>
      </bottom>
      <diagonal/>
    </border>
    <border>
      <left style="medium">
        <color indexed="32"/>
      </left>
      <right style="double">
        <color indexed="32"/>
      </right>
      <top/>
      <bottom style="hair">
        <color indexed="32"/>
      </bottom>
      <diagonal/>
    </border>
    <border>
      <left style="medium">
        <color indexed="32"/>
      </left>
      <right style="medium">
        <color indexed="32"/>
      </right>
      <top/>
      <bottom style="medium">
        <color indexed="32"/>
      </bottom>
      <diagonal/>
    </border>
    <border>
      <left style="double">
        <color indexed="32"/>
      </left>
      <right style="medium">
        <color indexed="32"/>
      </right>
      <top style="double">
        <color indexed="32"/>
      </top>
      <bottom style="thin">
        <color indexed="32"/>
      </bottom>
      <diagonal/>
    </border>
    <border>
      <left style="medium">
        <color indexed="32"/>
      </left>
      <right style="double">
        <color indexed="32"/>
      </right>
      <top style="hair">
        <color indexed="32"/>
      </top>
      <bottom/>
      <diagonal/>
    </border>
    <border>
      <left style="double">
        <color indexed="32"/>
      </left>
      <right style="medium">
        <color indexed="32"/>
      </right>
      <top style="thin">
        <color indexed="32"/>
      </top>
      <bottom style="thin">
        <color indexed="32"/>
      </bottom>
      <diagonal/>
    </border>
    <border>
      <left style="medium">
        <color indexed="32"/>
      </left>
      <right style="double">
        <color indexed="32"/>
      </right>
      <top style="medium">
        <color indexed="32"/>
      </top>
      <bottom style="double">
        <color indexed="32"/>
      </bottom>
      <diagonal/>
    </border>
    <border>
      <left style="medium">
        <color indexed="32"/>
      </left>
      <right style="double">
        <color indexed="32"/>
      </right>
      <top style="hair">
        <color indexed="32"/>
      </top>
      <bottom style="hair">
        <color indexed="32"/>
      </bottom>
      <diagonal/>
    </border>
    <border>
      <left style="medium">
        <color indexed="32"/>
      </left>
      <right style="double">
        <color indexed="32"/>
      </right>
      <top style="double">
        <color indexed="32"/>
      </top>
      <bottom style="double">
        <color indexed="32"/>
      </bottom>
      <diagonal/>
    </border>
    <border>
      <left style="double">
        <color indexed="32"/>
      </left>
      <right style="medium">
        <color indexed="32"/>
      </right>
      <top style="double">
        <color indexed="32"/>
      </top>
      <bottom style="hair">
        <color indexed="32"/>
      </bottom>
      <diagonal/>
    </border>
    <border>
      <left style="medium">
        <color indexed="32"/>
      </left>
      <right style="medium">
        <color indexed="32"/>
      </right>
      <top style="double">
        <color indexed="32"/>
      </top>
      <bottom style="hair">
        <color indexed="32"/>
      </bottom>
      <diagonal/>
    </border>
    <border>
      <left style="double">
        <color indexed="32"/>
      </left>
      <right style="medium">
        <color indexed="32"/>
      </right>
      <top style="thin">
        <color indexed="32"/>
      </top>
      <bottom style="double">
        <color indexed="32"/>
      </bottom>
      <diagonal/>
    </border>
    <border>
      <left style="medium">
        <color indexed="32"/>
      </left>
      <right style="double">
        <color indexed="32"/>
      </right>
      <top style="thin">
        <color indexed="32"/>
      </top>
      <bottom style="double">
        <color indexed="32"/>
      </bottom>
      <diagonal/>
    </border>
    <border>
      <left style="medium">
        <color indexed="32"/>
      </left>
      <right style="double">
        <color indexed="32"/>
      </right>
      <top style="thin">
        <color indexed="32"/>
      </top>
      <bottom/>
      <diagonal/>
    </border>
    <border>
      <left style="medium">
        <color indexed="32"/>
      </left>
      <right style="double">
        <color indexed="32"/>
      </right>
      <top style="double">
        <color indexed="64"/>
      </top>
      <bottom style="double">
        <color indexed="32"/>
      </bottom>
      <diagonal/>
    </border>
    <border>
      <left style="medium">
        <color indexed="32"/>
      </left>
      <right style="double">
        <color indexed="32"/>
      </right>
      <top style="thick">
        <color indexed="32"/>
      </top>
      <bottom/>
      <diagonal/>
    </border>
    <border>
      <left style="medium">
        <color indexed="32"/>
      </left>
      <right style="double">
        <color indexed="32"/>
      </right>
      <top style="hair">
        <color indexed="32"/>
      </top>
      <bottom style="double">
        <color indexed="32"/>
      </bottom>
      <diagonal/>
    </border>
    <border>
      <left style="medium">
        <color indexed="32"/>
      </left>
      <right style="double">
        <color indexed="32"/>
      </right>
      <top style="double">
        <color indexed="32"/>
      </top>
      <bottom style="hair">
        <color indexed="32"/>
      </bottom>
      <diagonal/>
    </border>
    <border>
      <left style="medium">
        <color indexed="32"/>
      </left>
      <right style="double">
        <color indexed="32"/>
      </right>
      <top style="thin">
        <color indexed="32"/>
      </top>
      <bottom style="hair">
        <color indexed="32"/>
      </bottom>
      <diagonal/>
    </border>
    <border>
      <left style="medium">
        <color indexed="32"/>
      </left>
      <right style="thin">
        <color indexed="32"/>
      </right>
      <top style="thin">
        <color indexed="32"/>
      </top>
      <bottom/>
      <diagonal/>
    </border>
    <border>
      <left style="thin">
        <color indexed="32"/>
      </left>
      <right style="medium">
        <color indexed="32"/>
      </right>
      <top style="thin">
        <color indexed="32"/>
      </top>
      <bottom/>
      <diagonal/>
    </border>
    <border>
      <left style="medium">
        <color indexed="18"/>
      </left>
      <right style="medium">
        <color indexed="18"/>
      </right>
      <top style="hair">
        <color indexed="18"/>
      </top>
      <bottom style="double">
        <color indexed="32"/>
      </bottom>
      <diagonal/>
    </border>
    <border>
      <left style="medium">
        <color indexed="18"/>
      </left>
      <right style="medium">
        <color indexed="18"/>
      </right>
      <top style="hair">
        <color indexed="18"/>
      </top>
      <bottom style="hair">
        <color indexed="18"/>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dashDot">
        <color rgb="FF000000"/>
      </top>
      <bottom style="medium">
        <color indexed="64"/>
      </bottom>
      <diagonal/>
    </border>
    <border>
      <left style="thin">
        <color indexed="64"/>
      </left>
      <right style="medium">
        <color indexed="64"/>
      </right>
      <top style="dashDot">
        <color rgb="FF000000"/>
      </top>
      <bottom style="medium">
        <color indexed="64"/>
      </bottom>
      <diagonal/>
    </border>
    <border>
      <left style="medium">
        <color rgb="FF000000"/>
      </left>
      <right style="thin">
        <color indexed="64"/>
      </right>
      <top style="dashDot">
        <color rgb="FF000000"/>
      </top>
      <bottom style="medium">
        <color indexed="64"/>
      </bottom>
      <diagonal/>
    </border>
    <border>
      <left style="thin">
        <color indexed="64"/>
      </left>
      <right style="thin">
        <color indexed="64"/>
      </right>
      <top style="dashDot">
        <color rgb="FF000000"/>
      </top>
      <bottom style="medium">
        <color indexed="64"/>
      </bottom>
      <diagonal/>
    </border>
    <border>
      <left style="thin">
        <color indexed="64"/>
      </left>
      <right/>
      <top style="dashDot">
        <color rgb="FF000000"/>
      </top>
      <bottom style="medium">
        <color indexed="64"/>
      </bottom>
      <diagonal/>
    </border>
    <border>
      <left style="medium">
        <color indexed="64"/>
      </left>
      <right style="medium">
        <color indexed="64"/>
      </right>
      <top style="dashDot">
        <color rgb="FF000000"/>
      </top>
      <bottom style="medium">
        <color indexed="64"/>
      </bottom>
      <diagonal/>
    </border>
    <border>
      <left style="medium">
        <color indexed="64"/>
      </left>
      <right style="thin">
        <color indexed="64"/>
      </right>
      <top/>
      <bottom style="dashDot">
        <color rgb="FF000000"/>
      </bottom>
      <diagonal/>
    </border>
    <border>
      <left style="thin">
        <color indexed="64"/>
      </left>
      <right style="medium">
        <color indexed="64"/>
      </right>
      <top/>
      <bottom style="dashDot">
        <color rgb="FF000000"/>
      </bottom>
      <diagonal/>
    </border>
    <border>
      <left style="medium">
        <color rgb="FF000000"/>
      </left>
      <right style="thin">
        <color indexed="64"/>
      </right>
      <top/>
      <bottom style="dashDot">
        <color rgb="FF000000"/>
      </bottom>
      <diagonal/>
    </border>
    <border>
      <left style="thin">
        <color indexed="64"/>
      </left>
      <right style="thin">
        <color indexed="64"/>
      </right>
      <top/>
      <bottom style="dashDot">
        <color rgb="FF000000"/>
      </bottom>
      <diagonal/>
    </border>
    <border>
      <left style="thin">
        <color indexed="64"/>
      </left>
      <right/>
      <top/>
      <bottom style="dashDot">
        <color rgb="FF000000"/>
      </bottom>
      <diagonal/>
    </border>
    <border>
      <left style="medium">
        <color indexed="64"/>
      </left>
      <right style="medium">
        <color indexed="64"/>
      </right>
      <top/>
      <bottom style="dashDot">
        <color rgb="FF000000"/>
      </bottom>
      <diagonal/>
    </border>
    <border>
      <left style="medium">
        <color indexed="64"/>
      </left>
      <right style="medium">
        <color indexed="32"/>
      </right>
      <top style="medium">
        <color indexed="32"/>
      </top>
      <bottom style="double">
        <color indexed="32"/>
      </bottom>
      <diagonal/>
    </border>
    <border>
      <left style="medium">
        <color indexed="64"/>
      </left>
      <right style="medium">
        <color indexed="32"/>
      </right>
      <top style="medium">
        <color indexed="32"/>
      </top>
      <bottom style="medium">
        <color indexed="32"/>
      </bottom>
      <diagonal/>
    </border>
    <border>
      <left style="medium">
        <color indexed="64"/>
      </left>
      <right/>
      <top style="double">
        <color indexed="32"/>
      </top>
      <bottom/>
      <diagonal/>
    </border>
  </borders>
  <cellStyleXfs count="19">
    <xf numFmtId="0" fontId="0" fillId="0" borderId="0"/>
    <xf numFmtId="0" fontId="4" fillId="0" borderId="0"/>
    <xf numFmtId="0" fontId="4" fillId="0" borderId="0"/>
    <xf numFmtId="0" fontId="4" fillId="0" borderId="0"/>
    <xf numFmtId="0" fontId="3" fillId="0" borderId="0"/>
    <xf numFmtId="0" fontId="3" fillId="0" borderId="0"/>
    <xf numFmtId="0" fontId="3" fillId="0" borderId="0"/>
    <xf numFmtId="0" fontId="33" fillId="0" borderId="0"/>
    <xf numFmtId="43" fontId="3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33" fillId="0" borderId="0" applyFont="0" applyFill="0" applyBorder="0" applyAlignment="0" applyProtection="0"/>
    <xf numFmtId="0" fontId="1" fillId="0" borderId="0"/>
    <xf numFmtId="0" fontId="1" fillId="0" borderId="0"/>
    <xf numFmtId="0" fontId="1" fillId="0" borderId="0"/>
  </cellStyleXfs>
  <cellXfs count="514">
    <xf numFmtId="0" fontId="0" fillId="0" borderId="0" xfId="0"/>
    <xf numFmtId="0" fontId="0" fillId="0" borderId="0" xfId="0" applyFill="1" applyBorder="1" applyAlignment="1" applyProtection="1">
      <alignment horizontal="center" vertical="center" readingOrder="2"/>
      <protection locked="0"/>
    </xf>
    <xf numFmtId="164" fontId="0" fillId="0" borderId="0" xfId="0" applyNumberFormat="1" applyFill="1" applyBorder="1" applyAlignment="1" applyProtection="1">
      <alignment vertical="center" readingOrder="2"/>
      <protection locked="0"/>
    </xf>
    <xf numFmtId="49" fontId="7" fillId="5" borderId="3" xfId="0" applyNumberFormat="1" applyFont="1" applyFill="1" applyBorder="1" applyAlignment="1" applyProtection="1">
      <alignment horizontal="right" vertical="center" shrinkToFit="1" readingOrder="2"/>
      <protection locked="0"/>
    </xf>
    <xf numFmtId="164" fontId="7" fillId="5" borderId="1" xfId="0" applyNumberFormat="1" applyFont="1" applyFill="1" applyBorder="1" applyAlignment="1" applyProtection="1">
      <alignment vertical="center" shrinkToFit="1" readingOrder="2"/>
      <protection locked="0"/>
    </xf>
    <xf numFmtId="164" fontId="7" fillId="5" borderId="2" xfId="0" applyNumberFormat="1" applyFont="1" applyFill="1" applyBorder="1" applyAlignment="1" applyProtection="1">
      <alignment vertical="center" shrinkToFit="1" readingOrder="2"/>
      <protection locked="0"/>
    </xf>
    <xf numFmtId="0" fontId="0" fillId="0" borderId="0" xfId="0" applyFill="1" applyBorder="1" applyAlignment="1" applyProtection="1">
      <alignment vertical="center" readingOrder="2"/>
      <protection locked="0"/>
    </xf>
    <xf numFmtId="49" fontId="7" fillId="6" borderId="4" xfId="0" applyNumberFormat="1" applyFont="1" applyFill="1" applyBorder="1" applyAlignment="1" applyProtection="1">
      <alignment horizontal="right" vertical="center" shrinkToFit="1" readingOrder="2"/>
      <protection locked="0"/>
    </xf>
    <xf numFmtId="164" fontId="7" fillId="6" borderId="5" xfId="0" applyNumberFormat="1" applyFont="1" applyFill="1" applyBorder="1" applyAlignment="1" applyProtection="1">
      <alignment vertical="center" shrinkToFit="1" readingOrder="2"/>
      <protection locked="0"/>
    </xf>
    <xf numFmtId="164" fontId="7" fillId="6" borderId="6" xfId="0" applyNumberFormat="1" applyFont="1" applyFill="1" applyBorder="1" applyAlignment="1" applyProtection="1">
      <alignment vertical="center" shrinkToFit="1" readingOrder="2"/>
      <protection locked="0"/>
    </xf>
    <xf numFmtId="49" fontId="7" fillId="7" borderId="7" xfId="0" applyNumberFormat="1" applyFont="1" applyFill="1" applyBorder="1" applyAlignment="1" applyProtection="1">
      <alignment horizontal="right" vertical="center" shrinkToFit="1" readingOrder="2"/>
      <protection locked="0"/>
    </xf>
    <xf numFmtId="164" fontId="7" fillId="7" borderId="8" xfId="0" applyNumberFormat="1" applyFont="1" applyFill="1" applyBorder="1" applyAlignment="1" applyProtection="1">
      <alignment vertical="center" shrinkToFit="1" readingOrder="2"/>
      <protection locked="0"/>
    </xf>
    <xf numFmtId="164" fontId="7" fillId="7" borderId="9" xfId="0" applyNumberFormat="1" applyFont="1" applyFill="1" applyBorder="1" applyAlignment="1" applyProtection="1">
      <alignment vertical="center" shrinkToFit="1" readingOrder="2"/>
      <protection locked="0"/>
    </xf>
    <xf numFmtId="49" fontId="7" fillId="8" borderId="10" xfId="0" applyNumberFormat="1" applyFont="1" applyFill="1" applyBorder="1" applyAlignment="1" applyProtection="1">
      <alignment horizontal="right" vertical="center" shrinkToFit="1" readingOrder="2"/>
      <protection locked="0"/>
    </xf>
    <xf numFmtId="164" fontId="7" fillId="4" borderId="11" xfId="0" applyNumberFormat="1" applyFont="1" applyFill="1" applyBorder="1" applyAlignment="1" applyProtection="1">
      <alignment vertical="center" shrinkToFit="1" readingOrder="2"/>
      <protection locked="0"/>
    </xf>
    <xf numFmtId="164" fontId="7" fillId="4" borderId="12" xfId="0" applyNumberFormat="1" applyFont="1" applyFill="1" applyBorder="1" applyAlignment="1" applyProtection="1">
      <alignment vertical="center" shrinkToFit="1" readingOrder="2"/>
      <protection locked="0"/>
    </xf>
    <xf numFmtId="49" fontId="7" fillId="9" borderId="13" xfId="0" applyNumberFormat="1" applyFont="1" applyFill="1" applyBorder="1" applyAlignment="1" applyProtection="1">
      <alignment horizontal="right" vertical="center" shrinkToFit="1" readingOrder="2"/>
      <protection locked="0"/>
    </xf>
    <xf numFmtId="164" fontId="7" fillId="9" borderId="14" xfId="0" applyNumberFormat="1" applyFont="1" applyFill="1" applyBorder="1" applyAlignment="1" applyProtection="1">
      <alignment vertical="center" shrinkToFit="1" readingOrder="2"/>
      <protection locked="0"/>
    </xf>
    <xf numFmtId="164" fontId="7" fillId="9" borderId="15" xfId="0" applyNumberFormat="1" applyFont="1" applyFill="1" applyBorder="1" applyAlignment="1" applyProtection="1">
      <alignment vertical="center" shrinkToFit="1" readingOrder="2"/>
      <protection locked="0"/>
    </xf>
    <xf numFmtId="49" fontId="7" fillId="9" borderId="10" xfId="0" applyNumberFormat="1" applyFont="1" applyFill="1" applyBorder="1" applyAlignment="1" applyProtection="1">
      <alignment horizontal="right" vertical="center" shrinkToFit="1" readingOrder="2"/>
      <protection locked="0"/>
    </xf>
    <xf numFmtId="164" fontId="7" fillId="9" borderId="11" xfId="0" applyNumberFormat="1" applyFont="1" applyFill="1" applyBorder="1" applyAlignment="1" applyProtection="1">
      <alignment vertical="center" shrinkToFit="1" readingOrder="2"/>
      <protection locked="0"/>
    </xf>
    <xf numFmtId="164" fontId="7" fillId="9" borderId="12" xfId="0" applyNumberFormat="1" applyFont="1" applyFill="1" applyBorder="1" applyAlignment="1" applyProtection="1">
      <alignment vertical="center" shrinkToFit="1" readingOrder="2"/>
      <protection locked="0"/>
    </xf>
    <xf numFmtId="49" fontId="7" fillId="9" borderId="4" xfId="0" applyNumberFormat="1" applyFont="1" applyFill="1" applyBorder="1" applyAlignment="1" applyProtection="1">
      <alignment horizontal="right" vertical="center" shrinkToFit="1" readingOrder="2"/>
      <protection locked="0"/>
    </xf>
    <xf numFmtId="164" fontId="7" fillId="9" borderId="16" xfId="0" applyNumberFormat="1" applyFont="1" applyFill="1" applyBorder="1" applyAlignment="1" applyProtection="1">
      <alignment vertical="center" shrinkToFit="1" readingOrder="2"/>
      <protection locked="0"/>
    </xf>
    <xf numFmtId="164" fontId="7" fillId="9" borderId="17" xfId="0" applyNumberFormat="1" applyFont="1" applyFill="1" applyBorder="1" applyAlignment="1" applyProtection="1">
      <alignment vertical="center" shrinkToFit="1" readingOrder="2"/>
      <protection locked="0"/>
    </xf>
    <xf numFmtId="3" fontId="7" fillId="9" borderId="13" xfId="0" applyNumberFormat="1" applyFont="1" applyFill="1" applyBorder="1" applyAlignment="1" applyProtection="1">
      <alignment horizontal="right" vertical="center" shrinkToFit="1" readingOrder="2"/>
      <protection locked="0"/>
    </xf>
    <xf numFmtId="3" fontId="0" fillId="0" borderId="0" xfId="0" applyNumberFormat="1" applyFill="1" applyBorder="1" applyAlignment="1" applyProtection="1">
      <alignment vertical="center" readingOrder="2"/>
      <protection locked="0"/>
    </xf>
    <xf numFmtId="49" fontId="7" fillId="9" borderId="19" xfId="0" applyNumberFormat="1" applyFont="1" applyFill="1" applyBorder="1" applyAlignment="1" applyProtection="1">
      <alignment horizontal="right" vertical="center" shrinkToFit="1" readingOrder="2"/>
      <protection locked="0"/>
    </xf>
    <xf numFmtId="164" fontId="7" fillId="9" borderId="20" xfId="0" applyNumberFormat="1" applyFont="1" applyFill="1" applyBorder="1" applyAlignment="1" applyProtection="1">
      <alignment vertical="center" shrinkToFit="1" readingOrder="2"/>
      <protection locked="0"/>
    </xf>
    <xf numFmtId="164" fontId="7" fillId="9" borderId="21" xfId="0" applyNumberFormat="1" applyFont="1" applyFill="1" applyBorder="1" applyAlignment="1" applyProtection="1">
      <alignment vertical="center" shrinkToFit="1" readingOrder="2"/>
      <protection locked="0"/>
    </xf>
    <xf numFmtId="49" fontId="7" fillId="9" borderId="22" xfId="0" applyNumberFormat="1" applyFont="1" applyFill="1" applyBorder="1" applyAlignment="1" applyProtection="1">
      <alignment horizontal="right" vertical="center" shrinkToFit="1" readingOrder="2"/>
      <protection locked="0"/>
    </xf>
    <xf numFmtId="164" fontId="7" fillId="9" borderId="23" xfId="0" applyNumberFormat="1" applyFont="1" applyFill="1" applyBorder="1" applyAlignment="1" applyProtection="1">
      <alignment vertical="center" shrinkToFit="1" readingOrder="2"/>
      <protection locked="0"/>
    </xf>
    <xf numFmtId="164" fontId="7" fillId="9" borderId="24" xfId="0" applyNumberFormat="1" applyFont="1" applyFill="1" applyBorder="1" applyAlignment="1" applyProtection="1">
      <alignment vertical="center" shrinkToFit="1" readingOrder="2"/>
      <protection locked="0"/>
    </xf>
    <xf numFmtId="49" fontId="7" fillId="7" borderId="25" xfId="0" applyNumberFormat="1" applyFont="1" applyFill="1" applyBorder="1" applyAlignment="1" applyProtection="1">
      <alignment horizontal="right" vertical="center" shrinkToFit="1" readingOrder="2"/>
      <protection locked="0"/>
    </xf>
    <xf numFmtId="164" fontId="7" fillId="7" borderId="26" xfId="0" applyNumberFormat="1" applyFont="1" applyFill="1" applyBorder="1" applyAlignment="1" applyProtection="1">
      <alignment vertical="center" shrinkToFit="1" readingOrder="2"/>
      <protection locked="0"/>
    </xf>
    <xf numFmtId="164" fontId="7" fillId="7" borderId="27" xfId="0" applyNumberFormat="1" applyFont="1" applyFill="1" applyBorder="1" applyAlignment="1" applyProtection="1">
      <alignment vertical="center" shrinkToFit="1" readingOrder="2"/>
      <protection locked="0"/>
    </xf>
    <xf numFmtId="0" fontId="0" fillId="0" borderId="4" xfId="0" applyBorder="1" applyAlignment="1" applyProtection="1">
      <alignment vertical="center" shrinkToFit="1" readingOrder="2"/>
      <protection locked="0"/>
    </xf>
    <xf numFmtId="3" fontId="8" fillId="0" borderId="18" xfId="0" applyNumberFormat="1" applyFont="1" applyBorder="1" applyAlignment="1" applyProtection="1">
      <alignment vertical="center" readingOrder="2"/>
      <protection locked="0"/>
    </xf>
    <xf numFmtId="164" fontId="7" fillId="5" borderId="28" xfId="0" applyNumberFormat="1" applyFont="1" applyFill="1" applyBorder="1" applyAlignment="1" applyProtection="1">
      <alignment vertical="center" shrinkToFit="1" readingOrder="2"/>
      <protection locked="0"/>
    </xf>
    <xf numFmtId="164" fontId="7" fillId="6" borderId="29" xfId="0" applyNumberFormat="1" applyFont="1" applyFill="1" applyBorder="1" applyAlignment="1" applyProtection="1">
      <alignment vertical="center" shrinkToFit="1" readingOrder="2"/>
      <protection locked="0"/>
    </xf>
    <xf numFmtId="164" fontId="7" fillId="7" borderId="30" xfId="0" applyNumberFormat="1" applyFont="1" applyFill="1" applyBorder="1" applyAlignment="1" applyProtection="1">
      <alignment vertical="center" shrinkToFit="1" readingOrder="2"/>
      <protection locked="0"/>
    </xf>
    <xf numFmtId="164" fontId="7" fillId="4" borderId="31" xfId="0" applyNumberFormat="1" applyFont="1" applyFill="1" applyBorder="1" applyAlignment="1" applyProtection="1">
      <alignment vertical="center" shrinkToFit="1" readingOrder="2"/>
      <protection locked="0"/>
    </xf>
    <xf numFmtId="164" fontId="7" fillId="9" borderId="32" xfId="0" applyNumberFormat="1" applyFont="1" applyFill="1" applyBorder="1" applyAlignment="1" applyProtection="1">
      <alignment vertical="center" shrinkToFit="1" readingOrder="2"/>
      <protection locked="0"/>
    </xf>
    <xf numFmtId="164" fontId="7" fillId="9" borderId="31" xfId="0" applyNumberFormat="1" applyFont="1" applyFill="1" applyBorder="1" applyAlignment="1" applyProtection="1">
      <alignment vertical="center" shrinkToFit="1" readingOrder="2"/>
      <protection locked="0"/>
    </xf>
    <xf numFmtId="164" fontId="7" fillId="9" borderId="33" xfId="0" applyNumberFormat="1" applyFont="1" applyFill="1" applyBorder="1" applyAlignment="1" applyProtection="1">
      <alignment vertical="center" shrinkToFit="1" readingOrder="2"/>
      <protection locked="0"/>
    </xf>
    <xf numFmtId="164" fontId="7" fillId="9" borderId="34" xfId="0" applyNumberFormat="1" applyFont="1" applyFill="1" applyBorder="1" applyAlignment="1" applyProtection="1">
      <alignment vertical="center" shrinkToFit="1" readingOrder="2"/>
      <protection locked="0"/>
    </xf>
    <xf numFmtId="164" fontId="7" fillId="9" borderId="35" xfId="0" applyNumberFormat="1" applyFont="1" applyFill="1" applyBorder="1" applyAlignment="1" applyProtection="1">
      <alignment vertical="center" shrinkToFit="1" readingOrder="2"/>
      <protection locked="0"/>
    </xf>
    <xf numFmtId="164" fontId="7" fillId="7" borderId="36" xfId="0" applyNumberFormat="1" applyFont="1" applyFill="1" applyBorder="1" applyAlignment="1" applyProtection="1">
      <alignment vertical="center" shrinkToFit="1" readingOrder="2"/>
      <protection locked="0"/>
    </xf>
    <xf numFmtId="164" fontId="7" fillId="5" borderId="44" xfId="0" applyNumberFormat="1" applyFont="1" applyFill="1" applyBorder="1" applyAlignment="1" applyProtection="1">
      <alignment horizontal="right" vertical="center" shrinkToFit="1" readingOrder="2"/>
      <protection locked="0"/>
    </xf>
    <xf numFmtId="164" fontId="7" fillId="5" borderId="45" xfId="0" applyNumberFormat="1" applyFont="1" applyFill="1" applyBorder="1" applyAlignment="1" applyProtection="1">
      <alignment vertical="center" shrinkToFit="1" readingOrder="2"/>
      <protection locked="0"/>
    </xf>
    <xf numFmtId="164" fontId="7" fillId="5" borderId="46" xfId="0" applyNumberFormat="1" applyFont="1" applyFill="1" applyBorder="1" applyAlignment="1" applyProtection="1">
      <alignment vertical="center" shrinkToFit="1" readingOrder="2"/>
      <protection locked="0"/>
    </xf>
    <xf numFmtId="164" fontId="7" fillId="5" borderId="47" xfId="0" applyNumberFormat="1" applyFont="1" applyFill="1" applyBorder="1" applyAlignment="1" applyProtection="1">
      <alignment vertical="center" shrinkToFit="1" readingOrder="2"/>
      <protection locked="0"/>
    </xf>
    <xf numFmtId="3" fontId="6" fillId="3" borderId="48" xfId="0" applyNumberFormat="1" applyFont="1" applyFill="1" applyBorder="1" applyAlignment="1" applyProtection="1">
      <alignment horizontal="center" vertical="center" shrinkToFit="1"/>
      <protection locked="0"/>
    </xf>
    <xf numFmtId="3" fontId="7" fillId="4" borderId="49" xfId="0" applyNumberFormat="1" applyFont="1" applyFill="1" applyBorder="1" applyAlignment="1" applyProtection="1">
      <alignment horizontal="center" vertical="center" shrinkToFit="1" readingOrder="2"/>
      <protection locked="0"/>
    </xf>
    <xf numFmtId="3" fontId="7" fillId="4" borderId="50" xfId="0" applyNumberFormat="1" applyFont="1" applyFill="1" applyBorder="1" applyAlignment="1" applyProtection="1">
      <alignment horizontal="center" vertical="center" shrinkToFit="1" readingOrder="2"/>
      <protection locked="0"/>
    </xf>
    <xf numFmtId="3" fontId="7" fillId="4" borderId="51" xfId="0" applyNumberFormat="1" applyFont="1" applyFill="1" applyBorder="1" applyAlignment="1" applyProtection="1">
      <alignment horizontal="center" vertical="center" shrinkToFit="1" readingOrder="2"/>
      <protection locked="0"/>
    </xf>
    <xf numFmtId="3" fontId="7" fillId="4" borderId="52" xfId="0" applyNumberFormat="1" applyFont="1" applyFill="1" applyBorder="1" applyAlignment="1" applyProtection="1">
      <alignment horizontal="center" vertical="center" shrinkToFit="1" readingOrder="2"/>
      <protection locked="0"/>
    </xf>
    <xf numFmtId="165" fontId="10" fillId="0" borderId="0" xfId="0" applyNumberFormat="1" applyFont="1" applyFill="1" applyBorder="1" applyAlignment="1" applyProtection="1">
      <alignment horizontal="center" vertical="center" readingOrder="2"/>
      <protection locked="0"/>
    </xf>
    <xf numFmtId="165" fontId="5" fillId="0" borderId="0" xfId="0" applyNumberFormat="1" applyFont="1" applyFill="1" applyAlignment="1" applyProtection="1">
      <alignment vertical="center" shrinkToFit="1"/>
      <protection locked="0"/>
    </xf>
    <xf numFmtId="165" fontId="14" fillId="3" borderId="0" xfId="0" applyNumberFormat="1" applyFont="1" applyFill="1" applyBorder="1" applyAlignment="1" applyProtection="1">
      <alignment horizontal="center" vertical="center" shrinkToFit="1"/>
      <protection locked="0"/>
    </xf>
    <xf numFmtId="165" fontId="15" fillId="3" borderId="0" xfId="0" applyNumberFormat="1" applyFont="1" applyFill="1" applyBorder="1" applyAlignment="1" applyProtection="1">
      <alignment horizontal="center" vertical="center" readingOrder="2"/>
      <protection locked="0"/>
    </xf>
    <xf numFmtId="165" fontId="5" fillId="0" borderId="0" xfId="0" applyNumberFormat="1" applyFont="1" applyFill="1" applyBorder="1" applyAlignment="1" applyProtection="1">
      <alignment horizontal="center" vertical="center" shrinkToFit="1"/>
      <protection locked="0"/>
    </xf>
    <xf numFmtId="164" fontId="5" fillId="0" borderId="0" xfId="0" applyNumberFormat="1" applyFont="1" applyFill="1" applyAlignment="1" applyProtection="1">
      <alignment vertical="center" shrinkToFit="1" readingOrder="2"/>
      <protection locked="0"/>
    </xf>
    <xf numFmtId="164" fontId="5" fillId="0" borderId="0" xfId="0" applyNumberFormat="1" applyFont="1" applyFill="1" applyAlignment="1" applyProtection="1">
      <alignment horizontal="center" vertical="center" shrinkToFit="1"/>
      <protection locked="0"/>
    </xf>
    <xf numFmtId="1" fontId="7" fillId="0" borderId="0" xfId="0" applyNumberFormat="1" applyFont="1" applyFill="1" applyBorder="1" applyAlignment="1" applyProtection="1">
      <alignment vertical="center" shrinkToFit="1"/>
      <protection locked="0"/>
    </xf>
    <xf numFmtId="1" fontId="7" fillId="0" borderId="0" xfId="0" applyNumberFormat="1" applyFont="1" applyFill="1" applyAlignment="1" applyProtection="1">
      <alignment vertical="center" shrinkToFit="1"/>
      <protection locked="0"/>
    </xf>
    <xf numFmtId="164" fontId="5" fillId="5" borderId="59" xfId="0" applyNumberFormat="1" applyFont="1" applyFill="1" applyBorder="1" applyAlignment="1" applyProtection="1">
      <alignment horizontal="right" vertical="center" shrinkToFit="1" readingOrder="2"/>
      <protection locked="0"/>
    </xf>
    <xf numFmtId="164" fontId="5" fillId="6" borderId="58" xfId="0" applyNumberFormat="1" applyFont="1" applyFill="1" applyBorder="1" applyAlignment="1" applyProtection="1">
      <alignment horizontal="right" vertical="center" shrinkToFit="1" readingOrder="2"/>
      <protection locked="0"/>
    </xf>
    <xf numFmtId="164" fontId="5" fillId="9" borderId="81" xfId="0" applyNumberFormat="1" applyFont="1" applyFill="1" applyBorder="1" applyAlignment="1" applyProtection="1">
      <alignment horizontal="right" vertical="center" shrinkToFit="1" readingOrder="2"/>
      <protection locked="0"/>
    </xf>
    <xf numFmtId="164" fontId="5" fillId="0" borderId="74" xfId="0" applyNumberFormat="1" applyFont="1" applyFill="1" applyBorder="1" applyAlignment="1" applyProtection="1">
      <alignment horizontal="right" vertical="center" shrinkToFit="1" readingOrder="2"/>
      <protection locked="0"/>
    </xf>
    <xf numFmtId="1" fontId="14" fillId="0" borderId="0" xfId="0" applyNumberFormat="1" applyFont="1" applyFill="1" applyBorder="1" applyAlignment="1" applyProtection="1">
      <alignment vertical="center" shrinkToFit="1"/>
      <protection locked="0"/>
    </xf>
    <xf numFmtId="1" fontId="7" fillId="10" borderId="0" xfId="0" applyNumberFormat="1" applyFont="1" applyFill="1" applyBorder="1" applyAlignment="1" applyProtection="1">
      <alignment vertical="center" shrinkToFit="1"/>
      <protection locked="0"/>
    </xf>
    <xf numFmtId="164" fontId="5" fillId="0" borderId="74" xfId="0" applyNumberFormat="1" applyFont="1" applyFill="1" applyBorder="1" applyAlignment="1" applyProtection="1">
      <alignment horizontal="right" vertical="center" shrinkToFit="1" readingOrder="2"/>
      <protection hidden="1"/>
    </xf>
    <xf numFmtId="164" fontId="5" fillId="0" borderId="81" xfId="0" applyNumberFormat="1" applyFont="1" applyFill="1" applyBorder="1" applyAlignment="1" applyProtection="1">
      <alignment horizontal="right" vertical="center" shrinkToFit="1" readingOrder="2"/>
      <protection locked="0"/>
    </xf>
    <xf numFmtId="164" fontId="5" fillId="0" borderId="93" xfId="0" applyNumberFormat="1" applyFont="1" applyFill="1" applyBorder="1" applyAlignment="1" applyProtection="1">
      <alignment horizontal="right" vertical="center" shrinkToFit="1" readingOrder="2"/>
      <protection locked="0"/>
    </xf>
    <xf numFmtId="164" fontId="5" fillId="0" borderId="58" xfId="0" applyNumberFormat="1" applyFont="1" applyFill="1" applyBorder="1" applyAlignment="1" applyProtection="1">
      <alignment horizontal="right" vertical="center" shrinkToFit="1" readingOrder="2"/>
      <protection locked="0"/>
    </xf>
    <xf numFmtId="49" fontId="13" fillId="0" borderId="0" xfId="0" applyNumberFormat="1" applyFont="1" applyFill="1" applyBorder="1" applyAlignment="1" applyProtection="1">
      <alignment horizontal="right" vertical="center" shrinkToFit="1" readingOrder="2"/>
      <protection locked="0"/>
    </xf>
    <xf numFmtId="3" fontId="24" fillId="0" borderId="0" xfId="0" applyNumberFormat="1" applyFont="1" applyFill="1" applyBorder="1" applyAlignment="1" applyProtection="1">
      <alignment vertical="center" shrinkToFit="1"/>
      <protection locked="0"/>
    </xf>
    <xf numFmtId="1" fontId="13" fillId="0" borderId="0" xfId="0" applyNumberFormat="1" applyFont="1" applyFill="1" applyBorder="1" applyAlignment="1" applyProtection="1">
      <alignment horizontal="center" vertical="center" shrinkToFit="1"/>
      <protection locked="0"/>
    </xf>
    <xf numFmtId="49" fontId="13" fillId="0" borderId="0" xfId="0" applyNumberFormat="1" applyFont="1" applyFill="1" applyBorder="1" applyAlignment="1" applyProtection="1">
      <alignment horizontal="center" vertical="center" shrinkToFit="1"/>
      <protection locked="0"/>
    </xf>
    <xf numFmtId="49" fontId="7" fillId="0" borderId="0" xfId="0" applyNumberFormat="1" applyFont="1" applyFill="1" applyBorder="1" applyAlignment="1" applyProtection="1">
      <alignment horizontal="right" vertical="center" shrinkToFit="1" readingOrder="2"/>
      <protection locked="0"/>
    </xf>
    <xf numFmtId="3" fontId="16" fillId="0" borderId="0" xfId="0" applyNumberFormat="1" applyFont="1" applyFill="1" applyBorder="1" applyAlignment="1" applyProtection="1">
      <alignment vertical="center" shrinkToFit="1"/>
      <protection locked="0"/>
    </xf>
    <xf numFmtId="1" fontId="7" fillId="0" borderId="0" xfId="0" applyNumberFormat="1" applyFont="1" applyFill="1" applyBorder="1" applyAlignment="1" applyProtection="1">
      <alignment horizontal="center" vertical="center" shrinkToFit="1"/>
      <protection locked="0"/>
    </xf>
    <xf numFmtId="49" fontId="7" fillId="0" borderId="0" xfId="0" applyNumberFormat="1" applyFont="1" applyFill="1" applyBorder="1" applyAlignment="1" applyProtection="1">
      <alignment horizontal="center" vertical="center" shrinkToFit="1"/>
      <protection locked="0"/>
    </xf>
    <xf numFmtId="164" fontId="5" fillId="9" borderId="74" xfId="0" applyNumberFormat="1" applyFont="1" applyFill="1" applyBorder="1" applyAlignment="1" applyProtection="1">
      <alignment horizontal="right" vertical="center" shrinkToFit="1" readingOrder="2"/>
      <protection locked="0"/>
    </xf>
    <xf numFmtId="1" fontId="25" fillId="0" borderId="0" xfId="0" applyNumberFormat="1" applyFont="1" applyFill="1" applyAlignment="1" applyProtection="1">
      <alignment horizontal="right" vertical="center" shrinkToFit="1"/>
      <protection locked="0"/>
    </xf>
    <xf numFmtId="165" fontId="7" fillId="0" borderId="0" xfId="0" applyNumberFormat="1" applyFont="1" applyFill="1" applyBorder="1" applyAlignment="1" applyProtection="1">
      <alignment vertical="center" shrinkToFit="1"/>
      <protection locked="0"/>
    </xf>
    <xf numFmtId="164" fontId="7" fillId="0" borderId="0" xfId="0" applyNumberFormat="1" applyFont="1" applyFill="1" applyBorder="1" applyAlignment="1" applyProtection="1">
      <alignment vertical="center" shrinkToFit="1"/>
      <protection locked="0"/>
    </xf>
    <xf numFmtId="49" fontId="21" fillId="0" borderId="0" xfId="0" applyNumberFormat="1" applyFont="1" applyFill="1" applyBorder="1" applyAlignment="1" applyProtection="1">
      <alignment horizontal="center" vertical="center" shrinkToFit="1"/>
      <protection hidden="1"/>
    </xf>
    <xf numFmtId="1" fontId="7" fillId="0" borderId="73" xfId="0" applyNumberFormat="1" applyFont="1" applyFill="1" applyBorder="1" applyAlignment="1" applyProtection="1">
      <alignment vertical="center" shrinkToFit="1"/>
      <protection locked="0"/>
    </xf>
    <xf numFmtId="1" fontId="7" fillId="0" borderId="80" xfId="0" applyNumberFormat="1" applyFont="1" applyFill="1" applyBorder="1" applyAlignment="1" applyProtection="1">
      <alignment vertical="center" shrinkToFit="1"/>
      <protection locked="0"/>
    </xf>
    <xf numFmtId="1" fontId="7" fillId="0" borderId="100" xfId="0" applyNumberFormat="1" applyFont="1" applyFill="1" applyBorder="1" applyAlignment="1" applyProtection="1">
      <alignment vertical="center" shrinkToFit="1"/>
      <protection locked="0"/>
    </xf>
    <xf numFmtId="1" fontId="7" fillId="0" borderId="0" xfId="0" applyNumberFormat="1" applyFont="1" applyFill="1" applyAlignment="1" applyProtection="1">
      <alignment vertical="center" wrapText="1"/>
      <protection locked="0"/>
    </xf>
    <xf numFmtId="1" fontId="18" fillId="0" borderId="0" xfId="0" applyNumberFormat="1" applyFont="1" applyFill="1" applyAlignment="1" applyProtection="1">
      <alignment horizontal="center" vertical="center" shrinkToFit="1"/>
      <protection locked="0"/>
    </xf>
    <xf numFmtId="164" fontId="18" fillId="0" borderId="0" xfId="0" applyNumberFormat="1" applyFont="1" applyFill="1" applyAlignment="1" applyProtection="1">
      <alignment horizontal="center" vertical="center" shrinkToFit="1"/>
      <protection locked="0"/>
    </xf>
    <xf numFmtId="1" fontId="18" fillId="0" borderId="0" xfId="0" applyNumberFormat="1" applyFont="1" applyFill="1" applyAlignment="1" applyProtection="1">
      <alignment vertical="center" shrinkToFit="1"/>
      <protection locked="0"/>
    </xf>
    <xf numFmtId="165" fontId="15" fillId="0" borderId="0" xfId="0" applyNumberFormat="1" applyFont="1" applyFill="1" applyBorder="1" applyAlignment="1" applyProtection="1">
      <alignment horizontal="center" vertical="center" readingOrder="2"/>
      <protection locked="0"/>
    </xf>
    <xf numFmtId="165" fontId="14" fillId="0" borderId="0" xfId="0" applyNumberFormat="1" applyFont="1" applyFill="1" applyAlignment="1" applyProtection="1">
      <alignment vertical="center" shrinkToFit="1"/>
      <protection locked="0"/>
    </xf>
    <xf numFmtId="165" fontId="14" fillId="0" borderId="0" xfId="0" applyNumberFormat="1" applyFont="1" applyFill="1" applyBorder="1" applyAlignment="1" applyProtection="1">
      <alignment horizontal="center" vertical="center" shrinkToFit="1"/>
      <protection locked="0"/>
    </xf>
    <xf numFmtId="164" fontId="14" fillId="0" borderId="0" xfId="0" applyNumberFormat="1" applyFont="1" applyFill="1" applyAlignment="1" applyProtection="1">
      <alignment vertical="center" shrinkToFit="1" readingOrder="2"/>
      <protection locked="0"/>
    </xf>
    <xf numFmtId="165" fontId="14" fillId="3" borderId="0" xfId="0" applyNumberFormat="1" applyFont="1" applyFill="1" applyAlignment="1" applyProtection="1">
      <alignment vertical="center" shrinkToFit="1"/>
      <protection locked="0"/>
    </xf>
    <xf numFmtId="165" fontId="14" fillId="3" borderId="82" xfId="0" applyNumberFormat="1" applyFont="1" applyFill="1" applyBorder="1" applyAlignment="1" applyProtection="1">
      <alignment vertical="center" shrinkToFit="1"/>
      <protection locked="0"/>
    </xf>
    <xf numFmtId="164" fontId="14" fillId="0" borderId="0" xfId="0" applyNumberFormat="1" applyFont="1" applyFill="1" applyAlignment="1" applyProtection="1">
      <alignment horizontal="center" vertical="center" shrinkToFit="1" readingOrder="2"/>
      <protection locked="0"/>
    </xf>
    <xf numFmtId="164" fontId="14" fillId="0" borderId="0" xfId="0" applyNumberFormat="1" applyFont="1" applyFill="1" applyAlignment="1" applyProtection="1">
      <alignment horizontal="center" vertical="center" shrinkToFit="1"/>
      <protection locked="0"/>
    </xf>
    <xf numFmtId="165" fontId="14" fillId="0" borderId="0" xfId="0" applyNumberFormat="1" applyFont="1" applyFill="1" applyAlignment="1" applyProtection="1">
      <alignment horizontal="center" vertical="center" shrinkToFit="1"/>
      <protection locked="0"/>
    </xf>
    <xf numFmtId="164" fontId="5" fillId="0" borderId="0" xfId="0" applyNumberFormat="1" applyFont="1" applyFill="1" applyAlignment="1" applyProtection="1">
      <alignment vertical="center" shrinkToFit="1"/>
      <protection locked="0"/>
    </xf>
    <xf numFmtId="164" fontId="5" fillId="0" borderId="0" xfId="0" applyNumberFormat="1" applyFont="1" applyFill="1" applyBorder="1" applyAlignment="1" applyProtection="1">
      <alignment vertical="center" shrinkToFit="1"/>
      <protection locked="0"/>
    </xf>
    <xf numFmtId="164" fontId="5" fillId="5" borderId="104" xfId="0" applyNumberFormat="1" applyFont="1" applyFill="1" applyBorder="1" applyAlignment="1" applyProtection="1">
      <alignment horizontal="right" vertical="center" shrinkToFit="1" readingOrder="2"/>
      <protection locked="0"/>
    </xf>
    <xf numFmtId="49" fontId="5" fillId="5" borderId="104" xfId="0" applyNumberFormat="1" applyFont="1" applyFill="1" applyBorder="1" applyAlignment="1" applyProtection="1">
      <alignment horizontal="right" vertical="center" shrinkToFit="1" readingOrder="2"/>
      <protection locked="0"/>
    </xf>
    <xf numFmtId="49" fontId="5" fillId="6" borderId="102" xfId="0" applyNumberFormat="1" applyFont="1" applyFill="1" applyBorder="1" applyAlignment="1" applyProtection="1">
      <alignment horizontal="right" vertical="center" shrinkToFit="1" readingOrder="2"/>
      <protection locked="0"/>
    </xf>
    <xf numFmtId="49" fontId="5" fillId="9" borderId="105" xfId="0" applyNumberFormat="1" applyFont="1" applyFill="1" applyBorder="1" applyAlignment="1" applyProtection="1">
      <alignment horizontal="right" vertical="center" shrinkToFit="1" readingOrder="2"/>
      <protection locked="0"/>
    </xf>
    <xf numFmtId="49" fontId="5" fillId="0" borderId="106" xfId="0" applyNumberFormat="1" applyFont="1" applyFill="1" applyBorder="1" applyAlignment="1" applyProtection="1">
      <alignment horizontal="right" vertical="center" shrinkToFit="1" readingOrder="2"/>
      <protection locked="0"/>
    </xf>
    <xf numFmtId="49" fontId="5" fillId="0" borderId="106" xfId="0" applyNumberFormat="1" applyFont="1" applyFill="1" applyBorder="1" applyAlignment="1" applyProtection="1">
      <alignment horizontal="right" vertical="center" shrinkToFit="1" readingOrder="2"/>
      <protection hidden="1"/>
    </xf>
    <xf numFmtId="49" fontId="5" fillId="0" borderId="105" xfId="0" applyNumberFormat="1" applyFont="1" applyFill="1" applyBorder="1" applyAlignment="1" applyProtection="1">
      <alignment horizontal="right" vertical="center" shrinkToFit="1" readingOrder="2"/>
      <protection locked="0"/>
    </xf>
    <xf numFmtId="49" fontId="5" fillId="0" borderId="107" xfId="0" applyNumberFormat="1" applyFont="1" applyFill="1" applyBorder="1" applyAlignment="1" applyProtection="1">
      <alignment horizontal="right" vertical="center" shrinkToFit="1" readingOrder="2"/>
      <protection locked="0"/>
    </xf>
    <xf numFmtId="49" fontId="5" fillId="0" borderId="108" xfId="0" applyNumberFormat="1" applyFont="1" applyFill="1" applyBorder="1" applyAlignment="1" applyProtection="1">
      <alignment horizontal="right" vertical="center" shrinkToFit="1" readingOrder="2"/>
      <protection locked="0"/>
    </xf>
    <xf numFmtId="49" fontId="5" fillId="0" borderId="102" xfId="0" applyNumberFormat="1" applyFont="1" applyFill="1" applyBorder="1" applyAlignment="1" applyProtection="1">
      <alignment horizontal="right" vertical="center" shrinkToFit="1" readingOrder="2"/>
      <protection locked="0"/>
    </xf>
    <xf numFmtId="49" fontId="5" fillId="9" borderId="106" xfId="0" applyNumberFormat="1" applyFont="1" applyFill="1" applyBorder="1" applyAlignment="1" applyProtection="1">
      <alignment horizontal="right" vertical="center" shrinkToFit="1" readingOrder="2"/>
      <protection locked="0"/>
    </xf>
    <xf numFmtId="164" fontId="0" fillId="0" borderId="0" xfId="0" applyNumberFormat="1" applyFill="1" applyBorder="1" applyAlignment="1" applyProtection="1">
      <alignment horizontal="right" vertical="center" readingOrder="2"/>
      <protection locked="0"/>
    </xf>
    <xf numFmtId="0" fontId="0" fillId="0" borderId="0" xfId="0" applyFill="1" applyBorder="1" applyAlignment="1" applyProtection="1">
      <alignment horizontal="right" vertical="center" readingOrder="2"/>
      <protection locked="0"/>
    </xf>
    <xf numFmtId="0" fontId="32" fillId="0" borderId="0" xfId="7" applyFont="1" applyAlignment="1">
      <alignment vertical="center"/>
    </xf>
    <xf numFmtId="0" fontId="32" fillId="0" borderId="0" xfId="7" applyFont="1" applyFill="1" applyAlignment="1">
      <alignment vertical="center"/>
    </xf>
    <xf numFmtId="0" fontId="36" fillId="13" borderId="125" xfId="7" applyFont="1" applyFill="1" applyBorder="1" applyAlignment="1">
      <alignment horizontal="center" vertical="center" readingOrder="2"/>
    </xf>
    <xf numFmtId="164" fontId="32" fillId="0" borderId="0" xfId="7" applyNumberFormat="1" applyFont="1" applyFill="1" applyAlignment="1">
      <alignment vertical="center"/>
    </xf>
    <xf numFmtId="164" fontId="32" fillId="0" borderId="0" xfId="7" applyNumberFormat="1" applyFont="1" applyAlignment="1">
      <alignment vertical="center"/>
    </xf>
    <xf numFmtId="3" fontId="39" fillId="0" borderId="0" xfId="7" applyNumberFormat="1" applyFont="1" applyAlignment="1">
      <alignment vertical="center" shrinkToFit="1" readingOrder="2"/>
    </xf>
    <xf numFmtId="3" fontId="32" fillId="0" borderId="0" xfId="7" applyNumberFormat="1" applyFont="1" applyFill="1" applyAlignment="1">
      <alignment vertical="center"/>
    </xf>
    <xf numFmtId="49" fontId="5" fillId="8" borderId="106" xfId="0" applyNumberFormat="1" applyFont="1" applyFill="1" applyBorder="1" applyAlignment="1" applyProtection="1">
      <alignment horizontal="right" vertical="center" shrinkToFit="1" readingOrder="2"/>
      <protection locked="0"/>
    </xf>
    <xf numFmtId="49" fontId="5" fillId="8" borderId="105" xfId="0" applyNumberFormat="1" applyFont="1" applyFill="1" applyBorder="1" applyAlignment="1" applyProtection="1">
      <alignment horizontal="right" vertical="center" shrinkToFit="1" readingOrder="2"/>
      <protection locked="0"/>
    </xf>
    <xf numFmtId="49" fontId="5" fillId="0" borderId="177" xfId="0" applyNumberFormat="1" applyFont="1" applyFill="1" applyBorder="1" applyAlignment="1" applyProtection="1">
      <alignment horizontal="right" vertical="center" shrinkToFit="1" readingOrder="2"/>
      <protection locked="0"/>
    </xf>
    <xf numFmtId="3" fontId="5" fillId="0" borderId="105" xfId="0" applyNumberFormat="1" applyFont="1" applyFill="1" applyBorder="1" applyAlignment="1" applyProtection="1">
      <alignment horizontal="right" vertical="center" shrinkToFit="1" readingOrder="2"/>
      <protection locked="0"/>
    </xf>
    <xf numFmtId="49" fontId="5" fillId="6" borderId="176" xfId="0" applyNumberFormat="1" applyFont="1" applyFill="1" applyBorder="1" applyAlignment="1" applyProtection="1">
      <alignment horizontal="right" vertical="center" shrinkToFit="1" readingOrder="2"/>
      <protection locked="0"/>
    </xf>
    <xf numFmtId="49" fontId="5" fillId="8" borderId="108" xfId="0" applyNumberFormat="1" applyFont="1" applyFill="1" applyBorder="1" applyAlignment="1" applyProtection="1">
      <alignment horizontal="right" vertical="center" shrinkToFit="1" readingOrder="2"/>
      <protection locked="0"/>
    </xf>
    <xf numFmtId="49" fontId="5" fillId="8" borderId="178" xfId="0" applyNumberFormat="1" applyFont="1" applyFill="1" applyBorder="1" applyAlignment="1" applyProtection="1">
      <alignment horizontal="right" vertical="center" shrinkToFit="1" readingOrder="2"/>
      <protection locked="0"/>
    </xf>
    <xf numFmtId="164" fontId="5" fillId="5" borderId="181" xfId="0" applyNumberFormat="1" applyFont="1" applyFill="1" applyBorder="1" applyAlignment="1" applyProtection="1">
      <alignment vertical="center" shrinkToFit="1" readingOrder="2"/>
      <protection locked="0"/>
    </xf>
    <xf numFmtId="164" fontId="5" fillId="5" borderId="59" xfId="0" applyNumberFormat="1" applyFont="1" applyFill="1" applyBorder="1" applyAlignment="1" applyProtection="1">
      <alignment vertical="center" shrinkToFit="1" readingOrder="2"/>
      <protection locked="0"/>
    </xf>
    <xf numFmtId="164" fontId="5" fillId="6" borderId="182" xfId="0" applyNumberFormat="1" applyFont="1" applyFill="1" applyBorder="1" applyAlignment="1" applyProtection="1">
      <alignment vertical="center" shrinkToFit="1" readingOrder="2"/>
      <protection locked="0"/>
    </xf>
    <xf numFmtId="164" fontId="5" fillId="7" borderId="145" xfId="0" applyNumberFormat="1" applyFont="1" applyFill="1" applyBorder="1" applyAlignment="1" applyProtection="1">
      <alignment vertical="center" shrinkToFit="1" readingOrder="2"/>
      <protection locked="0"/>
    </xf>
    <xf numFmtId="164" fontId="5" fillId="4" borderId="74" xfId="0" applyNumberFormat="1" applyFont="1" applyFill="1" applyBorder="1" applyAlignment="1" applyProtection="1">
      <alignment vertical="center" shrinkToFit="1" readingOrder="2"/>
      <protection locked="0"/>
    </xf>
    <xf numFmtId="164" fontId="5" fillId="0" borderId="81" xfId="0" applyNumberFormat="1" applyFont="1" applyFill="1" applyBorder="1" applyAlignment="1" applyProtection="1">
      <alignment vertical="center" shrinkToFit="1" readingOrder="2"/>
      <protection locked="0"/>
    </xf>
    <xf numFmtId="164" fontId="5" fillId="0" borderId="74" xfId="0" applyNumberFormat="1" applyFont="1" applyFill="1" applyBorder="1" applyAlignment="1" applyProtection="1">
      <alignment vertical="center" shrinkToFit="1" readingOrder="2"/>
      <protection locked="0"/>
    </xf>
    <xf numFmtId="164" fontId="5" fillId="0" borderId="96" xfId="0" applyNumberFormat="1" applyFont="1" applyFill="1" applyBorder="1" applyAlignment="1" applyProtection="1">
      <alignment vertical="center" shrinkToFit="1" readingOrder="2"/>
      <protection locked="0"/>
    </xf>
    <xf numFmtId="164" fontId="5" fillId="4" borderId="81" xfId="0" applyNumberFormat="1" applyFont="1" applyFill="1" applyBorder="1" applyAlignment="1" applyProtection="1">
      <alignment vertical="center" shrinkToFit="1" readingOrder="2"/>
      <protection locked="0"/>
    </xf>
    <xf numFmtId="164" fontId="5" fillId="0" borderId="58" xfId="0" applyNumberFormat="1" applyFont="1" applyFill="1" applyBorder="1" applyAlignment="1" applyProtection="1">
      <alignment vertical="center" shrinkToFit="1" readingOrder="2"/>
      <protection locked="0"/>
    </xf>
    <xf numFmtId="164" fontId="5" fillId="6" borderId="58" xfId="0" applyNumberFormat="1" applyFont="1" applyFill="1" applyBorder="1" applyAlignment="1" applyProtection="1">
      <alignment vertical="center" shrinkToFit="1" readingOrder="2"/>
      <protection locked="0"/>
    </xf>
    <xf numFmtId="164" fontId="5" fillId="0" borderId="146" xfId="0" applyNumberFormat="1" applyFont="1" applyFill="1" applyBorder="1" applyAlignment="1" applyProtection="1">
      <alignment vertical="center" shrinkToFit="1" readingOrder="2"/>
      <protection locked="0"/>
    </xf>
    <xf numFmtId="164" fontId="5" fillId="6" borderId="144" xfId="0" applyNumberFormat="1" applyFont="1" applyFill="1" applyBorder="1" applyAlignment="1" applyProtection="1">
      <alignment vertical="center" shrinkToFit="1" readingOrder="2"/>
      <protection locked="0"/>
    </xf>
    <xf numFmtId="164" fontId="5" fillId="4" borderId="96" xfId="0" applyNumberFormat="1" applyFont="1" applyFill="1" applyBorder="1" applyAlignment="1" applyProtection="1">
      <alignment vertical="center" shrinkToFit="1" readingOrder="2"/>
      <protection locked="0"/>
    </xf>
    <xf numFmtId="164" fontId="5" fillId="4" borderId="183" xfId="0" applyNumberFormat="1" applyFont="1" applyFill="1" applyBorder="1" applyAlignment="1" applyProtection="1">
      <alignment vertical="center" shrinkToFit="1" readingOrder="2"/>
      <protection locked="0"/>
    </xf>
    <xf numFmtId="164" fontId="5" fillId="0" borderId="45" xfId="0" applyNumberFormat="1" applyFont="1" applyFill="1" applyBorder="1" applyAlignment="1" applyProtection="1">
      <alignment horizontal="center" vertical="center" shrinkToFit="1" readingOrder="2"/>
    </xf>
    <xf numFmtId="164" fontId="5" fillId="0" borderId="47" xfId="0" applyNumberFormat="1" applyFont="1" applyFill="1" applyBorder="1" applyAlignment="1" applyProtection="1">
      <alignment horizontal="center" vertical="center" shrinkToFit="1" readingOrder="2"/>
    </xf>
    <xf numFmtId="164" fontId="5" fillId="0" borderId="93" xfId="0" applyNumberFormat="1" applyFont="1" applyFill="1" applyBorder="1" applyAlignment="1" applyProtection="1">
      <alignment horizontal="center" vertical="center" shrinkToFit="1" readingOrder="2"/>
    </xf>
    <xf numFmtId="164" fontId="5" fillId="0" borderId="62" xfId="0" applyNumberFormat="1" applyFont="1" applyFill="1" applyBorder="1" applyAlignment="1" applyProtection="1">
      <alignment horizontal="center" vertical="center" shrinkToFit="1" readingOrder="2"/>
    </xf>
    <xf numFmtId="164" fontId="5" fillId="0" borderId="63" xfId="0" applyNumberFormat="1" applyFont="1" applyFill="1" applyBorder="1" applyAlignment="1" applyProtection="1">
      <alignment horizontal="center" vertical="center" shrinkToFit="1" readingOrder="2"/>
    </xf>
    <xf numFmtId="164" fontId="5" fillId="0" borderId="64" xfId="0" applyNumberFormat="1" applyFont="1" applyFill="1" applyBorder="1" applyAlignment="1" applyProtection="1">
      <alignment horizontal="center" vertical="center" shrinkToFit="1" readingOrder="2"/>
    </xf>
    <xf numFmtId="164" fontId="5" fillId="0" borderId="1" xfId="0" applyNumberFormat="1" applyFont="1" applyFill="1" applyBorder="1" applyAlignment="1" applyProtection="1">
      <alignment horizontal="center" vertical="center" shrinkToFit="1" readingOrder="2"/>
    </xf>
    <xf numFmtId="164" fontId="5" fillId="0" borderId="28" xfId="0" applyNumberFormat="1" applyFont="1" applyFill="1" applyBorder="1" applyAlignment="1" applyProtection="1">
      <alignment horizontal="center" vertical="center" shrinkToFit="1" readingOrder="2"/>
    </xf>
    <xf numFmtId="164" fontId="5" fillId="0" borderId="59" xfId="0" applyNumberFormat="1" applyFont="1" applyFill="1" applyBorder="1" applyAlignment="1" applyProtection="1">
      <alignment horizontal="center" vertical="center" shrinkToFit="1" readingOrder="2"/>
    </xf>
    <xf numFmtId="164" fontId="5" fillId="0" borderId="49" xfId="0" applyNumberFormat="1" applyFont="1" applyFill="1" applyBorder="1" applyAlignment="1" applyProtection="1">
      <alignment horizontal="center" vertical="center" shrinkToFit="1" readingOrder="2"/>
    </xf>
    <xf numFmtId="164" fontId="5" fillId="0" borderId="51" xfId="0" applyNumberFormat="1" applyFont="1" applyFill="1" applyBorder="1" applyAlignment="1" applyProtection="1">
      <alignment horizontal="center" vertical="center" shrinkToFit="1" readingOrder="2"/>
    </xf>
    <xf numFmtId="166" fontId="5" fillId="0" borderId="52" xfId="0" applyNumberFormat="1" applyFont="1" applyFill="1" applyBorder="1" applyAlignment="1" applyProtection="1">
      <alignment horizontal="center" vertical="center" shrinkToFit="1" readingOrder="2"/>
    </xf>
    <xf numFmtId="164" fontId="5" fillId="0" borderId="70" xfId="0" applyNumberFormat="1" applyFont="1" applyFill="1" applyBorder="1" applyAlignment="1" applyProtection="1">
      <alignment horizontal="center" vertical="center" shrinkToFit="1" readingOrder="2"/>
    </xf>
    <xf numFmtId="164" fontId="5" fillId="0" borderId="71" xfId="0" applyNumberFormat="1" applyFont="1" applyFill="1" applyBorder="1" applyAlignment="1" applyProtection="1">
      <alignment horizontal="center" vertical="center" shrinkToFit="1" readingOrder="2"/>
    </xf>
    <xf numFmtId="164" fontId="5" fillId="0" borderId="11" xfId="0" applyNumberFormat="1" applyFont="1" applyFill="1" applyBorder="1" applyAlignment="1" applyProtection="1">
      <alignment horizontal="center" vertical="center" shrinkToFit="1" readingOrder="2"/>
    </xf>
    <xf numFmtId="164" fontId="5" fillId="0" borderId="31" xfId="0" applyNumberFormat="1" applyFont="1" applyFill="1" applyBorder="1" applyAlignment="1" applyProtection="1">
      <alignment horizontal="center" vertical="center" shrinkToFit="1" readingOrder="2"/>
    </xf>
    <xf numFmtId="164" fontId="5" fillId="0" borderId="74" xfId="0" applyNumberFormat="1" applyFont="1" applyFill="1" applyBorder="1" applyAlignment="1" applyProtection="1">
      <alignment horizontal="center" vertical="center" shrinkToFit="1" readingOrder="2"/>
    </xf>
    <xf numFmtId="164" fontId="5" fillId="0" borderId="76" xfId="0" applyNumberFormat="1" applyFont="1" applyFill="1" applyBorder="1" applyAlignment="1" applyProtection="1">
      <alignment horizontal="center" vertical="center" shrinkToFit="1" readingOrder="2"/>
    </xf>
    <xf numFmtId="164" fontId="5" fillId="0" borderId="77" xfId="0" applyNumberFormat="1" applyFont="1" applyFill="1" applyBorder="1" applyAlignment="1" applyProtection="1">
      <alignment horizontal="center" vertical="center" shrinkToFit="1" readingOrder="2"/>
    </xf>
    <xf numFmtId="164" fontId="5" fillId="0" borderId="78" xfId="0" applyNumberFormat="1" applyFont="1" applyFill="1" applyBorder="1" applyAlignment="1" applyProtection="1">
      <alignment horizontal="center" vertical="center" shrinkToFit="1" readingOrder="2"/>
    </xf>
    <xf numFmtId="165" fontId="40" fillId="0" borderId="151" xfId="0" applyNumberFormat="1" applyFont="1" applyFill="1" applyBorder="1" applyAlignment="1" applyProtection="1">
      <alignment horizontal="right" vertical="center" indent="2" shrinkToFit="1" readingOrder="2"/>
    </xf>
    <xf numFmtId="165" fontId="7" fillId="0" borderId="61" xfId="0" applyNumberFormat="1" applyFont="1" applyFill="1" applyBorder="1" applyAlignment="1" applyProtection="1">
      <alignment horizontal="right" vertical="center" indent="3" shrinkToFit="1" readingOrder="2"/>
    </xf>
    <xf numFmtId="165" fontId="7" fillId="0" borderId="66" xfId="0" applyNumberFormat="1" applyFont="1" applyFill="1" applyBorder="1" applyAlignment="1" applyProtection="1">
      <alignment horizontal="right" vertical="center" indent="3" shrinkToFit="1" readingOrder="2"/>
    </xf>
    <xf numFmtId="165" fontId="40" fillId="0" borderId="67" xfId="0" applyNumberFormat="1" applyFont="1" applyFill="1" applyBorder="1" applyAlignment="1" applyProtection="1">
      <alignment horizontal="right" vertical="center" indent="2" shrinkToFit="1" readingOrder="2"/>
    </xf>
    <xf numFmtId="165" fontId="7" fillId="0" borderId="68" xfId="0" applyNumberFormat="1" applyFont="1" applyFill="1" applyBorder="1" applyAlignment="1" applyProtection="1">
      <alignment horizontal="right" vertical="center" indent="3" shrinkToFit="1" readingOrder="2"/>
    </xf>
    <xf numFmtId="165" fontId="40" fillId="0" borderId="69" xfId="0" applyNumberFormat="1" applyFont="1" applyFill="1" applyBorder="1" applyAlignment="1" applyProtection="1">
      <alignment horizontal="center" vertical="center" shrinkToFit="1" readingOrder="2"/>
    </xf>
    <xf numFmtId="165" fontId="40" fillId="0" borderId="72" xfId="0" applyNumberFormat="1" applyFont="1" applyFill="1" applyBorder="1" applyAlignment="1" applyProtection="1">
      <alignment horizontal="right" vertical="center" indent="2" shrinkToFit="1" readingOrder="2"/>
    </xf>
    <xf numFmtId="165" fontId="7" fillId="0" borderId="67" xfId="0" applyNumberFormat="1" applyFont="1" applyFill="1" applyBorder="1" applyAlignment="1" applyProtection="1">
      <alignment horizontal="right" vertical="center" wrapText="1" readingOrder="2"/>
    </xf>
    <xf numFmtId="165" fontId="7" fillId="0" borderId="56" xfId="0" applyNumberFormat="1" applyFont="1" applyFill="1" applyBorder="1" applyAlignment="1" applyProtection="1">
      <alignment horizontal="right" vertical="center" wrapText="1" readingOrder="2"/>
    </xf>
    <xf numFmtId="165" fontId="40" fillId="3" borderId="69" xfId="0" applyNumberFormat="1" applyFont="1" applyFill="1" applyBorder="1" applyAlignment="1" applyProtection="1">
      <alignment horizontal="center" vertical="center" shrinkToFit="1" readingOrder="2"/>
    </xf>
    <xf numFmtId="165" fontId="7" fillId="0" borderId="61" xfId="0" applyNumberFormat="1" applyFont="1" applyFill="1" applyBorder="1" applyAlignment="1" applyProtection="1">
      <alignment vertical="center" shrinkToFit="1" readingOrder="2"/>
    </xf>
    <xf numFmtId="165" fontId="7" fillId="0" borderId="66" xfId="0" applyNumberFormat="1" applyFont="1" applyFill="1" applyBorder="1" applyAlignment="1" applyProtection="1">
      <alignment vertical="center" shrinkToFit="1" readingOrder="2"/>
    </xf>
    <xf numFmtId="165" fontId="7" fillId="3" borderId="67" xfId="0" applyNumberFormat="1" applyFont="1" applyFill="1" applyBorder="1" applyAlignment="1" applyProtection="1">
      <alignment horizontal="right" vertical="center" indent="3" shrinkToFit="1" readingOrder="2"/>
    </xf>
    <xf numFmtId="165" fontId="7" fillId="0" borderId="83" xfId="0" applyNumberFormat="1" applyFont="1" applyFill="1" applyBorder="1" applyAlignment="1" applyProtection="1">
      <alignment vertical="center" shrinkToFit="1" readingOrder="2"/>
    </xf>
    <xf numFmtId="165" fontId="7" fillId="0" borderId="87" xfId="0" applyNumberFormat="1" applyFont="1" applyFill="1" applyBorder="1" applyAlignment="1" applyProtection="1">
      <alignment vertical="center" shrinkToFit="1" readingOrder="2"/>
    </xf>
    <xf numFmtId="165" fontId="7" fillId="0" borderId="87" xfId="0" applyNumberFormat="1" applyFont="1" applyFill="1" applyBorder="1" applyAlignment="1" applyProtection="1">
      <alignment horizontal="right" vertical="center" indent="3" shrinkToFit="1" readingOrder="2"/>
    </xf>
    <xf numFmtId="165" fontId="40" fillId="0" borderId="185" xfId="0" applyNumberFormat="1" applyFont="1" applyFill="1" applyBorder="1" applyAlignment="1" applyProtection="1">
      <alignment horizontal="right" vertical="center" indent="2" shrinkToFit="1" readingOrder="2"/>
    </xf>
    <xf numFmtId="165" fontId="40" fillId="0" borderId="83" xfId="0" applyNumberFormat="1" applyFont="1" applyFill="1" applyBorder="1" applyAlignment="1" applyProtection="1">
      <alignment horizontal="right" vertical="center" indent="2" shrinkToFit="1" readingOrder="2"/>
    </xf>
    <xf numFmtId="165" fontId="40" fillId="0" borderId="83" xfId="0" applyNumberFormat="1" applyFont="1" applyFill="1" applyBorder="1" applyAlignment="1" applyProtection="1">
      <alignment horizontal="center" vertical="center" shrinkToFit="1" readingOrder="2"/>
    </xf>
    <xf numFmtId="165" fontId="40" fillId="0" borderId="69" xfId="0" applyNumberFormat="1" applyFont="1" applyFill="1" applyBorder="1" applyAlignment="1" applyProtection="1">
      <alignment horizontal="right" vertical="center" indent="2" shrinkToFit="1" readingOrder="2"/>
    </xf>
    <xf numFmtId="49" fontId="14" fillId="0" borderId="71" xfId="0" applyNumberFormat="1" applyFont="1" applyFill="1" applyBorder="1" applyAlignment="1" applyProtection="1">
      <alignment horizontal="right" vertical="center" shrinkToFit="1" readingOrder="2"/>
    </xf>
    <xf numFmtId="165" fontId="7" fillId="0" borderId="205" xfId="0" applyNumberFormat="1" applyFont="1" applyFill="1" applyBorder="1" applyAlignment="1" applyProtection="1">
      <alignment horizontal="right" vertical="center" indent="3" shrinkToFit="1" readingOrder="2"/>
    </xf>
    <xf numFmtId="164" fontId="5" fillId="0" borderId="206" xfId="0" applyNumberFormat="1" applyFont="1" applyFill="1" applyBorder="1" applyAlignment="1" applyProtection="1">
      <alignment horizontal="center" vertical="center" shrinkToFit="1" readingOrder="2"/>
    </xf>
    <xf numFmtId="164" fontId="5" fillId="0" borderId="207" xfId="0" applyNumberFormat="1" applyFont="1" applyFill="1" applyBorder="1" applyAlignment="1" applyProtection="1">
      <alignment horizontal="center" vertical="center" shrinkToFit="1" readingOrder="2"/>
    </xf>
    <xf numFmtId="166" fontId="5" fillId="0" borderId="208" xfId="0" applyNumberFormat="1" applyFont="1" applyFill="1" applyBorder="1" applyAlignment="1" applyProtection="1">
      <alignment horizontal="center" vertical="center" shrinkToFit="1" readingOrder="2"/>
    </xf>
    <xf numFmtId="164" fontId="5" fillId="0" borderId="209" xfId="0" applyNumberFormat="1" applyFont="1" applyFill="1" applyBorder="1" applyAlignment="1" applyProtection="1">
      <alignment horizontal="center" vertical="center" shrinkToFit="1" readingOrder="2"/>
    </xf>
    <xf numFmtId="164" fontId="5" fillId="0" borderId="210" xfId="0" applyNumberFormat="1" applyFont="1" applyFill="1" applyBorder="1" applyAlignment="1" applyProtection="1">
      <alignment horizontal="center" vertical="center" shrinkToFit="1" readingOrder="2"/>
    </xf>
    <xf numFmtId="49" fontId="14" fillId="0" borderId="210" xfId="0" applyNumberFormat="1" applyFont="1" applyFill="1" applyBorder="1" applyAlignment="1" applyProtection="1">
      <alignment horizontal="right" vertical="center" wrapText="1" shrinkToFit="1" readingOrder="2"/>
    </xf>
    <xf numFmtId="165" fontId="7" fillId="0" borderId="156" xfId="0" applyNumberFormat="1" applyFont="1" applyFill="1" applyBorder="1" applyAlignment="1" applyProtection="1">
      <alignment horizontal="right" vertical="center" indent="3" shrinkToFit="1" readingOrder="2"/>
    </xf>
    <xf numFmtId="164" fontId="5" fillId="0" borderId="157" xfId="0" applyNumberFormat="1" applyFont="1" applyFill="1" applyBorder="1" applyAlignment="1" applyProtection="1">
      <alignment horizontal="center" vertical="center" shrinkToFit="1" readingOrder="2"/>
    </xf>
    <xf numFmtId="164" fontId="5" fillId="0" borderId="167" xfId="0" applyNumberFormat="1" applyFont="1" applyFill="1" applyBorder="1" applyAlignment="1" applyProtection="1">
      <alignment horizontal="center" vertical="center" shrinkToFit="1" readingOrder="2"/>
    </xf>
    <xf numFmtId="166" fontId="5" fillId="0" borderId="158" xfId="0" applyNumberFormat="1" applyFont="1" applyFill="1" applyBorder="1" applyAlignment="1" applyProtection="1">
      <alignment horizontal="center" vertical="center" shrinkToFit="1" readingOrder="2"/>
    </xf>
    <xf numFmtId="164" fontId="5" fillId="0" borderId="172" xfId="0" applyNumberFormat="1" applyFont="1" applyFill="1" applyBorder="1" applyAlignment="1" applyProtection="1">
      <alignment horizontal="center" vertical="center" shrinkToFit="1" readingOrder="2"/>
    </xf>
    <xf numFmtId="164" fontId="5" fillId="0" borderId="170" xfId="0" applyNumberFormat="1" applyFont="1" applyFill="1" applyBorder="1" applyAlignment="1" applyProtection="1">
      <alignment horizontal="center" vertical="center" shrinkToFit="1" readingOrder="2"/>
    </xf>
    <xf numFmtId="49" fontId="14" fillId="0" borderId="170" xfId="0" applyNumberFormat="1" applyFont="1" applyFill="1" applyBorder="1" applyAlignment="1" applyProtection="1">
      <alignment horizontal="right" vertical="center" wrapText="1" readingOrder="2"/>
    </xf>
    <xf numFmtId="165" fontId="7" fillId="0" borderId="211" xfId="0" applyNumberFormat="1" applyFont="1" applyFill="1" applyBorder="1" applyAlignment="1" applyProtection="1">
      <alignment horizontal="right" vertical="center" indent="3" shrinkToFit="1" readingOrder="2"/>
    </xf>
    <xf numFmtId="164" fontId="5" fillId="0" borderId="173" xfId="0" applyNumberFormat="1" applyFont="1" applyFill="1" applyBorder="1" applyAlignment="1" applyProtection="1">
      <alignment horizontal="center" vertical="center" shrinkToFit="1" readingOrder="2"/>
    </xf>
    <xf numFmtId="164" fontId="5" fillId="0" borderId="174" xfId="0" applyNumberFormat="1" applyFont="1" applyFill="1" applyBorder="1" applyAlignment="1" applyProtection="1">
      <alignment horizontal="center" vertical="center" shrinkToFit="1" readingOrder="2"/>
    </xf>
    <xf numFmtId="166" fontId="5" fillId="0" borderId="175" xfId="0" applyNumberFormat="1" applyFont="1" applyFill="1" applyBorder="1" applyAlignment="1" applyProtection="1">
      <alignment horizontal="center" vertical="center" shrinkToFit="1" readingOrder="2"/>
    </xf>
    <xf numFmtId="164" fontId="5" fillId="0" borderId="179" xfId="0" applyNumberFormat="1" applyFont="1" applyFill="1" applyBorder="1" applyAlignment="1" applyProtection="1">
      <alignment horizontal="center" vertical="center" shrinkToFit="1" readingOrder="2"/>
    </xf>
    <xf numFmtId="164" fontId="5" fillId="0" borderId="204" xfId="0" applyNumberFormat="1" applyFont="1" applyFill="1" applyBorder="1" applyAlignment="1" applyProtection="1">
      <alignment horizontal="center" vertical="center" shrinkToFit="1" readingOrder="2"/>
    </xf>
    <xf numFmtId="49" fontId="14" fillId="0" borderId="204" xfId="0" applyNumberFormat="1" applyFont="1" applyFill="1" applyBorder="1" applyAlignment="1" applyProtection="1">
      <alignment horizontal="right" vertical="center" wrapText="1" shrinkToFit="1" readingOrder="2"/>
    </xf>
    <xf numFmtId="49" fontId="7" fillId="0" borderId="71" xfId="0" applyNumberFormat="1" applyFont="1" applyFill="1" applyBorder="1" applyAlignment="1" applyProtection="1">
      <alignment horizontal="center" vertical="center" shrinkToFit="1" readingOrder="2"/>
    </xf>
    <xf numFmtId="49" fontId="7" fillId="0" borderId="60" xfId="0" applyNumberFormat="1" applyFont="1" applyFill="1" applyBorder="1" applyAlignment="1" applyProtection="1">
      <alignment horizontal="right" vertical="center" wrapText="1" shrinkToFit="1" readingOrder="2"/>
    </xf>
    <xf numFmtId="49" fontId="7" fillId="0" borderId="75" xfId="0" applyNumberFormat="1" applyFont="1" applyFill="1" applyBorder="1" applyAlignment="1" applyProtection="1">
      <alignment horizontal="right" vertical="center" wrapText="1" shrinkToFit="1" readingOrder="2"/>
    </xf>
    <xf numFmtId="49" fontId="7" fillId="0" borderId="79" xfId="0" applyNumberFormat="1" applyFont="1" applyFill="1" applyBorder="1" applyAlignment="1" applyProtection="1">
      <alignment horizontal="center" vertical="center" shrinkToFit="1" readingOrder="2"/>
    </xf>
    <xf numFmtId="49" fontId="7" fillId="0" borderId="60" xfId="0" applyNumberFormat="1" applyFont="1" applyFill="1" applyBorder="1" applyAlignment="1" applyProtection="1">
      <alignment horizontal="center" vertical="center" shrinkToFit="1" readingOrder="2"/>
    </xf>
    <xf numFmtId="166" fontId="7" fillId="0" borderId="85" xfId="0" applyNumberFormat="1" applyFont="1" applyFill="1" applyBorder="1" applyAlignment="1" applyProtection="1">
      <alignment horizontal="center" vertical="center" shrinkToFit="1" readingOrder="2"/>
    </xf>
    <xf numFmtId="166" fontId="7" fillId="0" borderId="92" xfId="0" applyNumberFormat="1" applyFont="1" applyFill="1" applyBorder="1" applyAlignment="1" applyProtection="1">
      <alignment horizontal="center" vertical="center" shrinkToFit="1" readingOrder="2"/>
    </xf>
    <xf numFmtId="164" fontId="5" fillId="7" borderId="145" xfId="0" applyNumberFormat="1" applyFont="1" applyFill="1" applyBorder="1" applyAlignment="1" applyProtection="1">
      <alignment horizontal="right" vertical="center" shrinkToFit="1" readingOrder="2"/>
      <protection locked="0"/>
    </xf>
    <xf numFmtId="164" fontId="5" fillId="5" borderId="107" xfId="0" applyNumberFormat="1" applyFont="1" applyFill="1" applyBorder="1" applyAlignment="1" applyProtection="1">
      <alignment horizontal="right" vertical="center" shrinkToFit="1" readingOrder="2"/>
      <protection locked="0"/>
    </xf>
    <xf numFmtId="164" fontId="5" fillId="5" borderId="93" xfId="0" applyNumberFormat="1" applyFont="1" applyFill="1" applyBorder="1" applyAlignment="1" applyProtection="1">
      <alignment horizontal="right" vertical="center" shrinkToFit="1" readingOrder="2"/>
      <protection locked="0"/>
    </xf>
    <xf numFmtId="49" fontId="5" fillId="7" borderId="221" xfId="0" applyNumberFormat="1" applyFont="1" applyFill="1" applyBorder="1" applyAlignment="1" applyProtection="1">
      <alignment horizontal="right" vertical="center" shrinkToFit="1" readingOrder="2"/>
      <protection locked="0"/>
    </xf>
    <xf numFmtId="49" fontId="5" fillId="6" borderId="221" xfId="0" applyNumberFormat="1" applyFont="1" applyFill="1" applyBorder="1" applyAlignment="1" applyProtection="1">
      <alignment horizontal="right" vertical="center" shrinkToFit="1" readingOrder="2"/>
      <protection locked="0"/>
    </xf>
    <xf numFmtId="164" fontId="5" fillId="6" borderId="145" xfId="0" applyNumberFormat="1" applyFont="1" applyFill="1" applyBorder="1" applyAlignment="1" applyProtection="1">
      <alignment horizontal="right" vertical="center" shrinkToFit="1" readingOrder="2"/>
      <protection locked="0"/>
    </xf>
    <xf numFmtId="49" fontId="5" fillId="7" borderId="223" xfId="0" applyNumberFormat="1" applyFont="1" applyFill="1" applyBorder="1" applyAlignment="1" applyProtection="1">
      <alignment horizontal="right" vertical="center" shrinkToFit="1" readingOrder="2"/>
      <protection locked="0"/>
    </xf>
    <xf numFmtId="164" fontId="5" fillId="7" borderId="172" xfId="0" applyNumberFormat="1" applyFont="1" applyFill="1" applyBorder="1" applyAlignment="1" applyProtection="1">
      <alignment horizontal="right" vertical="center" shrinkToFit="1" readingOrder="2"/>
      <protection locked="0"/>
    </xf>
    <xf numFmtId="164" fontId="5" fillId="5" borderId="224" xfId="0" applyNumberFormat="1" applyFont="1" applyFill="1" applyBorder="1" applyAlignment="1" applyProtection="1">
      <alignment horizontal="right" vertical="center" shrinkToFit="1" readingOrder="2"/>
      <protection locked="0"/>
    </xf>
    <xf numFmtId="49" fontId="5" fillId="0" borderId="227" xfId="0" applyNumberFormat="1" applyFont="1" applyFill="1" applyBorder="1" applyAlignment="1" applyProtection="1">
      <alignment horizontal="right" vertical="center" shrinkToFit="1" readingOrder="2"/>
      <protection locked="0"/>
    </xf>
    <xf numFmtId="164" fontId="5" fillId="0" borderId="228" xfId="0" applyNumberFormat="1" applyFont="1" applyFill="1" applyBorder="1" applyAlignment="1" applyProtection="1">
      <alignment vertical="center" shrinkToFit="1" readingOrder="2"/>
      <protection locked="0"/>
    </xf>
    <xf numFmtId="164" fontId="5" fillId="0" borderId="93" xfId="0" applyNumberFormat="1" applyFont="1" applyFill="1" applyBorder="1" applyAlignment="1" applyProtection="1">
      <alignment vertical="center" shrinkToFit="1" readingOrder="2"/>
      <protection locked="0"/>
    </xf>
    <xf numFmtId="49" fontId="5" fillId="7" borderId="149" xfId="0" applyNumberFormat="1" applyFont="1" applyFill="1" applyBorder="1" applyAlignment="1" applyProtection="1">
      <alignment horizontal="right" vertical="center" shrinkToFit="1" readingOrder="2"/>
      <protection locked="0"/>
    </xf>
    <xf numFmtId="164" fontId="5" fillId="7" borderId="212" xfId="0" applyNumberFormat="1" applyFont="1" applyFill="1" applyBorder="1" applyAlignment="1" applyProtection="1">
      <alignment vertical="center" shrinkToFit="1" readingOrder="2"/>
      <protection locked="0"/>
    </xf>
    <xf numFmtId="49" fontId="5" fillId="6" borderId="229" xfId="0" applyNumberFormat="1" applyFont="1" applyFill="1" applyBorder="1" applyAlignment="1" applyProtection="1">
      <alignment horizontal="right" vertical="center" shrinkToFit="1" readingOrder="2"/>
      <protection locked="0"/>
    </xf>
    <xf numFmtId="164" fontId="5" fillId="6" borderId="179" xfId="0" applyNumberFormat="1" applyFont="1" applyFill="1" applyBorder="1" applyAlignment="1" applyProtection="1">
      <alignment vertical="center" shrinkToFit="1" readingOrder="2"/>
      <protection locked="0"/>
    </xf>
    <xf numFmtId="49" fontId="21" fillId="0" borderId="0" xfId="0" applyNumberFormat="1" applyFont="1" applyFill="1" applyBorder="1" applyAlignment="1" applyProtection="1">
      <alignment horizontal="center" vertical="center" shrinkToFit="1"/>
      <protection hidden="1"/>
    </xf>
    <xf numFmtId="164" fontId="13" fillId="2" borderId="161" xfId="0" applyNumberFormat="1" applyFont="1" applyFill="1" applyBorder="1" applyAlignment="1" applyProtection="1">
      <alignment horizontal="center" vertical="center" wrapText="1" readingOrder="2"/>
    </xf>
    <xf numFmtId="49" fontId="13" fillId="2" borderId="168" xfId="0" applyNumberFormat="1" applyFont="1" applyFill="1" applyBorder="1" applyAlignment="1" applyProtection="1">
      <alignment horizontal="center" vertical="center" wrapText="1" readingOrder="2"/>
      <protection hidden="1"/>
    </xf>
    <xf numFmtId="49" fontId="13" fillId="2" borderId="164" xfId="0" applyNumberFormat="1" applyFont="1" applyFill="1" applyBorder="1" applyAlignment="1" applyProtection="1">
      <alignment horizontal="center" vertical="center" wrapText="1" readingOrder="2"/>
      <protection hidden="1"/>
    </xf>
    <xf numFmtId="164" fontId="17" fillId="2" borderId="161" xfId="0" applyNumberFormat="1" applyFont="1" applyFill="1" applyBorder="1" applyAlignment="1" applyProtection="1">
      <alignment horizontal="center" vertical="center" wrapText="1" readingOrder="2"/>
    </xf>
    <xf numFmtId="49" fontId="17" fillId="2" borderId="168" xfId="0" applyNumberFormat="1" applyFont="1" applyFill="1" applyBorder="1" applyAlignment="1" applyProtection="1">
      <alignment horizontal="center" vertical="center" wrapText="1" readingOrder="2"/>
      <protection hidden="1"/>
    </xf>
    <xf numFmtId="164" fontId="5" fillId="5" borderId="218" xfId="0" applyNumberFormat="1" applyFont="1" applyFill="1" applyBorder="1" applyAlignment="1" applyProtection="1">
      <alignment horizontal="right" vertical="center" shrinkToFit="1" readingOrder="2"/>
      <protection locked="0"/>
    </xf>
    <xf numFmtId="164" fontId="5" fillId="6" borderId="215" xfId="0" applyNumberFormat="1" applyFont="1" applyFill="1" applyBorder="1" applyAlignment="1" applyProtection="1">
      <alignment horizontal="right" vertical="center" shrinkToFit="1" readingOrder="2"/>
      <protection locked="0"/>
    </xf>
    <xf numFmtId="164" fontId="5" fillId="7" borderId="155" xfId="0" applyNumberFormat="1" applyFont="1" applyFill="1" applyBorder="1" applyAlignment="1" applyProtection="1">
      <alignment horizontal="right" vertical="center" shrinkToFit="1" readingOrder="2"/>
      <protection locked="0"/>
    </xf>
    <xf numFmtId="164" fontId="5" fillId="9" borderId="225" xfId="0" applyNumberFormat="1" applyFont="1" applyFill="1" applyBorder="1" applyAlignment="1" applyProtection="1">
      <alignment horizontal="right" vertical="center" shrinkToFit="1" readingOrder="2"/>
      <protection locked="0"/>
    </xf>
    <xf numFmtId="164" fontId="5" fillId="0" borderId="219" xfId="0" applyNumberFormat="1" applyFont="1" applyFill="1" applyBorder="1" applyAlignment="1" applyProtection="1">
      <alignment horizontal="right" vertical="center" shrinkToFit="1" readingOrder="2"/>
      <protection locked="0"/>
    </xf>
    <xf numFmtId="164" fontId="5" fillId="0" borderId="219" xfId="0" applyNumberFormat="1" applyFont="1" applyFill="1" applyBorder="1" applyAlignment="1" applyProtection="1">
      <alignment horizontal="right" vertical="center" shrinkToFit="1" readingOrder="2"/>
      <protection hidden="1"/>
    </xf>
    <xf numFmtId="164" fontId="5" fillId="0" borderId="218" xfId="0" applyNumberFormat="1" applyFont="1" applyFill="1" applyBorder="1" applyAlignment="1" applyProtection="1">
      <alignment horizontal="right" vertical="center" shrinkToFit="1" readingOrder="2"/>
      <protection locked="0"/>
    </xf>
    <xf numFmtId="164" fontId="5" fillId="0" borderId="225" xfId="0" applyNumberFormat="1" applyFont="1" applyFill="1" applyBorder="1" applyAlignment="1" applyProtection="1">
      <alignment horizontal="right" vertical="center" shrinkToFit="1" readingOrder="2"/>
      <protection locked="0"/>
    </xf>
    <xf numFmtId="164" fontId="5" fillId="0" borderId="215" xfId="0" applyNumberFormat="1" applyFont="1" applyFill="1" applyBorder="1" applyAlignment="1" applyProtection="1">
      <alignment horizontal="right" vertical="center" shrinkToFit="1" readingOrder="2"/>
      <protection locked="0"/>
    </xf>
    <xf numFmtId="164" fontId="5" fillId="6" borderId="155" xfId="0" applyNumberFormat="1" applyFont="1" applyFill="1" applyBorder="1" applyAlignment="1" applyProtection="1">
      <alignment horizontal="right" vertical="center" shrinkToFit="1" readingOrder="2"/>
      <protection locked="0"/>
    </xf>
    <xf numFmtId="164" fontId="5" fillId="7" borderId="159" xfId="0" applyNumberFormat="1" applyFont="1" applyFill="1" applyBorder="1" applyAlignment="1" applyProtection="1">
      <alignment horizontal="right" vertical="center" shrinkToFit="1" readingOrder="2"/>
      <protection locked="0"/>
    </xf>
    <xf numFmtId="164" fontId="5" fillId="9" borderId="219" xfId="0" applyNumberFormat="1" applyFont="1" applyFill="1" applyBorder="1" applyAlignment="1" applyProtection="1">
      <alignment horizontal="right" vertical="center" shrinkToFit="1" readingOrder="2"/>
      <protection locked="0"/>
    </xf>
    <xf numFmtId="164" fontId="5" fillId="5" borderId="232" xfId="0" applyNumberFormat="1" applyFont="1" applyFill="1" applyBorder="1" applyAlignment="1" applyProtection="1">
      <alignment vertical="center" shrinkToFit="1" readingOrder="2"/>
      <protection locked="0"/>
    </xf>
    <xf numFmtId="164" fontId="5" fillId="5" borderId="224" xfId="0" applyNumberFormat="1" applyFont="1" applyFill="1" applyBorder="1" applyAlignment="1" applyProtection="1">
      <alignment vertical="center" shrinkToFit="1" readingOrder="2"/>
      <protection locked="0"/>
    </xf>
    <xf numFmtId="164" fontId="5" fillId="6" borderId="233" xfId="0" applyNumberFormat="1" applyFont="1" applyFill="1" applyBorder="1" applyAlignment="1" applyProtection="1">
      <alignment vertical="center" shrinkToFit="1" readingOrder="2"/>
      <protection locked="0"/>
    </xf>
    <xf numFmtId="164" fontId="5" fillId="7" borderId="155" xfId="0" applyNumberFormat="1" applyFont="1" applyFill="1" applyBorder="1" applyAlignment="1" applyProtection="1">
      <alignment vertical="center" shrinkToFit="1" readingOrder="2"/>
      <protection locked="0"/>
    </xf>
    <xf numFmtId="164" fontId="5" fillId="4" borderId="219" xfId="0" applyNumberFormat="1" applyFont="1" applyFill="1" applyBorder="1" applyAlignment="1" applyProtection="1">
      <alignment vertical="center" shrinkToFit="1" readingOrder="2"/>
      <protection locked="0"/>
    </xf>
    <xf numFmtId="164" fontId="5" fillId="0" borderId="225" xfId="0" applyNumberFormat="1" applyFont="1" applyFill="1" applyBorder="1" applyAlignment="1" applyProtection="1">
      <alignment vertical="center" shrinkToFit="1" readingOrder="2"/>
      <protection locked="0"/>
    </xf>
    <xf numFmtId="164" fontId="5" fillId="0" borderId="219" xfId="0" applyNumberFormat="1" applyFont="1" applyFill="1" applyBorder="1" applyAlignment="1" applyProtection="1">
      <alignment vertical="center" shrinkToFit="1" readingOrder="2"/>
      <protection locked="0"/>
    </xf>
    <xf numFmtId="164" fontId="5" fillId="0" borderId="234" xfId="0" applyNumberFormat="1" applyFont="1" applyFill="1" applyBorder="1" applyAlignment="1" applyProtection="1">
      <alignment vertical="center" shrinkToFit="1" readingOrder="2"/>
      <protection locked="0"/>
    </xf>
    <xf numFmtId="164" fontId="5" fillId="0" borderId="235" xfId="0" applyNumberFormat="1" applyFont="1" applyFill="1" applyBorder="1" applyAlignment="1" applyProtection="1">
      <alignment vertical="center" shrinkToFit="1" readingOrder="2"/>
      <protection locked="0"/>
    </xf>
    <xf numFmtId="164" fontId="5" fillId="0" borderId="218" xfId="0" applyNumberFormat="1" applyFont="1" applyFill="1" applyBorder="1" applyAlignment="1" applyProtection="1">
      <alignment vertical="center" shrinkToFit="1" readingOrder="2"/>
      <protection locked="0"/>
    </xf>
    <xf numFmtId="164" fontId="5" fillId="4" borderId="225" xfId="0" applyNumberFormat="1" applyFont="1" applyFill="1" applyBorder="1" applyAlignment="1" applyProtection="1">
      <alignment vertical="center" shrinkToFit="1" readingOrder="2"/>
      <protection locked="0"/>
    </xf>
    <xf numFmtId="164" fontId="5" fillId="0" borderId="215" xfId="0" applyNumberFormat="1" applyFont="1" applyFill="1" applyBorder="1" applyAlignment="1" applyProtection="1">
      <alignment vertical="center" shrinkToFit="1" readingOrder="2"/>
      <protection locked="0"/>
    </xf>
    <xf numFmtId="164" fontId="5" fillId="6" borderId="215" xfId="0" applyNumberFormat="1" applyFont="1" applyFill="1" applyBorder="1" applyAlignment="1" applyProtection="1">
      <alignment vertical="center" shrinkToFit="1" readingOrder="2"/>
      <protection locked="0"/>
    </xf>
    <xf numFmtId="164" fontId="5" fillId="0" borderId="222" xfId="0" applyNumberFormat="1" applyFont="1" applyFill="1" applyBorder="1" applyAlignment="1" applyProtection="1">
      <alignment vertical="center" shrinkToFit="1" readingOrder="2"/>
      <protection locked="0"/>
    </xf>
    <xf numFmtId="164" fontId="5" fillId="6" borderId="226" xfId="0" applyNumberFormat="1" applyFont="1" applyFill="1" applyBorder="1" applyAlignment="1" applyProtection="1">
      <alignment vertical="center" shrinkToFit="1" readingOrder="2"/>
      <protection locked="0"/>
    </xf>
    <xf numFmtId="164" fontId="5" fillId="4" borderId="234" xfId="0" applyNumberFormat="1" applyFont="1" applyFill="1" applyBorder="1" applyAlignment="1" applyProtection="1">
      <alignment vertical="center" shrinkToFit="1" readingOrder="2"/>
      <protection locked="0"/>
    </xf>
    <xf numFmtId="164" fontId="5" fillId="7" borderId="217" xfId="0" applyNumberFormat="1" applyFont="1" applyFill="1" applyBorder="1" applyAlignment="1" applyProtection="1">
      <alignment vertical="center" shrinkToFit="1" readingOrder="2"/>
      <protection locked="0"/>
    </xf>
    <xf numFmtId="164" fontId="5" fillId="6" borderId="230" xfId="0" applyNumberFormat="1" applyFont="1" applyFill="1" applyBorder="1" applyAlignment="1" applyProtection="1">
      <alignment vertical="center" shrinkToFit="1" readingOrder="2"/>
      <protection locked="0"/>
    </xf>
    <xf numFmtId="164" fontId="5" fillId="4" borderId="236" xfId="0" applyNumberFormat="1" applyFont="1" applyFill="1" applyBorder="1" applyAlignment="1" applyProtection="1">
      <alignment vertical="center" shrinkToFit="1" readingOrder="2"/>
      <protection locked="0"/>
    </xf>
    <xf numFmtId="3" fontId="7" fillId="0" borderId="0" xfId="0" applyNumberFormat="1" applyFont="1" applyFill="1" applyBorder="1" applyAlignment="1" applyProtection="1">
      <alignment vertical="center" shrinkToFit="1" readingOrder="2"/>
      <protection locked="0"/>
    </xf>
    <xf numFmtId="165" fontId="19" fillId="0" borderId="87" xfId="0" applyNumberFormat="1" applyFont="1" applyFill="1" applyBorder="1" applyAlignment="1" applyProtection="1">
      <alignment horizontal="right" vertical="center" indent="3" shrinkToFit="1" readingOrder="2"/>
    </xf>
    <xf numFmtId="164" fontId="18" fillId="0" borderId="88" xfId="0" applyNumberFormat="1" applyFont="1" applyFill="1" applyBorder="1" applyAlignment="1" applyProtection="1">
      <alignment horizontal="center" vertical="center" shrinkToFit="1" readingOrder="2"/>
    </xf>
    <xf numFmtId="164" fontId="18" fillId="0" borderId="89" xfId="0" applyNumberFormat="1" applyFont="1" applyFill="1" applyBorder="1" applyAlignment="1" applyProtection="1">
      <alignment horizontal="center" vertical="center" shrinkToFit="1" readingOrder="2"/>
    </xf>
    <xf numFmtId="164" fontId="18" fillId="0" borderId="90" xfId="0" applyNumberFormat="1" applyFont="1" applyFill="1" applyBorder="1" applyAlignment="1" applyProtection="1">
      <alignment horizontal="center" vertical="center" shrinkToFit="1" readingOrder="2"/>
    </xf>
    <xf numFmtId="49" fontId="31" fillId="0" borderId="94" xfId="0" applyNumberFormat="1" applyFont="1" applyFill="1" applyBorder="1" applyAlignment="1" applyProtection="1">
      <alignment horizontal="right" vertical="center" wrapText="1" shrinkToFit="1" readingOrder="2"/>
    </xf>
    <xf numFmtId="0" fontId="32" fillId="0" borderId="0" xfId="7" applyFont="1" applyAlignment="1">
      <alignment vertical="center" shrinkToFit="1"/>
    </xf>
    <xf numFmtId="166" fontId="5" fillId="0" borderId="190" xfId="0" applyNumberFormat="1" applyFont="1" applyFill="1" applyBorder="1" applyAlignment="1" applyProtection="1">
      <alignment horizontal="center" vertical="center" shrinkToFit="1" readingOrder="2"/>
    </xf>
    <xf numFmtId="166" fontId="5" fillId="0" borderId="197" xfId="0" applyNumberFormat="1" applyFont="1" applyFill="1" applyBorder="1" applyAlignment="1" applyProtection="1">
      <alignment horizontal="center" vertical="center" shrinkToFit="1" readingOrder="2"/>
    </xf>
    <xf numFmtId="165" fontId="5" fillId="0" borderId="0" xfId="0" applyNumberFormat="1" applyFont="1" applyFill="1" applyAlignment="1" applyProtection="1">
      <alignment horizontal="right" vertical="center" shrinkToFit="1" readingOrder="2"/>
      <protection locked="0"/>
    </xf>
    <xf numFmtId="166" fontId="5" fillId="0" borderId="240" xfId="0" applyNumberFormat="1" applyFont="1" applyFill="1" applyBorder="1" applyAlignment="1" applyProtection="1">
      <alignment horizontal="center" vertical="center" shrinkToFit="1" readingOrder="2"/>
    </xf>
    <xf numFmtId="166" fontId="5" fillId="0" borderId="239" xfId="0" applyNumberFormat="1" applyFont="1" applyFill="1" applyBorder="1" applyAlignment="1" applyProtection="1">
      <alignment horizontal="center" vertical="center" shrinkToFit="1" readingOrder="2"/>
    </xf>
    <xf numFmtId="1" fontId="26" fillId="0" borderId="0" xfId="16" applyNumberFormat="1" applyFont="1" applyBorder="1" applyAlignment="1" applyProtection="1">
      <alignment vertical="center" readingOrder="2"/>
      <protection locked="0"/>
    </xf>
    <xf numFmtId="0" fontId="27" fillId="0" borderId="0" xfId="16" applyFont="1"/>
    <xf numFmtId="1" fontId="26" fillId="0" borderId="101" xfId="17" applyNumberFormat="1" applyFont="1" applyBorder="1" applyAlignment="1" applyProtection="1">
      <alignment horizontal="left" vertical="center" readingOrder="2"/>
      <protection locked="0"/>
    </xf>
    <xf numFmtId="1" fontId="29" fillId="11" borderId="242" xfId="16" applyNumberFormat="1" applyFont="1" applyFill="1" applyBorder="1" applyAlignment="1">
      <alignment horizontal="center" vertical="center" wrapText="1" readingOrder="2"/>
    </xf>
    <xf numFmtId="1" fontId="29" fillId="11" borderId="242" xfId="16" applyNumberFormat="1" applyFont="1" applyFill="1" applyBorder="1" applyAlignment="1">
      <alignment horizontal="center" vertical="center" wrapText="1" shrinkToFit="1" readingOrder="2"/>
    </xf>
    <xf numFmtId="0" fontId="50" fillId="0" borderId="241" xfId="18" applyFont="1" applyFill="1" applyBorder="1" applyAlignment="1">
      <alignment vertical="center" shrinkToFit="1"/>
    </xf>
    <xf numFmtId="3" fontId="28" fillId="0" borderId="242" xfId="18" applyNumberFormat="1" applyFont="1" applyFill="1" applyBorder="1" applyAlignment="1">
      <alignment horizontal="center" vertical="center" shrinkToFit="1" readingOrder="2"/>
    </xf>
    <xf numFmtId="164" fontId="28" fillId="0" borderId="243" xfId="18" applyNumberFormat="1" applyFont="1" applyFill="1" applyBorder="1" applyAlignment="1">
      <alignment horizontal="center" vertical="center" shrinkToFit="1" readingOrder="2"/>
    </xf>
    <xf numFmtId="166" fontId="27" fillId="0" borderId="0" xfId="16" applyNumberFormat="1" applyFont="1"/>
    <xf numFmtId="0" fontId="50" fillId="0" borderId="244" xfId="18" applyFont="1" applyFill="1" applyBorder="1" applyAlignment="1">
      <alignment vertical="center" shrinkToFit="1"/>
    </xf>
    <xf numFmtId="3" fontId="28" fillId="0" borderId="245" xfId="18" applyNumberFormat="1" applyFont="1" applyFill="1" applyBorder="1" applyAlignment="1">
      <alignment horizontal="center" vertical="center" shrinkToFit="1" readingOrder="2"/>
    </xf>
    <xf numFmtId="0" fontId="50" fillId="12" borderId="117" xfId="18" applyFont="1" applyFill="1" applyBorder="1" applyAlignment="1">
      <alignment vertical="center" shrinkToFit="1"/>
    </xf>
    <xf numFmtId="3" fontId="28" fillId="12" borderId="113" xfId="18" applyNumberFormat="1" applyFont="1" applyFill="1" applyBorder="1" applyAlignment="1">
      <alignment horizontal="center" vertical="center" shrinkToFit="1" readingOrder="2"/>
    </xf>
    <xf numFmtId="164" fontId="28" fillId="12" borderId="111" xfId="18" applyNumberFormat="1" applyFont="1" applyFill="1" applyBorder="1" applyAlignment="1">
      <alignment horizontal="center" vertical="center" shrinkToFit="1" readingOrder="2"/>
    </xf>
    <xf numFmtId="0" fontId="27" fillId="0" borderId="0" xfId="16" applyFont="1" applyAlignment="1">
      <alignment shrinkToFit="1"/>
    </xf>
    <xf numFmtId="164" fontId="27" fillId="0" borderId="0" xfId="16" applyNumberFormat="1" applyFont="1"/>
    <xf numFmtId="0" fontId="34" fillId="0" borderId="137" xfId="7" applyFont="1" applyFill="1" applyBorder="1" applyAlignment="1">
      <alignment vertical="center" readingOrder="2"/>
    </xf>
    <xf numFmtId="0" fontId="34" fillId="0" borderId="142" xfId="7" applyFont="1" applyFill="1" applyBorder="1" applyAlignment="1">
      <alignment vertical="center" shrinkToFit="1"/>
    </xf>
    <xf numFmtId="0" fontId="36" fillId="13" borderId="247" xfId="7" applyFont="1" applyFill="1" applyBorder="1" applyAlignment="1">
      <alignment horizontal="center" vertical="center" readingOrder="2"/>
    </xf>
    <xf numFmtId="0" fontId="36" fillId="13" borderId="247" xfId="7" applyFont="1" applyFill="1" applyBorder="1" applyAlignment="1">
      <alignment horizontal="center" vertical="center" wrapText="1" readingOrder="2"/>
    </xf>
    <xf numFmtId="0" fontId="36" fillId="13" borderId="248" xfId="7" applyFont="1" applyFill="1" applyBorder="1" applyAlignment="1">
      <alignment horizontal="center" vertical="center" wrapText="1" readingOrder="2"/>
    </xf>
    <xf numFmtId="0" fontId="36" fillId="13" borderId="249" xfId="7" applyFont="1" applyFill="1" applyBorder="1" applyAlignment="1">
      <alignment horizontal="center" vertical="center" readingOrder="2"/>
    </xf>
    <xf numFmtId="0" fontId="36" fillId="13" borderId="246" xfId="7" applyFont="1" applyFill="1" applyBorder="1" applyAlignment="1">
      <alignment horizontal="center" vertical="center" readingOrder="2"/>
    </xf>
    <xf numFmtId="3" fontId="54" fillId="14" borderId="113" xfId="8" applyNumberFormat="1" applyFont="1" applyFill="1" applyBorder="1" applyAlignment="1">
      <alignment vertical="center" shrinkToFit="1" readingOrder="2"/>
    </xf>
    <xf numFmtId="3" fontId="54" fillId="14" borderId="127" xfId="8" applyNumberFormat="1" applyFont="1" applyFill="1" applyBorder="1" applyAlignment="1">
      <alignment vertical="center" shrinkToFit="1" readingOrder="2"/>
    </xf>
    <xf numFmtId="3" fontId="54" fillId="14" borderId="128" xfId="8" applyNumberFormat="1" applyFont="1" applyFill="1" applyBorder="1" applyAlignment="1">
      <alignment vertical="center" shrinkToFit="1" readingOrder="2"/>
    </xf>
    <xf numFmtId="3" fontId="54" fillId="14" borderId="129" xfId="8" applyNumberFormat="1" applyFont="1" applyFill="1" applyBorder="1" applyAlignment="1">
      <alignment vertical="center" shrinkToFit="1" readingOrder="2"/>
    </xf>
    <xf numFmtId="3" fontId="54" fillId="14" borderId="130" xfId="8" applyNumberFormat="1" applyFont="1" applyFill="1" applyBorder="1" applyAlignment="1">
      <alignment vertical="center" shrinkToFit="1" readingOrder="2"/>
    </xf>
    <xf numFmtId="3" fontId="54" fillId="14" borderId="132" xfId="8" applyNumberFormat="1" applyFont="1" applyFill="1" applyBorder="1" applyAlignment="1">
      <alignment horizontal="right" vertical="center" shrinkToFit="1" readingOrder="2"/>
    </xf>
    <xf numFmtId="3" fontId="54" fillId="14" borderId="133" xfId="8" applyNumberFormat="1" applyFont="1" applyFill="1" applyBorder="1" applyAlignment="1">
      <alignment horizontal="right" vertical="center" shrinkToFit="1" readingOrder="2"/>
    </xf>
    <xf numFmtId="3" fontId="54" fillId="14" borderId="134" xfId="8" applyNumberFormat="1" applyFont="1" applyFill="1" applyBorder="1" applyAlignment="1">
      <alignment horizontal="right" vertical="center" shrinkToFit="1" readingOrder="2"/>
    </xf>
    <xf numFmtId="3" fontId="54" fillId="14" borderId="135" xfId="8" applyNumberFormat="1" applyFont="1" applyFill="1" applyBorder="1" applyAlignment="1">
      <alignment horizontal="right" vertical="center" shrinkToFit="1" readingOrder="2"/>
    </xf>
    <xf numFmtId="3" fontId="54" fillId="14" borderId="136" xfId="8" applyNumberFormat="1" applyFont="1" applyFill="1" applyBorder="1" applyAlignment="1">
      <alignment horizontal="right" vertical="center" shrinkToFit="1" readingOrder="2"/>
    </xf>
    <xf numFmtId="3" fontId="54" fillId="14" borderId="131" xfId="8" applyNumberFormat="1" applyFont="1" applyFill="1" applyBorder="1" applyAlignment="1">
      <alignment horizontal="right" vertical="center" shrinkToFit="1" readingOrder="2"/>
    </xf>
    <xf numFmtId="0" fontId="34" fillId="0" borderId="137" xfId="7" applyFont="1" applyFill="1" applyBorder="1" applyAlignment="1">
      <alignment vertical="center" shrinkToFit="1" readingOrder="2"/>
    </xf>
    <xf numFmtId="3" fontId="54" fillId="0" borderId="143" xfId="8" applyNumberFormat="1" applyFont="1" applyFill="1" applyBorder="1" applyAlignment="1">
      <alignment horizontal="right" vertical="center" shrinkToFit="1" readingOrder="2"/>
    </xf>
    <xf numFmtId="3" fontId="54" fillId="0" borderId="141" xfId="8" applyNumberFormat="1" applyFont="1" applyFill="1" applyBorder="1" applyAlignment="1">
      <alignment horizontal="right" vertical="center" shrinkToFit="1" readingOrder="2"/>
    </xf>
    <xf numFmtId="3" fontId="54" fillId="0" borderId="138" xfId="8" applyNumberFormat="1" applyFont="1" applyFill="1" applyBorder="1" applyAlignment="1">
      <alignment horizontal="right" vertical="center" shrinkToFit="1" readingOrder="2"/>
    </xf>
    <xf numFmtId="3" fontId="54" fillId="0" borderId="142" xfId="8" applyNumberFormat="1" applyFont="1" applyFill="1" applyBorder="1" applyAlignment="1">
      <alignment horizontal="right" vertical="center" shrinkToFit="1" readingOrder="2"/>
    </xf>
    <xf numFmtId="3" fontId="54" fillId="0" borderId="139" xfId="8" applyNumberFormat="1" applyFont="1" applyFill="1" applyBorder="1" applyAlignment="1">
      <alignment horizontal="right" vertical="center" shrinkToFit="1" readingOrder="2"/>
    </xf>
    <xf numFmtId="0" fontId="34" fillId="0" borderId="250" xfId="7" applyFont="1" applyFill="1" applyBorder="1" applyAlignment="1">
      <alignment vertical="center" shrinkToFit="1" readingOrder="2"/>
    </xf>
    <xf numFmtId="0" fontId="34" fillId="0" borderId="251" xfId="7" applyFont="1" applyFill="1" applyBorder="1" applyAlignment="1">
      <alignment vertical="center" shrinkToFit="1"/>
    </xf>
    <xf numFmtId="3" fontId="54" fillId="0" borderId="252" xfId="8" applyNumberFormat="1" applyFont="1" applyFill="1" applyBorder="1" applyAlignment="1">
      <alignment horizontal="right" vertical="center" shrinkToFit="1" readingOrder="2"/>
    </xf>
    <xf numFmtId="3" fontId="54" fillId="0" borderId="253" xfId="8" applyNumberFormat="1" applyFont="1" applyFill="1" applyBorder="1" applyAlignment="1">
      <alignment horizontal="right" vertical="center" shrinkToFit="1" readingOrder="2"/>
    </xf>
    <xf numFmtId="3" fontId="54" fillId="0" borderId="254" xfId="8" applyNumberFormat="1" applyFont="1" applyFill="1" applyBorder="1" applyAlignment="1">
      <alignment horizontal="right" vertical="center" shrinkToFit="1" readingOrder="2"/>
    </xf>
    <xf numFmtId="3" fontId="54" fillId="0" borderId="251" xfId="8" applyNumberFormat="1" applyFont="1" applyFill="1" applyBorder="1" applyAlignment="1">
      <alignment horizontal="right" vertical="center" shrinkToFit="1" readingOrder="2"/>
    </xf>
    <xf numFmtId="3" fontId="54" fillId="0" borderId="255" xfId="8" applyNumberFormat="1" applyFont="1" applyFill="1" applyBorder="1" applyAlignment="1">
      <alignment horizontal="right" vertical="center" shrinkToFit="1" readingOrder="2"/>
    </xf>
    <xf numFmtId="0" fontId="34" fillId="0" borderId="256" xfId="7" applyFont="1" applyFill="1" applyBorder="1" applyAlignment="1">
      <alignment vertical="center" shrinkToFit="1" readingOrder="2"/>
    </xf>
    <xf numFmtId="0" fontId="34" fillId="0" borderId="257" xfId="7" applyFont="1" applyFill="1" applyBorder="1" applyAlignment="1">
      <alignment vertical="center" shrinkToFit="1"/>
    </xf>
    <xf numFmtId="3" fontId="54" fillId="0" borderId="258" xfId="8" applyNumberFormat="1" applyFont="1" applyFill="1" applyBorder="1" applyAlignment="1">
      <alignment horizontal="right" vertical="center" shrinkToFit="1" readingOrder="2"/>
    </xf>
    <xf numFmtId="3" fontId="54" fillId="0" borderId="259" xfId="8" applyNumberFormat="1" applyFont="1" applyFill="1" applyBorder="1" applyAlignment="1">
      <alignment horizontal="right" vertical="center" shrinkToFit="1" readingOrder="2"/>
    </xf>
    <xf numFmtId="3" fontId="54" fillId="0" borderId="260" xfId="8" applyNumberFormat="1" applyFont="1" applyFill="1" applyBorder="1" applyAlignment="1">
      <alignment horizontal="right" vertical="center" shrinkToFit="1" readingOrder="2"/>
    </xf>
    <xf numFmtId="3" fontId="54" fillId="0" borderId="257" xfId="8" applyNumberFormat="1" applyFont="1" applyFill="1" applyBorder="1" applyAlignment="1">
      <alignment horizontal="right" vertical="center" shrinkToFit="1" readingOrder="2"/>
    </xf>
    <xf numFmtId="3" fontId="54" fillId="0" borderId="261" xfId="8" applyNumberFormat="1" applyFont="1" applyFill="1" applyBorder="1" applyAlignment="1">
      <alignment horizontal="right" vertical="center" shrinkToFit="1" readingOrder="2"/>
    </xf>
    <xf numFmtId="0" fontId="34" fillId="0" borderId="138" xfId="7" applyFont="1" applyFill="1" applyBorder="1" applyAlignment="1">
      <alignment vertical="center" shrinkToFit="1"/>
    </xf>
    <xf numFmtId="3" fontId="54" fillId="0" borderId="140" xfId="8" applyNumberFormat="1" applyFont="1" applyFill="1" applyBorder="1" applyAlignment="1">
      <alignment horizontal="right" vertical="center" shrinkToFit="1" readingOrder="2"/>
    </xf>
    <xf numFmtId="0" fontId="34" fillId="0" borderId="256" xfId="7" applyFont="1" applyFill="1" applyBorder="1" applyAlignment="1">
      <alignment vertical="center" readingOrder="2"/>
    </xf>
    <xf numFmtId="0" fontId="34" fillId="0" borderId="0" xfId="7" applyFont="1" applyAlignment="1">
      <alignment vertical="center" shrinkToFit="1" readingOrder="2"/>
    </xf>
    <xf numFmtId="164" fontId="5" fillId="0" borderId="191" xfId="0" applyNumberFormat="1" applyFont="1" applyFill="1" applyBorder="1" applyAlignment="1" applyProtection="1">
      <alignment horizontal="center" vertical="center" shrinkToFit="1" readingOrder="2"/>
    </xf>
    <xf numFmtId="164" fontId="5" fillId="0" borderId="52" xfId="0" applyNumberFormat="1" applyFont="1" applyFill="1" applyBorder="1" applyAlignment="1" applyProtection="1">
      <alignment horizontal="center" vertical="center" shrinkToFit="1" readingOrder="2"/>
    </xf>
    <xf numFmtId="164" fontId="5" fillId="0" borderId="200" xfId="0" applyNumberFormat="1" applyFont="1" applyFill="1" applyBorder="1" applyAlignment="1" applyProtection="1">
      <alignment horizontal="center" vertical="center" shrinkToFit="1" readingOrder="2"/>
    </xf>
    <xf numFmtId="164" fontId="5" fillId="0" borderId="192" xfId="0" applyNumberFormat="1" applyFont="1" applyFill="1" applyBorder="1" applyAlignment="1" applyProtection="1">
      <alignment horizontal="center" vertical="center" shrinkToFit="1" readingOrder="2"/>
    </xf>
    <xf numFmtId="164" fontId="5" fillId="0" borderId="165" xfId="0" applyNumberFormat="1" applyFont="1" applyFill="1" applyBorder="1" applyAlignment="1" applyProtection="1">
      <alignment horizontal="center" vertical="center" shrinkToFit="1" readingOrder="2"/>
    </xf>
    <xf numFmtId="164" fontId="5" fillId="0" borderId="184" xfId="0" applyNumberFormat="1" applyFont="1" applyFill="1" applyBorder="1" applyAlignment="1" applyProtection="1">
      <alignment horizontal="center" vertical="center" shrinkToFit="1" readingOrder="2"/>
    </xf>
    <xf numFmtId="164" fontId="5" fillId="0" borderId="71" xfId="0" applyNumberFormat="1" applyFont="1" applyFill="1" applyBorder="1" applyAlignment="1" applyProtection="1">
      <alignment horizontal="center" vertical="center" shrinkToFit="1" readingOrder="2"/>
    </xf>
    <xf numFmtId="166" fontId="5" fillId="0" borderId="190" xfId="0" applyNumberFormat="1" applyFont="1" applyFill="1" applyBorder="1" applyAlignment="1" applyProtection="1">
      <alignment horizontal="center" vertical="center" shrinkToFit="1" readingOrder="2"/>
    </xf>
    <xf numFmtId="166" fontId="5" fillId="0" borderId="86" xfId="0" applyNumberFormat="1" applyFont="1" applyFill="1" applyBorder="1" applyAlignment="1" applyProtection="1">
      <alignment horizontal="center" vertical="center" shrinkToFit="1" readingOrder="2"/>
    </xf>
    <xf numFmtId="166" fontId="5" fillId="0" borderId="65" xfId="0" applyNumberFormat="1" applyFont="1" applyFill="1" applyBorder="1" applyAlignment="1" applyProtection="1">
      <alignment horizontal="center" vertical="center" shrinkToFit="1" readingOrder="2"/>
    </xf>
    <xf numFmtId="166" fontId="5" fillId="0" borderId="197" xfId="0" applyNumberFormat="1" applyFont="1" applyFill="1" applyBorder="1" applyAlignment="1" applyProtection="1">
      <alignment horizontal="center" vertical="center" shrinkToFit="1" readingOrder="2"/>
    </xf>
    <xf numFmtId="166" fontId="5" fillId="0" borderId="91" xfId="0" applyNumberFormat="1" applyFont="1" applyFill="1" applyBorder="1" applyAlignment="1" applyProtection="1">
      <alignment horizontal="center" vertical="center" shrinkToFit="1" readingOrder="2"/>
    </xf>
    <xf numFmtId="166" fontId="5" fillId="0" borderId="94" xfId="0" applyNumberFormat="1" applyFont="1" applyFill="1" applyBorder="1" applyAlignment="1" applyProtection="1">
      <alignment horizontal="center" vertical="center" shrinkToFit="1" readingOrder="2"/>
    </xf>
    <xf numFmtId="166" fontId="5" fillId="0" borderId="195" xfId="0" applyNumberFormat="1" applyFont="1" applyFill="1" applyBorder="1" applyAlignment="1" applyProtection="1">
      <alignment horizontal="center" vertical="center" shrinkToFit="1" readingOrder="2"/>
    </xf>
    <xf numFmtId="166" fontId="5" fillId="0" borderId="196" xfId="0" applyNumberFormat="1" applyFont="1" applyFill="1" applyBorder="1" applyAlignment="1" applyProtection="1">
      <alignment horizontal="center" vertical="center" shrinkToFit="1" readingOrder="2"/>
    </xf>
    <xf numFmtId="166" fontId="5" fillId="0" borderId="201" xfId="0" applyNumberFormat="1" applyFont="1" applyFill="1" applyBorder="1" applyAlignment="1" applyProtection="1">
      <alignment horizontal="center" vertical="center" shrinkToFit="1" readingOrder="2"/>
    </xf>
    <xf numFmtId="164" fontId="5" fillId="0" borderId="38" xfId="0" applyNumberFormat="1" applyFont="1" applyFill="1" applyBorder="1" applyAlignment="1" applyProtection="1">
      <alignment horizontal="center" vertical="center" shrinkToFit="1" readingOrder="2"/>
    </xf>
    <xf numFmtId="164" fontId="5" fillId="0" borderId="37" xfId="0" applyNumberFormat="1" applyFont="1" applyFill="1" applyBorder="1" applyAlignment="1" applyProtection="1">
      <alignment horizontal="center" vertical="center" shrinkToFit="1" readingOrder="2"/>
    </xf>
    <xf numFmtId="164" fontId="5" fillId="0" borderId="60" xfId="0" applyNumberFormat="1" applyFont="1" applyFill="1" applyBorder="1" applyAlignment="1" applyProtection="1">
      <alignment horizontal="center" vertical="center" shrinkToFit="1" readingOrder="2"/>
    </xf>
    <xf numFmtId="164" fontId="5" fillId="0" borderId="193" xfId="0" applyNumberFormat="1" applyFont="1" applyFill="1" applyBorder="1" applyAlignment="1" applyProtection="1">
      <alignment horizontal="center" vertical="center" shrinkToFit="1" readingOrder="2"/>
    </xf>
    <xf numFmtId="164" fontId="5" fillId="0" borderId="194" xfId="0" applyNumberFormat="1" applyFont="1" applyFill="1" applyBorder="1" applyAlignment="1" applyProtection="1">
      <alignment horizontal="center" vertical="center" shrinkToFit="1" readingOrder="2"/>
    </xf>
    <xf numFmtId="164" fontId="5" fillId="0" borderId="199" xfId="0" applyNumberFormat="1" applyFont="1" applyFill="1" applyBorder="1" applyAlignment="1" applyProtection="1">
      <alignment horizontal="center" vertical="center" shrinkToFit="1" readingOrder="2"/>
    </xf>
    <xf numFmtId="164" fontId="5" fillId="0" borderId="97" xfId="0" applyNumberFormat="1" applyFont="1" applyFill="1" applyBorder="1" applyAlignment="1" applyProtection="1">
      <alignment horizontal="center" vertical="center" shrinkToFit="1" readingOrder="2"/>
    </xf>
    <xf numFmtId="164" fontId="5" fillId="0" borderId="95" xfId="0" applyNumberFormat="1" applyFont="1" applyFill="1" applyBorder="1" applyAlignment="1" applyProtection="1">
      <alignment horizontal="center" vertical="center" shrinkToFit="1" readingOrder="2"/>
    </xf>
    <xf numFmtId="164" fontId="5" fillId="0" borderId="98" xfId="0" applyNumberFormat="1" applyFont="1" applyFill="1" applyBorder="1" applyAlignment="1" applyProtection="1">
      <alignment horizontal="center" vertical="center" shrinkToFit="1" readingOrder="2"/>
    </xf>
    <xf numFmtId="164" fontId="5" fillId="0" borderId="197" xfId="0" applyNumberFormat="1" applyFont="1" applyFill="1" applyBorder="1" applyAlignment="1" applyProtection="1">
      <alignment horizontal="center" vertical="center" shrinkToFit="1" readingOrder="2"/>
    </xf>
    <xf numFmtId="164" fontId="5" fillId="0" borderId="91" xfId="0" applyNumberFormat="1" applyFont="1" applyFill="1" applyBorder="1" applyAlignment="1" applyProtection="1">
      <alignment horizontal="center" vertical="center" shrinkToFit="1" readingOrder="2"/>
    </xf>
    <xf numFmtId="164" fontId="5" fillId="0" borderId="94" xfId="0" applyNumberFormat="1" applyFont="1" applyFill="1" applyBorder="1" applyAlignment="1" applyProtection="1">
      <alignment horizontal="center" vertical="center" shrinkToFit="1" readingOrder="2"/>
    </xf>
    <xf numFmtId="164" fontId="5" fillId="0" borderId="190" xfId="0" applyNumberFormat="1" applyFont="1" applyFill="1" applyBorder="1" applyAlignment="1" applyProtection="1">
      <alignment horizontal="center" vertical="center" shrinkToFit="1" readingOrder="2"/>
    </xf>
    <xf numFmtId="164" fontId="5" fillId="0" borderId="86" xfId="0" applyNumberFormat="1" applyFont="1" applyFill="1" applyBorder="1" applyAlignment="1" applyProtection="1">
      <alignment horizontal="center" vertical="center" shrinkToFit="1" readingOrder="2"/>
    </xf>
    <xf numFmtId="164" fontId="5" fillId="0" borderId="65" xfId="0" applyNumberFormat="1" applyFont="1" applyFill="1" applyBorder="1" applyAlignment="1" applyProtection="1">
      <alignment horizontal="center" vertical="center" shrinkToFit="1" readingOrder="2"/>
    </xf>
    <xf numFmtId="164" fontId="5" fillId="0" borderId="187" xfId="0" applyNumberFormat="1" applyFont="1" applyFill="1" applyBorder="1" applyAlignment="1" applyProtection="1">
      <alignment horizontal="center" vertical="center" shrinkToFit="1" readingOrder="2"/>
    </xf>
    <xf numFmtId="164" fontId="5" fillId="0" borderId="147" xfId="0" applyNumberFormat="1" applyFont="1" applyFill="1" applyBorder="1" applyAlignment="1" applyProtection="1">
      <alignment horizontal="center" vertical="center" shrinkToFit="1" readingOrder="2"/>
    </xf>
    <xf numFmtId="164" fontId="5" fillId="0" borderId="148" xfId="0" applyNumberFormat="1" applyFont="1" applyFill="1" applyBorder="1" applyAlignment="1" applyProtection="1">
      <alignment horizontal="center" vertical="center" shrinkToFit="1" readingOrder="2"/>
    </xf>
    <xf numFmtId="165" fontId="41" fillId="0" borderId="0" xfId="0" applyNumberFormat="1" applyFont="1" applyFill="1" applyBorder="1" applyAlignment="1" applyProtection="1">
      <alignment horizontal="center" vertical="center" shrinkToFit="1" readingOrder="2"/>
    </xf>
    <xf numFmtId="165" fontId="41" fillId="0" borderId="53" xfId="0" applyNumberFormat="1" applyFont="1" applyFill="1" applyBorder="1" applyAlignment="1" applyProtection="1">
      <alignment horizontal="center" vertical="center" shrinkToFit="1" readingOrder="2"/>
      <protection locked="0"/>
    </xf>
    <xf numFmtId="165" fontId="42" fillId="2" borderId="152" xfId="0" applyNumberFormat="1" applyFont="1" applyFill="1" applyBorder="1" applyAlignment="1" applyProtection="1">
      <alignment horizontal="center" vertical="center" shrinkToFit="1"/>
    </xf>
    <xf numFmtId="165" fontId="42" fillId="2" borderId="156" xfId="0" applyNumberFormat="1" applyFont="1" applyFill="1" applyBorder="1" applyAlignment="1" applyProtection="1">
      <alignment horizontal="center" vertical="center" shrinkToFit="1"/>
    </xf>
    <xf numFmtId="164" fontId="5" fillId="0" borderId="188" xfId="0" applyNumberFormat="1" applyFont="1" applyFill="1" applyBorder="1" applyAlignment="1" applyProtection="1">
      <alignment horizontal="center" vertical="center" shrinkToFit="1" readingOrder="2"/>
    </xf>
    <xf numFmtId="164" fontId="5" fillId="0" borderId="189" xfId="0" applyNumberFormat="1" applyFont="1" applyFill="1" applyBorder="1" applyAlignment="1" applyProtection="1">
      <alignment horizontal="center" vertical="center" shrinkToFit="1" readingOrder="2"/>
    </xf>
    <xf numFmtId="164" fontId="5" fillId="0" borderId="198" xfId="0" applyNumberFormat="1" applyFont="1" applyFill="1" applyBorder="1" applyAlignment="1" applyProtection="1">
      <alignment horizontal="center" vertical="center" shrinkToFit="1" readingOrder="2"/>
    </xf>
    <xf numFmtId="164" fontId="12" fillId="2" borderId="99" xfId="0" applyNumberFormat="1" applyFont="1" applyFill="1" applyBorder="1" applyAlignment="1" applyProtection="1">
      <alignment horizontal="center" vertical="center" wrapText="1"/>
      <protection locked="0"/>
    </xf>
    <xf numFmtId="164" fontId="12" fillId="2" borderId="186" xfId="0" applyNumberFormat="1" applyFont="1" applyFill="1" applyBorder="1" applyAlignment="1" applyProtection="1">
      <alignment horizontal="center" vertical="center" wrapText="1"/>
      <protection locked="0"/>
    </xf>
    <xf numFmtId="164" fontId="12" fillId="2" borderId="39" xfId="0" applyNumberFormat="1" applyFont="1" applyFill="1" applyBorder="1" applyAlignment="1" applyProtection="1">
      <alignment horizontal="center" vertical="center" wrapText="1"/>
      <protection locked="0"/>
    </xf>
    <xf numFmtId="164" fontId="12" fillId="2" borderId="41" xfId="0" applyNumberFormat="1" applyFont="1" applyFill="1" applyBorder="1" applyAlignment="1" applyProtection="1">
      <alignment horizontal="center" vertical="center" wrapText="1"/>
      <protection locked="0"/>
    </xf>
    <xf numFmtId="164" fontId="12" fillId="2" borderId="42" xfId="0" applyNumberFormat="1" applyFont="1" applyFill="1" applyBorder="1" applyAlignment="1" applyProtection="1">
      <alignment horizontal="center" vertical="center" wrapText="1"/>
      <protection locked="0"/>
    </xf>
    <xf numFmtId="164" fontId="12" fillId="2" borderId="43" xfId="0" applyNumberFormat="1" applyFont="1" applyFill="1" applyBorder="1" applyAlignment="1" applyProtection="1">
      <alignment horizontal="center" vertical="center" wrapText="1"/>
      <protection locked="0"/>
    </xf>
    <xf numFmtId="164" fontId="5" fillId="0" borderId="202" xfId="0" applyNumberFormat="1" applyFont="1" applyFill="1" applyBorder="1" applyAlignment="1" applyProtection="1">
      <alignment horizontal="center" vertical="center" shrinkToFit="1" readingOrder="2"/>
    </xf>
    <xf numFmtId="164" fontId="5" fillId="0" borderId="175" xfId="0" applyNumberFormat="1" applyFont="1" applyFill="1" applyBorder="1" applyAlignment="1" applyProtection="1">
      <alignment horizontal="center" vertical="center" shrinkToFit="1" readingOrder="2"/>
    </xf>
    <xf numFmtId="0" fontId="12" fillId="2" borderId="99" xfId="0" applyNumberFormat="1" applyFont="1" applyFill="1" applyBorder="1" applyAlignment="1" applyProtection="1">
      <alignment horizontal="center" vertical="center" shrinkToFit="1"/>
      <protection locked="0"/>
    </xf>
    <xf numFmtId="0" fontId="12" fillId="2" borderId="84" xfId="0" applyNumberFormat="1" applyFont="1" applyFill="1" applyBorder="1" applyAlignment="1" applyProtection="1">
      <alignment horizontal="center" vertical="center" shrinkToFit="1"/>
      <protection locked="0"/>
    </xf>
    <xf numFmtId="0" fontId="12" fillId="2" borderId="39" xfId="0" applyNumberFormat="1" applyFont="1" applyFill="1" applyBorder="1" applyAlignment="1" applyProtection="1">
      <alignment horizontal="center" vertical="center" shrinkToFit="1"/>
      <protection locked="0"/>
    </xf>
    <xf numFmtId="0" fontId="12" fillId="2" borderId="85" xfId="0" applyNumberFormat="1" applyFont="1" applyFill="1" applyBorder="1" applyAlignment="1" applyProtection="1">
      <alignment horizontal="center" vertical="center" shrinkToFit="1"/>
      <protection locked="0"/>
    </xf>
    <xf numFmtId="0" fontId="12" fillId="2" borderId="42" xfId="0" applyNumberFormat="1" applyFont="1" applyFill="1" applyBorder="1" applyAlignment="1" applyProtection="1">
      <alignment horizontal="center" vertical="center" shrinkToFit="1"/>
      <protection locked="0"/>
    </xf>
    <xf numFmtId="0" fontId="12" fillId="2" borderId="203" xfId="0" applyNumberFormat="1" applyFont="1" applyFill="1" applyBorder="1" applyAlignment="1" applyProtection="1">
      <alignment horizontal="center" vertical="center" shrinkToFit="1"/>
      <protection locked="0"/>
    </xf>
    <xf numFmtId="164" fontId="5" fillId="0" borderId="204" xfId="0" applyNumberFormat="1" applyFont="1" applyFill="1" applyBorder="1" applyAlignment="1" applyProtection="1">
      <alignment horizontal="center" vertical="center" shrinkToFit="1" readingOrder="2"/>
    </xf>
    <xf numFmtId="165" fontId="30" fillId="2" borderId="152" xfId="0" applyNumberFormat="1" applyFont="1" applyFill="1" applyBorder="1" applyAlignment="1" applyProtection="1">
      <alignment horizontal="center" vertical="center" shrinkToFit="1"/>
    </xf>
    <xf numFmtId="165" fontId="30" fillId="2" borderId="156" xfId="0" applyNumberFormat="1" applyFont="1" applyFill="1" applyBorder="1" applyAlignment="1" applyProtection="1">
      <alignment horizontal="center" vertical="center" shrinkToFit="1"/>
    </xf>
    <xf numFmtId="165" fontId="30" fillId="2" borderId="160" xfId="0" applyNumberFormat="1" applyFont="1" applyFill="1" applyBorder="1" applyAlignment="1" applyProtection="1">
      <alignment horizontal="center" vertical="center" shrinkToFit="1"/>
    </xf>
    <xf numFmtId="49" fontId="13" fillId="2" borderId="153" xfId="0" applyNumberFormat="1" applyFont="1" applyFill="1" applyBorder="1" applyAlignment="1" applyProtection="1">
      <alignment horizontal="center" vertical="center" wrapText="1"/>
      <protection locked="0"/>
    </xf>
    <xf numFmtId="49" fontId="13" fillId="2" borderId="157" xfId="0" applyNumberFormat="1" applyFont="1" applyFill="1" applyBorder="1" applyAlignment="1" applyProtection="1">
      <alignment horizontal="center" vertical="center" wrapText="1"/>
      <protection locked="0"/>
    </xf>
    <xf numFmtId="164" fontId="13" fillId="2" borderId="166" xfId="0" applyNumberFormat="1" applyFont="1" applyFill="1" applyBorder="1" applyAlignment="1" applyProtection="1">
      <alignment horizontal="center" vertical="center" wrapText="1"/>
      <protection locked="0"/>
    </xf>
    <xf numFmtId="164" fontId="13" fillId="2" borderId="167" xfId="0" applyNumberFormat="1" applyFont="1" applyFill="1" applyBorder="1" applyAlignment="1" applyProtection="1">
      <alignment horizontal="center" vertical="center" wrapText="1"/>
      <protection locked="0"/>
    </xf>
    <xf numFmtId="164" fontId="13" fillId="2" borderId="154" xfId="0" applyNumberFormat="1" applyFont="1" applyFill="1" applyBorder="1" applyAlignment="1" applyProtection="1">
      <alignment horizontal="center" vertical="center" wrapText="1"/>
      <protection locked="0"/>
    </xf>
    <xf numFmtId="164" fontId="13" fillId="2" borderId="158" xfId="0" applyNumberFormat="1" applyFont="1" applyFill="1" applyBorder="1" applyAlignment="1" applyProtection="1">
      <alignment horizontal="center" vertical="center" wrapText="1"/>
      <protection locked="0"/>
    </xf>
    <xf numFmtId="0" fontId="13" fillId="2" borderId="145" xfId="0" applyNumberFormat="1" applyFont="1" applyFill="1" applyBorder="1" applyAlignment="1" applyProtection="1">
      <alignment horizontal="center" vertical="center" wrapText="1" shrinkToFit="1"/>
      <protection locked="0"/>
    </xf>
    <xf numFmtId="0" fontId="13" fillId="2" borderId="172" xfId="0" applyNumberFormat="1" applyFont="1" applyFill="1" applyBorder="1" applyAlignment="1" applyProtection="1">
      <alignment horizontal="center" vertical="center" shrinkToFit="1"/>
      <protection locked="0"/>
    </xf>
    <xf numFmtId="0" fontId="13" fillId="2" borderId="162" xfId="0" applyNumberFormat="1" applyFont="1" applyFill="1" applyBorder="1" applyAlignment="1" applyProtection="1">
      <alignment horizontal="center" vertical="center" shrinkToFit="1"/>
      <protection locked="0"/>
    </xf>
    <xf numFmtId="0" fontId="13" fillId="2" borderId="169" xfId="0" applyNumberFormat="1" applyFont="1" applyFill="1" applyBorder="1" applyAlignment="1" applyProtection="1">
      <alignment horizontal="center" vertical="center" wrapText="1" shrinkToFit="1"/>
      <protection locked="0"/>
    </xf>
    <xf numFmtId="0" fontId="13" fillId="2" borderId="170" xfId="0" applyNumberFormat="1" applyFont="1" applyFill="1" applyBorder="1" applyAlignment="1" applyProtection="1">
      <alignment horizontal="center" vertical="center" wrapText="1" shrinkToFit="1"/>
      <protection locked="0"/>
    </xf>
    <xf numFmtId="0" fontId="13" fillId="2" borderId="171" xfId="0" applyNumberFormat="1" applyFont="1" applyFill="1" applyBorder="1" applyAlignment="1" applyProtection="1">
      <alignment horizontal="center" vertical="center" wrapText="1" shrinkToFit="1"/>
      <protection locked="0"/>
    </xf>
    <xf numFmtId="0" fontId="13" fillId="2" borderId="155" xfId="0" applyNumberFormat="1" applyFont="1" applyFill="1" applyBorder="1" applyAlignment="1" applyProtection="1">
      <alignment horizontal="center" vertical="center" wrapText="1" shrinkToFit="1"/>
      <protection locked="0"/>
    </xf>
    <xf numFmtId="0" fontId="13" fillId="2" borderId="159" xfId="0" applyNumberFormat="1" applyFont="1" applyFill="1" applyBorder="1" applyAlignment="1" applyProtection="1">
      <alignment horizontal="center" vertical="center" shrinkToFit="1"/>
      <protection locked="0"/>
    </xf>
    <xf numFmtId="0" fontId="13" fillId="2" borderId="163" xfId="0" applyNumberFormat="1" applyFont="1" applyFill="1" applyBorder="1" applyAlignment="1" applyProtection="1">
      <alignment horizontal="center" vertical="center" shrinkToFit="1"/>
      <protection locked="0"/>
    </xf>
    <xf numFmtId="49" fontId="5" fillId="0" borderId="214" xfId="0" applyNumberFormat="1" applyFont="1" applyFill="1" applyBorder="1" applyAlignment="1" applyProtection="1">
      <alignment horizontal="right" vertical="center" wrapText="1" shrinkToFit="1" readingOrder="2"/>
    </xf>
    <xf numFmtId="49" fontId="5" fillId="0" borderId="215" xfId="0" applyNumberFormat="1" applyFont="1" applyFill="1" applyBorder="1" applyAlignment="1" applyProtection="1">
      <alignment horizontal="right" vertical="center" shrinkToFit="1" readingOrder="2"/>
    </xf>
    <xf numFmtId="49" fontId="5" fillId="0" borderId="216" xfId="0" applyNumberFormat="1" applyFont="1" applyFill="1" applyBorder="1" applyAlignment="1" applyProtection="1">
      <alignment horizontal="right" vertical="center" shrinkToFit="1" readingOrder="2"/>
    </xf>
    <xf numFmtId="165" fontId="49" fillId="0" borderId="0" xfId="0" applyNumberFormat="1" applyFont="1" applyFill="1" applyBorder="1" applyAlignment="1" applyProtection="1">
      <alignment horizontal="center" vertical="center" shrinkToFit="1" readingOrder="2"/>
    </xf>
    <xf numFmtId="165" fontId="49" fillId="0" borderId="53" xfId="0" applyNumberFormat="1" applyFont="1" applyFill="1" applyBorder="1" applyAlignment="1" applyProtection="1">
      <alignment horizontal="center" vertical="center" shrinkToFit="1" readingOrder="2"/>
      <protection locked="0"/>
    </xf>
    <xf numFmtId="165" fontId="11" fillId="2" borderId="152" xfId="0" applyNumberFormat="1" applyFont="1" applyFill="1" applyBorder="1" applyAlignment="1" applyProtection="1">
      <alignment horizontal="center" vertical="center" shrinkToFit="1"/>
    </xf>
    <xf numFmtId="165" fontId="11" fillId="2" borderId="156" xfId="0" applyNumberFormat="1" applyFont="1" applyFill="1" applyBorder="1" applyAlignment="1" applyProtection="1">
      <alignment horizontal="center" vertical="center" shrinkToFit="1"/>
    </xf>
    <xf numFmtId="165" fontId="11" fillId="2" borderId="160" xfId="0" applyNumberFormat="1" applyFont="1" applyFill="1" applyBorder="1" applyAlignment="1" applyProtection="1">
      <alignment horizontal="center" vertical="center" shrinkToFit="1"/>
    </xf>
    <xf numFmtId="0" fontId="17" fillId="2" borderId="155" xfId="0" applyNumberFormat="1" applyFont="1" applyFill="1" applyBorder="1" applyAlignment="1" applyProtection="1">
      <alignment horizontal="center" vertical="center" wrapText="1" shrinkToFit="1"/>
      <protection locked="0"/>
    </xf>
    <xf numFmtId="0" fontId="17" fillId="2" borderId="159" xfId="0" applyNumberFormat="1" applyFont="1" applyFill="1" applyBorder="1" applyAlignment="1" applyProtection="1">
      <alignment horizontal="center" vertical="center" shrinkToFit="1"/>
      <protection locked="0"/>
    </xf>
    <xf numFmtId="0" fontId="17" fillId="2" borderId="163" xfId="0" applyNumberFormat="1" applyFont="1" applyFill="1" applyBorder="1" applyAlignment="1" applyProtection="1">
      <alignment horizontal="center" vertical="center" shrinkToFit="1"/>
      <protection locked="0"/>
    </xf>
    <xf numFmtId="0" fontId="17" fillId="2" borderId="212" xfId="0" applyNumberFormat="1" applyFont="1" applyFill="1" applyBorder="1" applyAlignment="1" applyProtection="1">
      <alignment horizontal="center" vertical="center" wrapText="1" shrinkToFit="1"/>
      <protection locked="0"/>
    </xf>
    <xf numFmtId="0" fontId="17" fillId="2" borderId="58" xfId="0" applyNumberFormat="1" applyFont="1" applyFill="1" applyBorder="1" applyAlignment="1" applyProtection="1">
      <alignment horizontal="center" vertical="center" wrapText="1" shrinkToFit="1"/>
      <protection locked="0"/>
    </xf>
    <xf numFmtId="0" fontId="17" fillId="2" borderId="213" xfId="0" applyNumberFormat="1" applyFont="1" applyFill="1" applyBorder="1" applyAlignment="1" applyProtection="1">
      <alignment horizontal="center" vertical="center" wrapText="1" shrinkToFit="1"/>
      <protection locked="0"/>
    </xf>
    <xf numFmtId="49" fontId="17" fillId="2" borderId="16" xfId="0" applyNumberFormat="1" applyFont="1" applyFill="1" applyBorder="1" applyAlignment="1" applyProtection="1">
      <alignment horizontal="center" vertical="center" wrapText="1"/>
      <protection locked="0"/>
    </xf>
    <xf numFmtId="49" fontId="17" fillId="2" borderId="26" xfId="0" applyNumberFormat="1" applyFont="1" applyFill="1" applyBorder="1" applyAlignment="1" applyProtection="1">
      <alignment horizontal="center" vertical="center" wrapText="1"/>
      <protection locked="0"/>
    </xf>
    <xf numFmtId="164" fontId="17" fillId="2" borderId="33" xfId="0" applyNumberFormat="1" applyFont="1" applyFill="1" applyBorder="1" applyAlignment="1" applyProtection="1">
      <alignment horizontal="center" vertical="center" wrapText="1"/>
      <protection locked="0"/>
    </xf>
    <xf numFmtId="164" fontId="17" fillId="2" borderId="36" xfId="0" applyNumberFormat="1" applyFont="1" applyFill="1" applyBorder="1" applyAlignment="1" applyProtection="1">
      <alignment horizontal="center" vertical="center" wrapText="1"/>
      <protection locked="0"/>
    </xf>
    <xf numFmtId="49" fontId="17" fillId="2" borderId="40" xfId="0" applyNumberFormat="1" applyFont="1" applyFill="1" applyBorder="1" applyAlignment="1" applyProtection="1">
      <alignment horizontal="center" vertical="center" wrapText="1"/>
      <protection locked="0"/>
    </xf>
    <xf numFmtId="49" fontId="17" fillId="2" borderId="154" xfId="0" applyNumberFormat="1" applyFont="1" applyFill="1" applyBorder="1" applyAlignment="1" applyProtection="1">
      <alignment horizontal="center" vertical="center" wrapText="1"/>
      <protection locked="0"/>
    </xf>
    <xf numFmtId="165" fontId="45" fillId="0" borderId="0" xfId="0" applyNumberFormat="1" applyFont="1" applyFill="1" applyBorder="1" applyAlignment="1" applyProtection="1">
      <alignment horizontal="center" vertical="center" shrinkToFit="1" readingOrder="2"/>
    </xf>
    <xf numFmtId="165" fontId="45" fillId="0" borderId="53" xfId="0" applyNumberFormat="1" applyFont="1" applyFill="1" applyBorder="1" applyAlignment="1" applyProtection="1">
      <alignment horizontal="center" vertical="center" shrinkToFit="1" readingOrder="2"/>
      <protection locked="0"/>
    </xf>
    <xf numFmtId="165" fontId="46" fillId="2" borderId="54" xfId="0" applyNumberFormat="1" applyFont="1" applyFill="1" applyBorder="1" applyAlignment="1" applyProtection="1">
      <alignment horizontal="center" vertical="center" shrinkToFit="1"/>
    </xf>
    <xf numFmtId="165" fontId="46" fillId="2" borderId="56" xfId="0" applyNumberFormat="1" applyFont="1" applyFill="1" applyBorder="1" applyAlignment="1" applyProtection="1">
      <alignment horizontal="center" vertical="center" shrinkToFit="1"/>
    </xf>
    <xf numFmtId="165" fontId="46" fillId="2" borderId="57" xfId="0" applyNumberFormat="1" applyFont="1" applyFill="1" applyBorder="1" applyAlignment="1" applyProtection="1">
      <alignment horizontal="center" vertical="center" shrinkToFit="1"/>
    </xf>
    <xf numFmtId="49" fontId="47" fillId="2" borderId="40" xfId="0" applyNumberFormat="1" applyFont="1" applyFill="1" applyBorder="1" applyAlignment="1" applyProtection="1">
      <alignment horizontal="center" vertical="center" shrinkToFit="1"/>
      <protection locked="0"/>
    </xf>
    <xf numFmtId="49" fontId="47" fillId="2" borderId="55" xfId="0" applyNumberFormat="1" applyFont="1" applyFill="1" applyBorder="1" applyAlignment="1" applyProtection="1">
      <alignment horizontal="center" vertical="center" shrinkToFit="1"/>
      <protection locked="0"/>
    </xf>
    <xf numFmtId="49" fontId="47" fillId="2" borderId="154" xfId="0" applyNumberFormat="1" applyFont="1" applyFill="1" applyBorder="1" applyAlignment="1" applyProtection="1">
      <alignment horizontal="center" vertical="center" shrinkToFit="1"/>
      <protection locked="0"/>
    </xf>
    <xf numFmtId="0" fontId="47" fillId="2" borderId="84" xfId="0" applyNumberFormat="1" applyFont="1" applyFill="1" applyBorder="1" applyAlignment="1" applyProtection="1">
      <alignment horizontal="center" vertical="center" wrapText="1" shrinkToFit="1"/>
      <protection locked="0"/>
    </xf>
    <xf numFmtId="0" fontId="47" fillId="2" borderId="85" xfId="0" applyNumberFormat="1" applyFont="1" applyFill="1" applyBorder="1" applyAlignment="1" applyProtection="1">
      <alignment horizontal="center" vertical="center" shrinkToFit="1"/>
      <protection locked="0"/>
    </xf>
    <xf numFmtId="0" fontId="47" fillId="2" borderId="92" xfId="0" applyNumberFormat="1" applyFont="1" applyFill="1" applyBorder="1" applyAlignment="1" applyProtection="1">
      <alignment horizontal="center" vertical="center" shrinkToFit="1"/>
      <protection locked="0"/>
    </xf>
    <xf numFmtId="0" fontId="47" fillId="2" borderId="237" xfId="0" applyNumberFormat="1" applyFont="1" applyFill="1" applyBorder="1" applyAlignment="1" applyProtection="1">
      <alignment horizontal="center" vertical="center" wrapText="1"/>
    </xf>
    <xf numFmtId="0" fontId="47" fillId="2" borderId="16" xfId="0" applyNumberFormat="1" applyFont="1" applyFill="1" applyBorder="1" applyAlignment="1" applyProtection="1">
      <alignment horizontal="center" vertical="center" wrapText="1"/>
    </xf>
    <xf numFmtId="0" fontId="47" fillId="2" borderId="45" xfId="0" applyNumberFormat="1" applyFont="1" applyFill="1" applyBorder="1" applyAlignment="1" applyProtection="1">
      <alignment horizontal="center" vertical="center" wrapText="1"/>
    </xf>
    <xf numFmtId="164" fontId="47" fillId="2" borderId="238" xfId="0" applyNumberFormat="1" applyFont="1" applyFill="1" applyBorder="1" applyAlignment="1" applyProtection="1">
      <alignment horizontal="center" vertical="center" wrapText="1"/>
    </xf>
    <xf numFmtId="164" fontId="47" fillId="2" borderId="33" xfId="0" applyNumberFormat="1" applyFont="1" applyFill="1" applyBorder="1" applyAlignment="1" applyProtection="1">
      <alignment horizontal="center" vertical="center" wrapText="1"/>
    </xf>
    <xf numFmtId="164" fontId="47" fillId="2" borderId="47" xfId="0" applyNumberFormat="1" applyFont="1" applyFill="1" applyBorder="1" applyAlignment="1" applyProtection="1">
      <alignment horizontal="center" vertical="center" wrapText="1"/>
    </xf>
    <xf numFmtId="0" fontId="47" fillId="2" borderId="180" xfId="0" applyNumberFormat="1" applyFont="1" applyFill="1" applyBorder="1" applyAlignment="1" applyProtection="1">
      <alignment horizontal="center" vertical="center" wrapText="1"/>
      <protection locked="0"/>
    </xf>
    <xf numFmtId="0" fontId="47" fillId="2" borderId="58" xfId="0" applyNumberFormat="1" applyFont="1" applyFill="1" applyBorder="1" applyAlignment="1" applyProtection="1">
      <alignment horizontal="center" vertical="center" wrapText="1"/>
      <protection locked="0"/>
    </xf>
    <xf numFmtId="0" fontId="47" fillId="2" borderId="93" xfId="0" applyNumberFormat="1" applyFont="1" applyFill="1" applyBorder="1" applyAlignment="1" applyProtection="1">
      <alignment horizontal="center" vertical="center" wrapText="1"/>
      <protection locked="0"/>
    </xf>
    <xf numFmtId="49" fontId="20" fillId="0" borderId="0" xfId="0" applyNumberFormat="1" applyFont="1" applyFill="1" applyBorder="1" applyAlignment="1" applyProtection="1">
      <alignment horizontal="center" vertical="center" shrinkToFit="1" readingOrder="2"/>
      <protection locked="0"/>
    </xf>
    <xf numFmtId="49" fontId="48" fillId="0" borderId="0" xfId="0" applyNumberFormat="1" applyFont="1" applyFill="1" applyBorder="1" applyAlignment="1" applyProtection="1">
      <alignment horizontal="center" vertical="center" shrinkToFit="1" readingOrder="2"/>
      <protection locked="0"/>
    </xf>
    <xf numFmtId="49" fontId="48" fillId="0" borderId="0" xfId="0" applyNumberFormat="1" applyFont="1" applyFill="1" applyBorder="1" applyAlignment="1" applyProtection="1">
      <alignment horizontal="center" vertical="center" shrinkToFit="1"/>
      <protection hidden="1"/>
    </xf>
    <xf numFmtId="165" fontId="22" fillId="0" borderId="53" xfId="0" applyNumberFormat="1" applyFont="1" applyFill="1" applyBorder="1" applyAlignment="1" applyProtection="1">
      <alignment horizontal="center" vertical="center" shrinkToFit="1"/>
      <protection locked="0"/>
    </xf>
    <xf numFmtId="165" fontId="22" fillId="0" borderId="0" xfId="0" applyNumberFormat="1" applyFont="1" applyFill="1" applyBorder="1" applyAlignment="1" applyProtection="1">
      <alignment horizontal="center" vertical="center" shrinkToFit="1"/>
      <protection locked="0"/>
    </xf>
    <xf numFmtId="1" fontId="23" fillId="2" borderId="149" xfId="0" applyNumberFormat="1" applyFont="1" applyFill="1" applyBorder="1" applyAlignment="1" applyProtection="1">
      <alignment horizontal="center" vertical="center" shrinkToFit="1"/>
      <protection locked="0"/>
    </xf>
    <xf numFmtId="1" fontId="23" fillId="2" borderId="102" xfId="0" applyNumberFormat="1" applyFont="1" applyFill="1" applyBorder="1" applyAlignment="1" applyProtection="1">
      <alignment horizontal="center" vertical="center" shrinkToFit="1"/>
      <protection locked="0"/>
    </xf>
    <xf numFmtId="1" fontId="23" fillId="2" borderId="103" xfId="0" applyNumberFormat="1" applyFont="1" applyFill="1" applyBorder="1" applyAlignment="1" applyProtection="1">
      <alignment horizontal="center" vertical="center" shrinkToFit="1"/>
      <protection locked="0"/>
    </xf>
    <xf numFmtId="164" fontId="12" fillId="2" borderId="145" xfId="0" applyNumberFormat="1" applyFont="1" applyFill="1" applyBorder="1" applyAlignment="1" applyProtection="1">
      <alignment horizontal="center" vertical="center" shrinkToFit="1"/>
      <protection locked="0"/>
    </xf>
    <xf numFmtId="164" fontId="12" fillId="2" borderId="155" xfId="0" applyNumberFormat="1" applyFont="1" applyFill="1" applyBorder="1" applyAlignment="1" applyProtection="1">
      <alignment horizontal="center" vertical="center" shrinkToFit="1"/>
      <protection locked="0"/>
    </xf>
    <xf numFmtId="0" fontId="12" fillId="2" borderId="212" xfId="0" applyNumberFormat="1" applyFont="1" applyFill="1" applyBorder="1" applyAlignment="1" applyProtection="1">
      <alignment horizontal="center" vertical="center" wrapText="1"/>
      <protection locked="0"/>
    </xf>
    <xf numFmtId="0" fontId="12" fillId="2" borderId="58" xfId="0" applyNumberFormat="1" applyFont="1" applyFill="1" applyBorder="1" applyAlignment="1" applyProtection="1">
      <alignment horizontal="center" vertical="center" wrapText="1"/>
      <protection locked="0"/>
    </xf>
    <xf numFmtId="0" fontId="12" fillId="2" borderId="220" xfId="0" applyNumberFormat="1" applyFont="1" applyFill="1" applyBorder="1" applyAlignment="1" applyProtection="1">
      <alignment horizontal="center" vertical="center" wrapText="1"/>
      <protection locked="0"/>
    </xf>
    <xf numFmtId="49" fontId="12" fillId="2" borderId="180" xfId="0" applyNumberFormat="1" applyFont="1" applyFill="1" applyBorder="1" applyAlignment="1" applyProtection="1">
      <alignment horizontal="center" vertical="center" wrapText="1" shrinkToFit="1"/>
      <protection locked="0"/>
    </xf>
    <xf numFmtId="49" fontId="12" fillId="2" borderId="58" xfId="0" applyNumberFormat="1" applyFont="1" applyFill="1" applyBorder="1" applyAlignment="1" applyProtection="1">
      <alignment horizontal="center" vertical="center" wrapText="1" shrinkToFit="1"/>
      <protection locked="0"/>
    </xf>
    <xf numFmtId="49" fontId="12" fillId="2" borderId="220" xfId="0" applyNumberFormat="1" applyFont="1" applyFill="1" applyBorder="1" applyAlignment="1" applyProtection="1">
      <alignment horizontal="center" vertical="center" wrapText="1" shrinkToFit="1"/>
      <protection locked="0"/>
    </xf>
    <xf numFmtId="164" fontId="12" fillId="2" borderId="231" xfId="0" applyNumberFormat="1" applyFont="1" applyFill="1" applyBorder="1" applyAlignment="1" applyProtection="1">
      <alignment horizontal="center" vertical="center" wrapText="1" shrinkToFit="1"/>
      <protection locked="0"/>
    </xf>
    <xf numFmtId="164" fontId="12" fillId="2" borderId="215" xfId="0" applyNumberFormat="1" applyFont="1" applyFill="1" applyBorder="1" applyAlignment="1" applyProtection="1">
      <alignment horizontal="center" vertical="center" wrapText="1" shrinkToFit="1"/>
      <protection locked="0"/>
    </xf>
    <xf numFmtId="164" fontId="12" fillId="2" borderId="216" xfId="0" applyNumberFormat="1" applyFont="1" applyFill="1" applyBorder="1" applyAlignment="1" applyProtection="1">
      <alignment horizontal="center" vertical="center" wrapText="1" shrinkToFit="1"/>
      <protection locked="0"/>
    </xf>
    <xf numFmtId="49" fontId="21" fillId="0" borderId="0" xfId="0" applyNumberFormat="1" applyFont="1" applyFill="1" applyBorder="1" applyAlignment="1" applyProtection="1">
      <alignment horizontal="center" vertical="center" shrinkToFit="1" readingOrder="2"/>
      <protection locked="0"/>
    </xf>
    <xf numFmtId="49" fontId="21" fillId="0" borderId="0" xfId="0" applyNumberFormat="1" applyFont="1" applyFill="1" applyBorder="1" applyAlignment="1" applyProtection="1">
      <alignment horizontal="center" vertical="center" shrinkToFit="1"/>
      <protection hidden="1"/>
    </xf>
    <xf numFmtId="1" fontId="23" fillId="2" borderId="107" xfId="0" applyNumberFormat="1" applyFont="1" applyFill="1" applyBorder="1" applyAlignment="1" applyProtection="1">
      <alignment horizontal="center" vertical="center" shrinkToFit="1"/>
      <protection locked="0"/>
    </xf>
    <xf numFmtId="0" fontId="9" fillId="0" borderId="0" xfId="0" applyFont="1" applyBorder="1" applyAlignment="1" applyProtection="1">
      <alignment horizontal="center" vertical="center" wrapText="1" shrinkToFit="1" readingOrder="2"/>
      <protection locked="0"/>
    </xf>
    <xf numFmtId="0" fontId="9" fillId="0" borderId="0" xfId="0" applyFont="1" applyBorder="1" applyAlignment="1" applyProtection="1">
      <alignment horizontal="center" vertical="center" shrinkToFit="1" readingOrder="2"/>
      <protection locked="0"/>
    </xf>
    <xf numFmtId="1" fontId="29" fillId="11" borderId="109" xfId="16" applyNumberFormat="1" applyFont="1" applyFill="1" applyBorder="1" applyAlignment="1">
      <alignment horizontal="center" vertical="center" wrapText="1" readingOrder="2"/>
    </xf>
    <xf numFmtId="1" fontId="29" fillId="11" borderId="110" xfId="16" applyNumberFormat="1" applyFont="1" applyFill="1" applyBorder="1" applyAlignment="1">
      <alignment horizontal="center" vertical="center" wrapText="1" readingOrder="2"/>
    </xf>
    <xf numFmtId="1" fontId="26" fillId="0" borderId="0" xfId="16" applyNumberFormat="1" applyFont="1" applyAlignment="1" applyProtection="1">
      <alignment horizontal="center" vertical="center" readingOrder="2"/>
      <protection locked="0"/>
    </xf>
    <xf numFmtId="1" fontId="26" fillId="0" borderId="118" xfId="16" applyNumberFormat="1" applyFont="1" applyBorder="1" applyAlignment="1" applyProtection="1">
      <alignment horizontal="center" vertical="center" readingOrder="2"/>
      <protection locked="0"/>
    </xf>
    <xf numFmtId="1" fontId="26" fillId="11" borderId="114" xfId="16" applyNumberFormat="1" applyFont="1" applyFill="1" applyBorder="1" applyAlignment="1">
      <alignment horizontal="center" vertical="center" shrinkToFit="1" readingOrder="2"/>
    </xf>
    <xf numFmtId="1" fontId="26" fillId="11" borderId="241" xfId="16" applyNumberFormat="1" applyFont="1" applyFill="1" applyBorder="1" applyAlignment="1">
      <alignment horizontal="center" vertical="center" shrinkToFit="1" readingOrder="2"/>
    </xf>
    <xf numFmtId="1" fontId="29" fillId="11" borderId="115" xfId="16" applyNumberFormat="1" applyFont="1" applyFill="1" applyBorder="1" applyAlignment="1">
      <alignment horizontal="center" vertical="center" wrapText="1" readingOrder="2"/>
    </xf>
    <xf numFmtId="1" fontId="29" fillId="11" borderId="116" xfId="16" applyNumberFormat="1" applyFont="1" applyFill="1" applyBorder="1" applyAlignment="1">
      <alignment horizontal="center" vertical="center" wrapText="1" readingOrder="2"/>
    </xf>
    <xf numFmtId="1" fontId="29" fillId="11" borderId="112" xfId="16" applyNumberFormat="1" applyFont="1" applyFill="1" applyBorder="1" applyAlignment="1">
      <alignment horizontal="center" vertical="center" wrapText="1" readingOrder="2"/>
    </xf>
    <xf numFmtId="3" fontId="51" fillId="14" borderId="117" xfId="8" applyNumberFormat="1" applyFont="1" applyFill="1" applyBorder="1" applyAlignment="1">
      <alignment horizontal="center" vertical="center" shrinkToFit="1" readingOrder="2"/>
    </xf>
    <xf numFmtId="3" fontId="38" fillId="14" borderId="126" xfId="8" applyNumberFormat="1" applyFont="1" applyFill="1" applyBorder="1" applyAlignment="1">
      <alignment horizontal="center" vertical="center" shrinkToFit="1" readingOrder="2"/>
    </xf>
    <xf numFmtId="3" fontId="38" fillId="14" borderId="130" xfId="8" applyNumberFormat="1" applyFont="1" applyFill="1" applyBorder="1" applyAlignment="1">
      <alignment horizontal="center" vertical="center" shrinkToFit="1" readingOrder="2"/>
    </xf>
    <xf numFmtId="3" fontId="51" fillId="14" borderId="150" xfId="8" applyNumberFormat="1" applyFont="1" applyFill="1" applyBorder="1" applyAlignment="1">
      <alignment horizontal="center" vertical="center" shrinkToFit="1" readingOrder="2"/>
    </xf>
    <xf numFmtId="3" fontId="38" fillId="14" borderId="136" xfId="8" applyNumberFormat="1" applyFont="1" applyFill="1" applyBorder="1" applyAlignment="1">
      <alignment horizontal="center" vertical="center" shrinkToFit="1" readingOrder="2"/>
    </xf>
    <xf numFmtId="3" fontId="51" fillId="14" borderId="136" xfId="8" applyNumberFormat="1" applyFont="1" applyFill="1" applyBorder="1" applyAlignment="1">
      <alignment horizontal="center" vertical="center" shrinkToFit="1" readingOrder="2"/>
    </xf>
    <xf numFmtId="0" fontId="34" fillId="0" borderId="0" xfId="7" applyFont="1" applyAlignment="1">
      <alignment horizontal="center" vertical="center" shrinkToFit="1"/>
    </xf>
    <xf numFmtId="0" fontId="34" fillId="0" borderId="0" xfId="7" applyFont="1" applyAlignment="1">
      <alignment horizontal="center" vertical="center"/>
    </xf>
    <xf numFmtId="0" fontId="52" fillId="0" borderId="118" xfId="7" applyFont="1" applyBorder="1" applyAlignment="1">
      <alignment horizontal="center" vertical="center" shrinkToFit="1"/>
    </xf>
    <xf numFmtId="0" fontId="35" fillId="0" borderId="118" xfId="7" applyFont="1" applyBorder="1" applyAlignment="1">
      <alignment horizontal="center" vertical="center"/>
    </xf>
    <xf numFmtId="0" fontId="53" fillId="13" borderId="119" xfId="7" applyFont="1" applyFill="1" applyBorder="1" applyAlignment="1">
      <alignment horizontal="center" vertical="center" shrinkToFit="1" readingOrder="2"/>
    </xf>
    <xf numFmtId="0" fontId="36" fillId="13" borderId="120" xfId="7" applyFont="1" applyFill="1" applyBorder="1" applyAlignment="1">
      <alignment horizontal="center" vertical="center" readingOrder="2"/>
    </xf>
    <xf numFmtId="0" fontId="53" fillId="13" borderId="4" xfId="7" applyFont="1" applyFill="1" applyBorder="1" applyAlignment="1">
      <alignment horizontal="center" vertical="center" shrinkToFit="1" readingOrder="2"/>
    </xf>
    <xf numFmtId="0" fontId="36" fillId="13" borderId="0" xfId="7" applyFont="1" applyFill="1" applyBorder="1" applyAlignment="1">
      <alignment horizontal="center" vertical="center" readingOrder="2"/>
    </xf>
    <xf numFmtId="0" fontId="53" fillId="13" borderId="124" xfId="7" applyFont="1" applyFill="1" applyBorder="1" applyAlignment="1">
      <alignment horizontal="center" vertical="center" shrinkToFit="1" readingOrder="2"/>
    </xf>
    <xf numFmtId="0" fontId="36" fillId="13" borderId="118" xfId="7" applyFont="1" applyFill="1" applyBorder="1" applyAlignment="1">
      <alignment horizontal="center" vertical="center" readingOrder="2"/>
    </xf>
    <xf numFmtId="0" fontId="37" fillId="13" borderId="119" xfId="7" applyFont="1" applyFill="1" applyBorder="1" applyAlignment="1">
      <alignment horizontal="center" vertical="center" readingOrder="2"/>
    </xf>
    <xf numFmtId="0" fontId="37" fillId="13" borderId="121" xfId="7" applyFont="1" applyFill="1" applyBorder="1" applyAlignment="1">
      <alignment horizontal="center" vertical="center" readingOrder="2"/>
    </xf>
    <xf numFmtId="0" fontId="37" fillId="13" borderId="120" xfId="7" applyFont="1" applyFill="1" applyBorder="1" applyAlignment="1">
      <alignment horizontal="center" vertical="center" readingOrder="2"/>
    </xf>
    <xf numFmtId="0" fontId="36" fillId="13" borderId="115" xfId="7" applyFont="1" applyFill="1" applyBorder="1" applyAlignment="1">
      <alignment horizontal="center" vertical="center" readingOrder="2"/>
    </xf>
    <xf numFmtId="0" fontId="36" fillId="13" borderId="246" xfId="7" applyFont="1" applyFill="1" applyBorder="1" applyAlignment="1">
      <alignment horizontal="center" vertical="center" readingOrder="2"/>
    </xf>
    <xf numFmtId="0" fontId="37" fillId="13" borderId="122" xfId="7" applyFont="1" applyFill="1" applyBorder="1" applyAlignment="1">
      <alignment horizontal="center" vertical="center" readingOrder="2"/>
    </xf>
    <xf numFmtId="0" fontId="37" fillId="13" borderId="123" xfId="7" applyFont="1" applyFill="1" applyBorder="1" applyAlignment="1">
      <alignment horizontal="center" vertical="center" readingOrder="2"/>
    </xf>
    <xf numFmtId="49" fontId="7" fillId="6" borderId="262" xfId="0" applyNumberFormat="1" applyFont="1" applyFill="1" applyBorder="1" applyAlignment="1" applyProtection="1">
      <alignment horizontal="right" vertical="center" shrinkToFit="1" readingOrder="2"/>
      <protection locked="0"/>
    </xf>
    <xf numFmtId="49" fontId="7" fillId="7" borderId="264" xfId="0" applyNumberFormat="1" applyFont="1" applyFill="1" applyBorder="1" applyAlignment="1" applyProtection="1">
      <alignment horizontal="right" vertical="center" shrinkToFit="1" readingOrder="2"/>
      <protection locked="0"/>
    </xf>
    <xf numFmtId="49" fontId="7" fillId="6" borderId="263" xfId="0" applyNumberFormat="1" applyFont="1" applyFill="1" applyBorder="1" applyAlignment="1" applyProtection="1">
      <alignment horizontal="right" vertical="center" shrinkToFit="1" readingOrder="2"/>
      <protection locked="0"/>
    </xf>
  </cellXfs>
  <cellStyles count="19">
    <cellStyle name="Comma 2" xfId="8" xr:uid="{00000000-0005-0000-0000-000000000000}"/>
    <cellStyle name="Comma 2 2" xfId="15" xr:uid="{00000000-0005-0000-0000-000000000000}"/>
    <cellStyle name="Normal" xfId="0" builtinId="0"/>
    <cellStyle name="Normal 2" xfId="1" xr:uid="{00000000-0005-0000-0000-000002000000}"/>
    <cellStyle name="Normal 2 2" xfId="5" xr:uid="{00000000-0005-0000-0000-000003000000}"/>
    <cellStyle name="Normal 2 2 2" xfId="13" xr:uid="{00000000-0005-0000-0000-000003000000}"/>
    <cellStyle name="Normal 2 2 3" xfId="17" xr:uid="{B62C988E-BEC9-43F1-8946-86D514519D6E}"/>
    <cellStyle name="Normal 2 3" xfId="9" xr:uid="{00000000-0005-0000-0000-000002000000}"/>
    <cellStyle name="Normal 2 4" xfId="3" xr:uid="{00000000-0005-0000-0000-000004000000}"/>
    <cellStyle name="Normal 2 4 2" xfId="6" xr:uid="{00000000-0005-0000-0000-000005000000}"/>
    <cellStyle name="Normal 2 4 2 2" xfId="14" xr:uid="{00000000-0005-0000-0000-000005000000}"/>
    <cellStyle name="Normal 2 4 2 3" xfId="18" xr:uid="{7B7EDB33-2903-4A7A-9BD3-2CDEAB848765}"/>
    <cellStyle name="Normal 2 4 3" xfId="11" xr:uid="{00000000-0005-0000-0000-000004000000}"/>
    <cellStyle name="Normal 3" xfId="7" xr:uid="{00000000-0005-0000-0000-000006000000}"/>
    <cellStyle name="Normal 7" xfId="2" xr:uid="{00000000-0005-0000-0000-000007000000}"/>
    <cellStyle name="Normal 7 2" xfId="4" xr:uid="{00000000-0005-0000-0000-000008000000}"/>
    <cellStyle name="Normal 7 2 2" xfId="12" xr:uid="{00000000-0005-0000-0000-000008000000}"/>
    <cellStyle name="Normal 7 2 3" xfId="16" xr:uid="{9A877FD0-82EE-4FD5-BC18-6A90DDBFB2A9}"/>
    <cellStyle name="Normal 7 3" xfId="10"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6</xdr:row>
      <xdr:rowOff>0</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a:off x="10781785650"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 name="Line 2">
          <a:extLst>
            <a:ext uri="{FF2B5EF4-FFF2-40B4-BE49-F238E27FC236}">
              <a16:creationId xmlns:a16="http://schemas.microsoft.com/office/drawing/2014/main" id="{00000000-0008-0000-0000-000003000000}"/>
            </a:ext>
          </a:extLst>
        </xdr:cNvPr>
        <xdr:cNvSpPr>
          <a:spLocks noChangeShapeType="1"/>
        </xdr:cNvSpPr>
      </xdr:nvSpPr>
      <xdr:spPr bwMode="auto">
        <a:xfrm>
          <a:off x="10781785650"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 name="Line 3">
          <a:extLst>
            <a:ext uri="{FF2B5EF4-FFF2-40B4-BE49-F238E27FC236}">
              <a16:creationId xmlns:a16="http://schemas.microsoft.com/office/drawing/2014/main" id="{00000000-0008-0000-0000-000004000000}"/>
            </a:ext>
          </a:extLst>
        </xdr:cNvPr>
        <xdr:cNvSpPr>
          <a:spLocks noChangeShapeType="1"/>
        </xdr:cNvSpPr>
      </xdr:nvSpPr>
      <xdr:spPr bwMode="auto">
        <a:xfrm>
          <a:off x="10781785650"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 name="Line 4">
          <a:extLst>
            <a:ext uri="{FF2B5EF4-FFF2-40B4-BE49-F238E27FC236}">
              <a16:creationId xmlns:a16="http://schemas.microsoft.com/office/drawing/2014/main" id="{00000000-0008-0000-0000-000005000000}"/>
            </a:ext>
          </a:extLst>
        </xdr:cNvPr>
        <xdr:cNvSpPr>
          <a:spLocks noChangeShapeType="1"/>
        </xdr:cNvSpPr>
      </xdr:nvSpPr>
      <xdr:spPr bwMode="auto">
        <a:xfrm>
          <a:off x="10781785650"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 name="AutoShape 5">
          <a:extLst>
            <a:ext uri="{FF2B5EF4-FFF2-40B4-BE49-F238E27FC236}">
              <a16:creationId xmlns:a16="http://schemas.microsoft.com/office/drawing/2014/main" id="{00000000-0008-0000-0000-000006000000}"/>
            </a:ext>
          </a:extLst>
        </xdr:cNvPr>
        <xdr:cNvSpPr>
          <a:spLocks noChangeArrowheads="1"/>
        </xdr:cNvSpPr>
      </xdr:nvSpPr>
      <xdr:spPr bwMode="auto">
        <a:xfrm>
          <a:off x="10781785650"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noChangeArrowheads="1"/>
        </xdr:cNvSpPr>
      </xdr:nvSpPr>
      <xdr:spPr bwMode="auto">
        <a:xfrm>
          <a:off x="10781785650"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8" name="AutoShape 7">
          <a:extLst>
            <a:ext uri="{FF2B5EF4-FFF2-40B4-BE49-F238E27FC236}">
              <a16:creationId xmlns:a16="http://schemas.microsoft.com/office/drawing/2014/main" id="{00000000-0008-0000-0000-000008000000}"/>
            </a:ext>
          </a:extLst>
        </xdr:cNvPr>
        <xdr:cNvSpPr>
          <a:spLocks noChangeArrowheads="1"/>
        </xdr:cNvSpPr>
      </xdr:nvSpPr>
      <xdr:spPr bwMode="auto">
        <a:xfrm>
          <a:off x="10781785650"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9" name="AutoShape 8">
          <a:extLst>
            <a:ext uri="{FF2B5EF4-FFF2-40B4-BE49-F238E27FC236}">
              <a16:creationId xmlns:a16="http://schemas.microsoft.com/office/drawing/2014/main" id="{00000000-0008-0000-0000-000009000000}"/>
            </a:ext>
          </a:extLst>
        </xdr:cNvPr>
        <xdr:cNvSpPr>
          <a:spLocks noChangeArrowheads="1"/>
        </xdr:cNvSpPr>
      </xdr:nvSpPr>
      <xdr:spPr bwMode="auto">
        <a:xfrm>
          <a:off x="10781785650"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6</xdr:row>
      <xdr:rowOff>0</xdr:rowOff>
    </xdr:from>
    <xdr:to>
      <xdr:col>1</xdr:col>
      <xdr:colOff>0</xdr:colOff>
      <xdr:row>6</xdr:row>
      <xdr:rowOff>0</xdr:rowOff>
    </xdr:to>
    <xdr:sp macro="" textlink="">
      <xdr:nvSpPr>
        <xdr:cNvPr id="10" name="Line 9">
          <a:extLst>
            <a:ext uri="{FF2B5EF4-FFF2-40B4-BE49-F238E27FC236}">
              <a16:creationId xmlns:a16="http://schemas.microsoft.com/office/drawing/2014/main" id="{00000000-0008-0000-0000-00000A000000}"/>
            </a:ext>
          </a:extLst>
        </xdr:cNvPr>
        <xdr:cNvSpPr>
          <a:spLocks noChangeShapeType="1"/>
        </xdr:cNvSpPr>
      </xdr:nvSpPr>
      <xdr:spPr bwMode="auto">
        <a:xfrm>
          <a:off x="10778728125"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0</xdr:rowOff>
    </xdr:from>
    <xdr:to>
      <xdr:col>1</xdr:col>
      <xdr:colOff>0</xdr:colOff>
      <xdr:row>6</xdr:row>
      <xdr:rowOff>0</xdr:rowOff>
    </xdr:to>
    <xdr:sp macro="" textlink="">
      <xdr:nvSpPr>
        <xdr:cNvPr id="11" name="Line 10">
          <a:extLst>
            <a:ext uri="{FF2B5EF4-FFF2-40B4-BE49-F238E27FC236}">
              <a16:creationId xmlns:a16="http://schemas.microsoft.com/office/drawing/2014/main" id="{00000000-0008-0000-0000-00000B000000}"/>
            </a:ext>
          </a:extLst>
        </xdr:cNvPr>
        <xdr:cNvSpPr>
          <a:spLocks noChangeShapeType="1"/>
        </xdr:cNvSpPr>
      </xdr:nvSpPr>
      <xdr:spPr bwMode="auto">
        <a:xfrm>
          <a:off x="10778728125"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0</xdr:rowOff>
    </xdr:from>
    <xdr:to>
      <xdr:col>1</xdr:col>
      <xdr:colOff>0</xdr:colOff>
      <xdr:row>6</xdr:row>
      <xdr:rowOff>0</xdr:rowOff>
    </xdr:to>
    <xdr:sp macro="" textlink="">
      <xdr:nvSpPr>
        <xdr:cNvPr id="12" name="Line 11">
          <a:extLst>
            <a:ext uri="{FF2B5EF4-FFF2-40B4-BE49-F238E27FC236}">
              <a16:creationId xmlns:a16="http://schemas.microsoft.com/office/drawing/2014/main" id="{00000000-0008-0000-0000-00000C000000}"/>
            </a:ext>
          </a:extLst>
        </xdr:cNvPr>
        <xdr:cNvSpPr>
          <a:spLocks noChangeShapeType="1"/>
        </xdr:cNvSpPr>
      </xdr:nvSpPr>
      <xdr:spPr bwMode="auto">
        <a:xfrm>
          <a:off x="10778728125"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0</xdr:rowOff>
    </xdr:from>
    <xdr:to>
      <xdr:col>1</xdr:col>
      <xdr:colOff>0</xdr:colOff>
      <xdr:row>6</xdr:row>
      <xdr:rowOff>0</xdr:rowOff>
    </xdr:to>
    <xdr:sp macro="" textlink="">
      <xdr:nvSpPr>
        <xdr:cNvPr id="13" name="Line 12">
          <a:extLst>
            <a:ext uri="{FF2B5EF4-FFF2-40B4-BE49-F238E27FC236}">
              <a16:creationId xmlns:a16="http://schemas.microsoft.com/office/drawing/2014/main" id="{00000000-0008-0000-0000-00000D000000}"/>
            </a:ext>
          </a:extLst>
        </xdr:cNvPr>
        <xdr:cNvSpPr>
          <a:spLocks noChangeShapeType="1"/>
        </xdr:cNvSpPr>
      </xdr:nvSpPr>
      <xdr:spPr bwMode="auto">
        <a:xfrm>
          <a:off x="10778728125"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0</xdr:rowOff>
    </xdr:from>
    <xdr:to>
      <xdr:col>1</xdr:col>
      <xdr:colOff>0</xdr:colOff>
      <xdr:row>6</xdr:row>
      <xdr:rowOff>0</xdr:rowOff>
    </xdr:to>
    <xdr:sp macro="" textlink="">
      <xdr:nvSpPr>
        <xdr:cNvPr id="14" name="AutoShape 13">
          <a:extLst>
            <a:ext uri="{FF2B5EF4-FFF2-40B4-BE49-F238E27FC236}">
              <a16:creationId xmlns:a16="http://schemas.microsoft.com/office/drawing/2014/main" id="{00000000-0008-0000-0000-00000E000000}"/>
            </a:ext>
          </a:extLst>
        </xdr:cNvPr>
        <xdr:cNvSpPr>
          <a:spLocks noChangeArrowheads="1"/>
        </xdr:cNvSpPr>
      </xdr:nvSpPr>
      <xdr:spPr bwMode="auto">
        <a:xfrm>
          <a:off x="10778728125"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6</xdr:row>
      <xdr:rowOff>0</xdr:rowOff>
    </xdr:from>
    <xdr:to>
      <xdr:col>1</xdr:col>
      <xdr:colOff>0</xdr:colOff>
      <xdr:row>6</xdr:row>
      <xdr:rowOff>0</xdr:rowOff>
    </xdr:to>
    <xdr:sp macro="" textlink="">
      <xdr:nvSpPr>
        <xdr:cNvPr id="15" name="AutoShape 14">
          <a:extLst>
            <a:ext uri="{FF2B5EF4-FFF2-40B4-BE49-F238E27FC236}">
              <a16:creationId xmlns:a16="http://schemas.microsoft.com/office/drawing/2014/main" id="{00000000-0008-0000-0000-00000F000000}"/>
            </a:ext>
          </a:extLst>
        </xdr:cNvPr>
        <xdr:cNvSpPr>
          <a:spLocks noChangeArrowheads="1"/>
        </xdr:cNvSpPr>
      </xdr:nvSpPr>
      <xdr:spPr bwMode="auto">
        <a:xfrm>
          <a:off x="10778728125"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6</xdr:row>
      <xdr:rowOff>0</xdr:rowOff>
    </xdr:from>
    <xdr:to>
      <xdr:col>1</xdr:col>
      <xdr:colOff>0</xdr:colOff>
      <xdr:row>6</xdr:row>
      <xdr:rowOff>0</xdr:rowOff>
    </xdr:to>
    <xdr:sp macro="" textlink="">
      <xdr:nvSpPr>
        <xdr:cNvPr id="16" name="AutoShape 15">
          <a:extLst>
            <a:ext uri="{FF2B5EF4-FFF2-40B4-BE49-F238E27FC236}">
              <a16:creationId xmlns:a16="http://schemas.microsoft.com/office/drawing/2014/main" id="{00000000-0008-0000-0000-000010000000}"/>
            </a:ext>
          </a:extLst>
        </xdr:cNvPr>
        <xdr:cNvSpPr>
          <a:spLocks noChangeArrowheads="1"/>
        </xdr:cNvSpPr>
      </xdr:nvSpPr>
      <xdr:spPr bwMode="auto">
        <a:xfrm>
          <a:off x="10778728125"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6</xdr:row>
      <xdr:rowOff>0</xdr:rowOff>
    </xdr:from>
    <xdr:to>
      <xdr:col>1</xdr:col>
      <xdr:colOff>0</xdr:colOff>
      <xdr:row>6</xdr:row>
      <xdr:rowOff>0</xdr:rowOff>
    </xdr:to>
    <xdr:sp macro="" textlink="">
      <xdr:nvSpPr>
        <xdr:cNvPr id="17" name="AutoShape 16">
          <a:extLst>
            <a:ext uri="{FF2B5EF4-FFF2-40B4-BE49-F238E27FC236}">
              <a16:creationId xmlns:a16="http://schemas.microsoft.com/office/drawing/2014/main" id="{00000000-0008-0000-0000-000011000000}"/>
            </a:ext>
          </a:extLst>
        </xdr:cNvPr>
        <xdr:cNvSpPr>
          <a:spLocks noChangeArrowheads="1"/>
        </xdr:cNvSpPr>
      </xdr:nvSpPr>
      <xdr:spPr bwMode="auto">
        <a:xfrm>
          <a:off x="10778728125"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2</xdr:row>
      <xdr:rowOff>0</xdr:rowOff>
    </xdr:from>
    <xdr:to>
      <xdr:col>0</xdr:col>
      <xdr:colOff>0</xdr:colOff>
      <xdr:row>2</xdr:row>
      <xdr:rowOff>91681</xdr:rowOff>
    </xdr:to>
    <xdr:sp macro="" textlink="">
      <xdr:nvSpPr>
        <xdr:cNvPr id="18" name="Rectangle 33">
          <a:extLst>
            <a:ext uri="{FF2B5EF4-FFF2-40B4-BE49-F238E27FC236}">
              <a16:creationId xmlns:a16="http://schemas.microsoft.com/office/drawing/2014/main" id="{00000000-0008-0000-0000-000012000000}"/>
            </a:ext>
          </a:extLst>
        </xdr:cNvPr>
        <xdr:cNvSpPr>
          <a:spLocks noChangeArrowheads="1"/>
        </xdr:cNvSpPr>
      </xdr:nvSpPr>
      <xdr:spPr bwMode="auto">
        <a:xfrm>
          <a:off x="10781785650" y="666750"/>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32004" rIns="36576"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5</xdr:col>
      <xdr:colOff>0</xdr:colOff>
      <xdr:row>2</xdr:row>
      <xdr:rowOff>0</xdr:rowOff>
    </xdr:from>
    <xdr:to>
      <xdr:col>5</xdr:col>
      <xdr:colOff>0</xdr:colOff>
      <xdr:row>2</xdr:row>
      <xdr:rowOff>91681</xdr:rowOff>
    </xdr:to>
    <xdr:sp macro="" textlink="">
      <xdr:nvSpPr>
        <xdr:cNvPr id="20" name="Rectangle 38">
          <a:extLst>
            <a:ext uri="{FF2B5EF4-FFF2-40B4-BE49-F238E27FC236}">
              <a16:creationId xmlns:a16="http://schemas.microsoft.com/office/drawing/2014/main" id="{00000000-0008-0000-0000-000014000000}"/>
            </a:ext>
          </a:extLst>
        </xdr:cNvPr>
        <xdr:cNvSpPr>
          <a:spLocks noChangeArrowheads="1"/>
        </xdr:cNvSpPr>
      </xdr:nvSpPr>
      <xdr:spPr bwMode="auto">
        <a:xfrm>
          <a:off x="10763954850" y="666750"/>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5</xdr:col>
      <xdr:colOff>0</xdr:colOff>
      <xdr:row>2</xdr:row>
      <xdr:rowOff>0</xdr:rowOff>
    </xdr:from>
    <xdr:to>
      <xdr:col>5</xdr:col>
      <xdr:colOff>0</xdr:colOff>
      <xdr:row>2</xdr:row>
      <xdr:rowOff>116219</xdr:rowOff>
    </xdr:to>
    <xdr:sp macro="" textlink="">
      <xdr:nvSpPr>
        <xdr:cNvPr id="21" name="Rectangle 42">
          <a:extLst>
            <a:ext uri="{FF2B5EF4-FFF2-40B4-BE49-F238E27FC236}">
              <a16:creationId xmlns:a16="http://schemas.microsoft.com/office/drawing/2014/main" id="{00000000-0008-0000-0000-000015000000}"/>
            </a:ext>
          </a:extLst>
        </xdr:cNvPr>
        <xdr:cNvSpPr>
          <a:spLocks noChangeArrowheads="1"/>
        </xdr:cNvSpPr>
      </xdr:nvSpPr>
      <xdr:spPr bwMode="auto">
        <a:xfrm>
          <a:off x="10763954850" y="666750"/>
          <a:ext cx="0" cy="11621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6</xdr:row>
      <xdr:rowOff>0</xdr:rowOff>
    </xdr:from>
    <xdr:to>
      <xdr:col>0</xdr:col>
      <xdr:colOff>0</xdr:colOff>
      <xdr:row>6</xdr:row>
      <xdr:rowOff>0</xdr:rowOff>
    </xdr:to>
    <xdr:sp macro="" textlink="">
      <xdr:nvSpPr>
        <xdr:cNvPr id="22" name="Line 43">
          <a:extLst>
            <a:ext uri="{FF2B5EF4-FFF2-40B4-BE49-F238E27FC236}">
              <a16:creationId xmlns:a16="http://schemas.microsoft.com/office/drawing/2014/main" id="{00000000-0008-0000-0000-000016000000}"/>
            </a:ext>
          </a:extLst>
        </xdr:cNvPr>
        <xdr:cNvSpPr>
          <a:spLocks noChangeShapeType="1"/>
        </xdr:cNvSpPr>
      </xdr:nvSpPr>
      <xdr:spPr bwMode="auto">
        <a:xfrm>
          <a:off x="10781785650"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3" name="Line 44">
          <a:extLst>
            <a:ext uri="{FF2B5EF4-FFF2-40B4-BE49-F238E27FC236}">
              <a16:creationId xmlns:a16="http://schemas.microsoft.com/office/drawing/2014/main" id="{00000000-0008-0000-0000-000017000000}"/>
            </a:ext>
          </a:extLst>
        </xdr:cNvPr>
        <xdr:cNvSpPr>
          <a:spLocks noChangeShapeType="1"/>
        </xdr:cNvSpPr>
      </xdr:nvSpPr>
      <xdr:spPr bwMode="auto">
        <a:xfrm>
          <a:off x="10781785650"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4" name="Line 45">
          <a:extLst>
            <a:ext uri="{FF2B5EF4-FFF2-40B4-BE49-F238E27FC236}">
              <a16:creationId xmlns:a16="http://schemas.microsoft.com/office/drawing/2014/main" id="{00000000-0008-0000-0000-000018000000}"/>
            </a:ext>
          </a:extLst>
        </xdr:cNvPr>
        <xdr:cNvSpPr>
          <a:spLocks noChangeShapeType="1"/>
        </xdr:cNvSpPr>
      </xdr:nvSpPr>
      <xdr:spPr bwMode="auto">
        <a:xfrm>
          <a:off x="10781785650"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5" name="Line 46">
          <a:extLst>
            <a:ext uri="{FF2B5EF4-FFF2-40B4-BE49-F238E27FC236}">
              <a16:creationId xmlns:a16="http://schemas.microsoft.com/office/drawing/2014/main" id="{00000000-0008-0000-0000-000019000000}"/>
            </a:ext>
          </a:extLst>
        </xdr:cNvPr>
        <xdr:cNvSpPr>
          <a:spLocks noChangeShapeType="1"/>
        </xdr:cNvSpPr>
      </xdr:nvSpPr>
      <xdr:spPr bwMode="auto">
        <a:xfrm>
          <a:off x="10781785650"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6" name="AutoShape 47">
          <a:extLst>
            <a:ext uri="{FF2B5EF4-FFF2-40B4-BE49-F238E27FC236}">
              <a16:creationId xmlns:a16="http://schemas.microsoft.com/office/drawing/2014/main" id="{00000000-0008-0000-0000-00001A000000}"/>
            </a:ext>
          </a:extLst>
        </xdr:cNvPr>
        <xdr:cNvSpPr>
          <a:spLocks noChangeArrowheads="1"/>
        </xdr:cNvSpPr>
      </xdr:nvSpPr>
      <xdr:spPr bwMode="auto">
        <a:xfrm>
          <a:off x="10781785650"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27" name="AutoShape 48">
          <a:extLst>
            <a:ext uri="{FF2B5EF4-FFF2-40B4-BE49-F238E27FC236}">
              <a16:creationId xmlns:a16="http://schemas.microsoft.com/office/drawing/2014/main" id="{00000000-0008-0000-0000-00001B000000}"/>
            </a:ext>
          </a:extLst>
        </xdr:cNvPr>
        <xdr:cNvSpPr>
          <a:spLocks noChangeArrowheads="1"/>
        </xdr:cNvSpPr>
      </xdr:nvSpPr>
      <xdr:spPr bwMode="auto">
        <a:xfrm>
          <a:off x="10781785650"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28" name="AutoShape 49">
          <a:extLst>
            <a:ext uri="{FF2B5EF4-FFF2-40B4-BE49-F238E27FC236}">
              <a16:creationId xmlns:a16="http://schemas.microsoft.com/office/drawing/2014/main" id="{00000000-0008-0000-0000-00001C000000}"/>
            </a:ext>
          </a:extLst>
        </xdr:cNvPr>
        <xdr:cNvSpPr>
          <a:spLocks noChangeArrowheads="1"/>
        </xdr:cNvSpPr>
      </xdr:nvSpPr>
      <xdr:spPr bwMode="auto">
        <a:xfrm>
          <a:off x="10781785650"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29" name="AutoShape 50">
          <a:extLst>
            <a:ext uri="{FF2B5EF4-FFF2-40B4-BE49-F238E27FC236}">
              <a16:creationId xmlns:a16="http://schemas.microsoft.com/office/drawing/2014/main" id="{00000000-0008-0000-0000-00001D000000}"/>
            </a:ext>
          </a:extLst>
        </xdr:cNvPr>
        <xdr:cNvSpPr>
          <a:spLocks noChangeArrowheads="1"/>
        </xdr:cNvSpPr>
      </xdr:nvSpPr>
      <xdr:spPr bwMode="auto">
        <a:xfrm>
          <a:off x="10781785650"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2</xdr:row>
      <xdr:rowOff>0</xdr:rowOff>
    </xdr:from>
    <xdr:to>
      <xdr:col>0</xdr:col>
      <xdr:colOff>0</xdr:colOff>
      <xdr:row>2</xdr:row>
      <xdr:rowOff>142875</xdr:rowOff>
    </xdr:to>
    <xdr:sp macro="" textlink="">
      <xdr:nvSpPr>
        <xdr:cNvPr id="30" name="Rectangle 51">
          <a:extLst>
            <a:ext uri="{FF2B5EF4-FFF2-40B4-BE49-F238E27FC236}">
              <a16:creationId xmlns:a16="http://schemas.microsoft.com/office/drawing/2014/main" id="{00000000-0008-0000-0000-00001E000000}"/>
            </a:ext>
          </a:extLst>
        </xdr:cNvPr>
        <xdr:cNvSpPr>
          <a:spLocks noChangeArrowheads="1"/>
        </xdr:cNvSpPr>
      </xdr:nvSpPr>
      <xdr:spPr bwMode="auto">
        <a:xfrm>
          <a:off x="10781785650" y="666750"/>
          <a:ext cx="0" cy="142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0</xdr:row>
      <xdr:rowOff>142875</xdr:rowOff>
    </xdr:from>
    <xdr:to>
      <xdr:col>0</xdr:col>
      <xdr:colOff>0</xdr:colOff>
      <xdr:row>2</xdr:row>
      <xdr:rowOff>76200</xdr:rowOff>
    </xdr:to>
    <xdr:sp macro="" textlink="">
      <xdr:nvSpPr>
        <xdr:cNvPr id="31" name="Rectangle 52">
          <a:extLst>
            <a:ext uri="{FF2B5EF4-FFF2-40B4-BE49-F238E27FC236}">
              <a16:creationId xmlns:a16="http://schemas.microsoft.com/office/drawing/2014/main" id="{00000000-0008-0000-0000-00001F000000}"/>
            </a:ext>
          </a:extLst>
        </xdr:cNvPr>
        <xdr:cNvSpPr>
          <a:spLocks noChangeArrowheads="1"/>
        </xdr:cNvSpPr>
      </xdr:nvSpPr>
      <xdr:spPr bwMode="auto">
        <a:xfrm>
          <a:off x="10781785650" y="142875"/>
          <a:ext cx="0" cy="6000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lnSpc>
              <a:spcPts val="1400"/>
            </a:lnSpc>
            <a:defRPr sz="1000"/>
          </a:pPr>
          <a:r>
            <a:rPr lang="en-US" sz="1600" b="1" i="0" u="none" strike="noStrike" baseline="0">
              <a:solidFill>
                <a:srgbClr val="000000"/>
              </a:solidFill>
              <a:latin typeface="Arial"/>
              <a:cs typeface="Arial"/>
            </a:rPr>
            <a:t>بند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6</xdr:row>
      <xdr:rowOff>0</xdr:rowOff>
    </xdr:to>
    <xdr:sp macro="" textlink="">
      <xdr:nvSpPr>
        <xdr:cNvPr id="2" name="Line 1">
          <a:extLst>
            <a:ext uri="{FF2B5EF4-FFF2-40B4-BE49-F238E27FC236}">
              <a16:creationId xmlns:a16="http://schemas.microsoft.com/office/drawing/2014/main" id="{00000000-0008-0000-0100-000002000000}"/>
            </a:ext>
          </a:extLst>
        </xdr:cNvPr>
        <xdr:cNvSpPr>
          <a:spLocks noChangeShapeType="1"/>
        </xdr:cNvSpPr>
      </xdr:nvSpPr>
      <xdr:spPr bwMode="auto">
        <a:xfrm>
          <a:off x="10781785650"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 name="Line 2">
          <a:extLst>
            <a:ext uri="{FF2B5EF4-FFF2-40B4-BE49-F238E27FC236}">
              <a16:creationId xmlns:a16="http://schemas.microsoft.com/office/drawing/2014/main" id="{00000000-0008-0000-0100-000003000000}"/>
            </a:ext>
          </a:extLst>
        </xdr:cNvPr>
        <xdr:cNvSpPr>
          <a:spLocks noChangeShapeType="1"/>
        </xdr:cNvSpPr>
      </xdr:nvSpPr>
      <xdr:spPr bwMode="auto">
        <a:xfrm>
          <a:off x="10781785650"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 name="Line 3">
          <a:extLst>
            <a:ext uri="{FF2B5EF4-FFF2-40B4-BE49-F238E27FC236}">
              <a16:creationId xmlns:a16="http://schemas.microsoft.com/office/drawing/2014/main" id="{00000000-0008-0000-0100-000004000000}"/>
            </a:ext>
          </a:extLst>
        </xdr:cNvPr>
        <xdr:cNvSpPr>
          <a:spLocks noChangeShapeType="1"/>
        </xdr:cNvSpPr>
      </xdr:nvSpPr>
      <xdr:spPr bwMode="auto">
        <a:xfrm>
          <a:off x="10781785650"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 name="Line 4">
          <a:extLst>
            <a:ext uri="{FF2B5EF4-FFF2-40B4-BE49-F238E27FC236}">
              <a16:creationId xmlns:a16="http://schemas.microsoft.com/office/drawing/2014/main" id="{00000000-0008-0000-0100-000005000000}"/>
            </a:ext>
          </a:extLst>
        </xdr:cNvPr>
        <xdr:cNvSpPr>
          <a:spLocks noChangeShapeType="1"/>
        </xdr:cNvSpPr>
      </xdr:nvSpPr>
      <xdr:spPr bwMode="auto">
        <a:xfrm>
          <a:off x="10781785650"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 name="AutoShape 5">
          <a:extLst>
            <a:ext uri="{FF2B5EF4-FFF2-40B4-BE49-F238E27FC236}">
              <a16:creationId xmlns:a16="http://schemas.microsoft.com/office/drawing/2014/main" id="{00000000-0008-0000-0100-000006000000}"/>
            </a:ext>
          </a:extLst>
        </xdr:cNvPr>
        <xdr:cNvSpPr>
          <a:spLocks noChangeArrowheads="1"/>
        </xdr:cNvSpPr>
      </xdr:nvSpPr>
      <xdr:spPr bwMode="auto">
        <a:xfrm>
          <a:off x="10781785650"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7" name="AutoShape 6">
          <a:extLst>
            <a:ext uri="{FF2B5EF4-FFF2-40B4-BE49-F238E27FC236}">
              <a16:creationId xmlns:a16="http://schemas.microsoft.com/office/drawing/2014/main" id="{00000000-0008-0000-0100-000007000000}"/>
            </a:ext>
          </a:extLst>
        </xdr:cNvPr>
        <xdr:cNvSpPr>
          <a:spLocks noChangeArrowheads="1"/>
        </xdr:cNvSpPr>
      </xdr:nvSpPr>
      <xdr:spPr bwMode="auto">
        <a:xfrm>
          <a:off x="10781785650"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8" name="AutoShape 7">
          <a:extLst>
            <a:ext uri="{FF2B5EF4-FFF2-40B4-BE49-F238E27FC236}">
              <a16:creationId xmlns:a16="http://schemas.microsoft.com/office/drawing/2014/main" id="{00000000-0008-0000-0100-000008000000}"/>
            </a:ext>
          </a:extLst>
        </xdr:cNvPr>
        <xdr:cNvSpPr>
          <a:spLocks noChangeArrowheads="1"/>
        </xdr:cNvSpPr>
      </xdr:nvSpPr>
      <xdr:spPr bwMode="auto">
        <a:xfrm>
          <a:off x="10781785650"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9" name="AutoShape 8">
          <a:extLst>
            <a:ext uri="{FF2B5EF4-FFF2-40B4-BE49-F238E27FC236}">
              <a16:creationId xmlns:a16="http://schemas.microsoft.com/office/drawing/2014/main" id="{00000000-0008-0000-0100-000009000000}"/>
            </a:ext>
          </a:extLst>
        </xdr:cNvPr>
        <xdr:cNvSpPr>
          <a:spLocks noChangeArrowheads="1"/>
        </xdr:cNvSpPr>
      </xdr:nvSpPr>
      <xdr:spPr bwMode="auto">
        <a:xfrm>
          <a:off x="10781785650"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6</xdr:row>
      <xdr:rowOff>0</xdr:rowOff>
    </xdr:from>
    <xdr:to>
      <xdr:col>1</xdr:col>
      <xdr:colOff>0</xdr:colOff>
      <xdr:row>6</xdr:row>
      <xdr:rowOff>0</xdr:rowOff>
    </xdr:to>
    <xdr:sp macro="" textlink="">
      <xdr:nvSpPr>
        <xdr:cNvPr id="10" name="Line 9">
          <a:extLst>
            <a:ext uri="{FF2B5EF4-FFF2-40B4-BE49-F238E27FC236}">
              <a16:creationId xmlns:a16="http://schemas.microsoft.com/office/drawing/2014/main" id="{00000000-0008-0000-0100-00000A000000}"/>
            </a:ext>
          </a:extLst>
        </xdr:cNvPr>
        <xdr:cNvSpPr>
          <a:spLocks noChangeShapeType="1"/>
        </xdr:cNvSpPr>
      </xdr:nvSpPr>
      <xdr:spPr bwMode="auto">
        <a:xfrm>
          <a:off x="10778728125"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0</xdr:rowOff>
    </xdr:from>
    <xdr:to>
      <xdr:col>1</xdr:col>
      <xdr:colOff>0</xdr:colOff>
      <xdr:row>6</xdr:row>
      <xdr:rowOff>0</xdr:rowOff>
    </xdr:to>
    <xdr:sp macro="" textlink="">
      <xdr:nvSpPr>
        <xdr:cNvPr id="11" name="Line 10">
          <a:extLst>
            <a:ext uri="{FF2B5EF4-FFF2-40B4-BE49-F238E27FC236}">
              <a16:creationId xmlns:a16="http://schemas.microsoft.com/office/drawing/2014/main" id="{00000000-0008-0000-0100-00000B000000}"/>
            </a:ext>
          </a:extLst>
        </xdr:cNvPr>
        <xdr:cNvSpPr>
          <a:spLocks noChangeShapeType="1"/>
        </xdr:cNvSpPr>
      </xdr:nvSpPr>
      <xdr:spPr bwMode="auto">
        <a:xfrm>
          <a:off x="10778728125"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0</xdr:rowOff>
    </xdr:from>
    <xdr:to>
      <xdr:col>1</xdr:col>
      <xdr:colOff>0</xdr:colOff>
      <xdr:row>6</xdr:row>
      <xdr:rowOff>0</xdr:rowOff>
    </xdr:to>
    <xdr:sp macro="" textlink="">
      <xdr:nvSpPr>
        <xdr:cNvPr id="12" name="Line 11">
          <a:extLst>
            <a:ext uri="{FF2B5EF4-FFF2-40B4-BE49-F238E27FC236}">
              <a16:creationId xmlns:a16="http://schemas.microsoft.com/office/drawing/2014/main" id="{00000000-0008-0000-0100-00000C000000}"/>
            </a:ext>
          </a:extLst>
        </xdr:cNvPr>
        <xdr:cNvSpPr>
          <a:spLocks noChangeShapeType="1"/>
        </xdr:cNvSpPr>
      </xdr:nvSpPr>
      <xdr:spPr bwMode="auto">
        <a:xfrm>
          <a:off x="10778728125"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0</xdr:rowOff>
    </xdr:from>
    <xdr:to>
      <xdr:col>1</xdr:col>
      <xdr:colOff>0</xdr:colOff>
      <xdr:row>6</xdr:row>
      <xdr:rowOff>0</xdr:rowOff>
    </xdr:to>
    <xdr:sp macro="" textlink="">
      <xdr:nvSpPr>
        <xdr:cNvPr id="13" name="Line 12">
          <a:extLst>
            <a:ext uri="{FF2B5EF4-FFF2-40B4-BE49-F238E27FC236}">
              <a16:creationId xmlns:a16="http://schemas.microsoft.com/office/drawing/2014/main" id="{00000000-0008-0000-0100-00000D000000}"/>
            </a:ext>
          </a:extLst>
        </xdr:cNvPr>
        <xdr:cNvSpPr>
          <a:spLocks noChangeShapeType="1"/>
        </xdr:cNvSpPr>
      </xdr:nvSpPr>
      <xdr:spPr bwMode="auto">
        <a:xfrm>
          <a:off x="10778728125"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0</xdr:rowOff>
    </xdr:from>
    <xdr:to>
      <xdr:col>1</xdr:col>
      <xdr:colOff>0</xdr:colOff>
      <xdr:row>6</xdr:row>
      <xdr:rowOff>0</xdr:rowOff>
    </xdr:to>
    <xdr:sp macro="" textlink="">
      <xdr:nvSpPr>
        <xdr:cNvPr id="14" name="AutoShape 13">
          <a:extLst>
            <a:ext uri="{FF2B5EF4-FFF2-40B4-BE49-F238E27FC236}">
              <a16:creationId xmlns:a16="http://schemas.microsoft.com/office/drawing/2014/main" id="{00000000-0008-0000-0100-00000E000000}"/>
            </a:ext>
          </a:extLst>
        </xdr:cNvPr>
        <xdr:cNvSpPr>
          <a:spLocks noChangeArrowheads="1"/>
        </xdr:cNvSpPr>
      </xdr:nvSpPr>
      <xdr:spPr bwMode="auto">
        <a:xfrm>
          <a:off x="10778728125"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6</xdr:row>
      <xdr:rowOff>0</xdr:rowOff>
    </xdr:from>
    <xdr:to>
      <xdr:col>1</xdr:col>
      <xdr:colOff>0</xdr:colOff>
      <xdr:row>6</xdr:row>
      <xdr:rowOff>0</xdr:rowOff>
    </xdr:to>
    <xdr:sp macro="" textlink="">
      <xdr:nvSpPr>
        <xdr:cNvPr id="15" name="AutoShape 14">
          <a:extLst>
            <a:ext uri="{FF2B5EF4-FFF2-40B4-BE49-F238E27FC236}">
              <a16:creationId xmlns:a16="http://schemas.microsoft.com/office/drawing/2014/main" id="{00000000-0008-0000-0100-00000F000000}"/>
            </a:ext>
          </a:extLst>
        </xdr:cNvPr>
        <xdr:cNvSpPr>
          <a:spLocks noChangeArrowheads="1"/>
        </xdr:cNvSpPr>
      </xdr:nvSpPr>
      <xdr:spPr bwMode="auto">
        <a:xfrm>
          <a:off x="10778728125"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6</xdr:row>
      <xdr:rowOff>0</xdr:rowOff>
    </xdr:from>
    <xdr:to>
      <xdr:col>1</xdr:col>
      <xdr:colOff>0</xdr:colOff>
      <xdr:row>6</xdr:row>
      <xdr:rowOff>0</xdr:rowOff>
    </xdr:to>
    <xdr:sp macro="" textlink="">
      <xdr:nvSpPr>
        <xdr:cNvPr id="16" name="AutoShape 15">
          <a:extLst>
            <a:ext uri="{FF2B5EF4-FFF2-40B4-BE49-F238E27FC236}">
              <a16:creationId xmlns:a16="http://schemas.microsoft.com/office/drawing/2014/main" id="{00000000-0008-0000-0100-000010000000}"/>
            </a:ext>
          </a:extLst>
        </xdr:cNvPr>
        <xdr:cNvSpPr>
          <a:spLocks noChangeArrowheads="1"/>
        </xdr:cNvSpPr>
      </xdr:nvSpPr>
      <xdr:spPr bwMode="auto">
        <a:xfrm>
          <a:off x="10778728125"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6</xdr:row>
      <xdr:rowOff>0</xdr:rowOff>
    </xdr:from>
    <xdr:to>
      <xdr:col>1</xdr:col>
      <xdr:colOff>0</xdr:colOff>
      <xdr:row>6</xdr:row>
      <xdr:rowOff>0</xdr:rowOff>
    </xdr:to>
    <xdr:sp macro="" textlink="">
      <xdr:nvSpPr>
        <xdr:cNvPr id="17" name="AutoShape 16">
          <a:extLst>
            <a:ext uri="{FF2B5EF4-FFF2-40B4-BE49-F238E27FC236}">
              <a16:creationId xmlns:a16="http://schemas.microsoft.com/office/drawing/2014/main" id="{00000000-0008-0000-0100-000011000000}"/>
            </a:ext>
          </a:extLst>
        </xdr:cNvPr>
        <xdr:cNvSpPr>
          <a:spLocks noChangeArrowheads="1"/>
        </xdr:cNvSpPr>
      </xdr:nvSpPr>
      <xdr:spPr bwMode="auto">
        <a:xfrm>
          <a:off x="10778728125"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2</xdr:row>
      <xdr:rowOff>0</xdr:rowOff>
    </xdr:from>
    <xdr:to>
      <xdr:col>0</xdr:col>
      <xdr:colOff>0</xdr:colOff>
      <xdr:row>2</xdr:row>
      <xdr:rowOff>91681</xdr:rowOff>
    </xdr:to>
    <xdr:sp macro="" textlink="">
      <xdr:nvSpPr>
        <xdr:cNvPr id="18" name="Rectangle 33">
          <a:extLst>
            <a:ext uri="{FF2B5EF4-FFF2-40B4-BE49-F238E27FC236}">
              <a16:creationId xmlns:a16="http://schemas.microsoft.com/office/drawing/2014/main" id="{00000000-0008-0000-0100-000012000000}"/>
            </a:ext>
          </a:extLst>
        </xdr:cNvPr>
        <xdr:cNvSpPr>
          <a:spLocks noChangeArrowheads="1"/>
        </xdr:cNvSpPr>
      </xdr:nvSpPr>
      <xdr:spPr bwMode="auto">
        <a:xfrm>
          <a:off x="10781785650" y="333375"/>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32004" rIns="36576"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6</xdr:col>
      <xdr:colOff>7444740</xdr:colOff>
      <xdr:row>2</xdr:row>
      <xdr:rowOff>24130</xdr:rowOff>
    </xdr:from>
    <xdr:to>
      <xdr:col>6</xdr:col>
      <xdr:colOff>8405101</xdr:colOff>
      <xdr:row>2</xdr:row>
      <xdr:rowOff>378206</xdr:rowOff>
    </xdr:to>
    <xdr:sp macro="" textlink="">
      <xdr:nvSpPr>
        <xdr:cNvPr id="19" name="Rectangle 37">
          <a:extLst>
            <a:ext uri="{FF2B5EF4-FFF2-40B4-BE49-F238E27FC236}">
              <a16:creationId xmlns:a16="http://schemas.microsoft.com/office/drawing/2014/main" id="{00000000-0008-0000-0100-000013000000}"/>
            </a:ext>
          </a:extLst>
        </xdr:cNvPr>
        <xdr:cNvSpPr>
          <a:spLocks noChangeArrowheads="1"/>
        </xdr:cNvSpPr>
      </xdr:nvSpPr>
      <xdr:spPr bwMode="auto">
        <a:xfrm>
          <a:off x="10764084149" y="690880"/>
          <a:ext cx="960361" cy="35407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7</xdr:col>
      <xdr:colOff>0</xdr:colOff>
      <xdr:row>2</xdr:row>
      <xdr:rowOff>0</xdr:rowOff>
    </xdr:from>
    <xdr:to>
      <xdr:col>7</xdr:col>
      <xdr:colOff>0</xdr:colOff>
      <xdr:row>2</xdr:row>
      <xdr:rowOff>91681</xdr:rowOff>
    </xdr:to>
    <xdr:sp macro="" textlink="">
      <xdr:nvSpPr>
        <xdr:cNvPr id="20" name="Rectangle 38">
          <a:extLst>
            <a:ext uri="{FF2B5EF4-FFF2-40B4-BE49-F238E27FC236}">
              <a16:creationId xmlns:a16="http://schemas.microsoft.com/office/drawing/2014/main" id="{00000000-0008-0000-0100-000014000000}"/>
            </a:ext>
          </a:extLst>
        </xdr:cNvPr>
        <xdr:cNvSpPr>
          <a:spLocks noChangeArrowheads="1"/>
        </xdr:cNvSpPr>
      </xdr:nvSpPr>
      <xdr:spPr bwMode="auto">
        <a:xfrm>
          <a:off x="10763954850" y="333375"/>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7</xdr:col>
      <xdr:colOff>0</xdr:colOff>
      <xdr:row>2</xdr:row>
      <xdr:rowOff>0</xdr:rowOff>
    </xdr:from>
    <xdr:to>
      <xdr:col>7</xdr:col>
      <xdr:colOff>0</xdr:colOff>
      <xdr:row>2</xdr:row>
      <xdr:rowOff>116219</xdr:rowOff>
    </xdr:to>
    <xdr:sp macro="" textlink="">
      <xdr:nvSpPr>
        <xdr:cNvPr id="21" name="Rectangle 42">
          <a:extLst>
            <a:ext uri="{FF2B5EF4-FFF2-40B4-BE49-F238E27FC236}">
              <a16:creationId xmlns:a16="http://schemas.microsoft.com/office/drawing/2014/main" id="{00000000-0008-0000-0100-000015000000}"/>
            </a:ext>
          </a:extLst>
        </xdr:cNvPr>
        <xdr:cNvSpPr>
          <a:spLocks noChangeArrowheads="1"/>
        </xdr:cNvSpPr>
      </xdr:nvSpPr>
      <xdr:spPr bwMode="auto">
        <a:xfrm>
          <a:off x="10763954850" y="333375"/>
          <a:ext cx="0" cy="11621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6</xdr:row>
      <xdr:rowOff>0</xdr:rowOff>
    </xdr:from>
    <xdr:to>
      <xdr:col>0</xdr:col>
      <xdr:colOff>0</xdr:colOff>
      <xdr:row>6</xdr:row>
      <xdr:rowOff>0</xdr:rowOff>
    </xdr:to>
    <xdr:sp macro="" textlink="">
      <xdr:nvSpPr>
        <xdr:cNvPr id="22" name="Line 43">
          <a:extLst>
            <a:ext uri="{FF2B5EF4-FFF2-40B4-BE49-F238E27FC236}">
              <a16:creationId xmlns:a16="http://schemas.microsoft.com/office/drawing/2014/main" id="{00000000-0008-0000-0100-000016000000}"/>
            </a:ext>
          </a:extLst>
        </xdr:cNvPr>
        <xdr:cNvSpPr>
          <a:spLocks noChangeShapeType="1"/>
        </xdr:cNvSpPr>
      </xdr:nvSpPr>
      <xdr:spPr bwMode="auto">
        <a:xfrm>
          <a:off x="10781785650"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3" name="Line 44">
          <a:extLst>
            <a:ext uri="{FF2B5EF4-FFF2-40B4-BE49-F238E27FC236}">
              <a16:creationId xmlns:a16="http://schemas.microsoft.com/office/drawing/2014/main" id="{00000000-0008-0000-0100-000017000000}"/>
            </a:ext>
          </a:extLst>
        </xdr:cNvPr>
        <xdr:cNvSpPr>
          <a:spLocks noChangeShapeType="1"/>
        </xdr:cNvSpPr>
      </xdr:nvSpPr>
      <xdr:spPr bwMode="auto">
        <a:xfrm>
          <a:off x="10781785650"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4" name="Line 45">
          <a:extLst>
            <a:ext uri="{FF2B5EF4-FFF2-40B4-BE49-F238E27FC236}">
              <a16:creationId xmlns:a16="http://schemas.microsoft.com/office/drawing/2014/main" id="{00000000-0008-0000-0100-000018000000}"/>
            </a:ext>
          </a:extLst>
        </xdr:cNvPr>
        <xdr:cNvSpPr>
          <a:spLocks noChangeShapeType="1"/>
        </xdr:cNvSpPr>
      </xdr:nvSpPr>
      <xdr:spPr bwMode="auto">
        <a:xfrm>
          <a:off x="10781785650"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5" name="Line 46">
          <a:extLst>
            <a:ext uri="{FF2B5EF4-FFF2-40B4-BE49-F238E27FC236}">
              <a16:creationId xmlns:a16="http://schemas.microsoft.com/office/drawing/2014/main" id="{00000000-0008-0000-0100-000019000000}"/>
            </a:ext>
          </a:extLst>
        </xdr:cNvPr>
        <xdr:cNvSpPr>
          <a:spLocks noChangeShapeType="1"/>
        </xdr:cNvSpPr>
      </xdr:nvSpPr>
      <xdr:spPr bwMode="auto">
        <a:xfrm>
          <a:off x="10781785650"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6" name="AutoShape 47">
          <a:extLst>
            <a:ext uri="{FF2B5EF4-FFF2-40B4-BE49-F238E27FC236}">
              <a16:creationId xmlns:a16="http://schemas.microsoft.com/office/drawing/2014/main" id="{00000000-0008-0000-0100-00001A000000}"/>
            </a:ext>
          </a:extLst>
        </xdr:cNvPr>
        <xdr:cNvSpPr>
          <a:spLocks noChangeArrowheads="1"/>
        </xdr:cNvSpPr>
      </xdr:nvSpPr>
      <xdr:spPr bwMode="auto">
        <a:xfrm>
          <a:off x="10781785650"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27" name="AutoShape 48">
          <a:extLst>
            <a:ext uri="{FF2B5EF4-FFF2-40B4-BE49-F238E27FC236}">
              <a16:creationId xmlns:a16="http://schemas.microsoft.com/office/drawing/2014/main" id="{00000000-0008-0000-0100-00001B000000}"/>
            </a:ext>
          </a:extLst>
        </xdr:cNvPr>
        <xdr:cNvSpPr>
          <a:spLocks noChangeArrowheads="1"/>
        </xdr:cNvSpPr>
      </xdr:nvSpPr>
      <xdr:spPr bwMode="auto">
        <a:xfrm>
          <a:off x="10781785650"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28" name="AutoShape 49">
          <a:extLst>
            <a:ext uri="{FF2B5EF4-FFF2-40B4-BE49-F238E27FC236}">
              <a16:creationId xmlns:a16="http://schemas.microsoft.com/office/drawing/2014/main" id="{00000000-0008-0000-0100-00001C000000}"/>
            </a:ext>
          </a:extLst>
        </xdr:cNvPr>
        <xdr:cNvSpPr>
          <a:spLocks noChangeArrowheads="1"/>
        </xdr:cNvSpPr>
      </xdr:nvSpPr>
      <xdr:spPr bwMode="auto">
        <a:xfrm>
          <a:off x="10781785650"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29" name="AutoShape 50">
          <a:extLst>
            <a:ext uri="{FF2B5EF4-FFF2-40B4-BE49-F238E27FC236}">
              <a16:creationId xmlns:a16="http://schemas.microsoft.com/office/drawing/2014/main" id="{00000000-0008-0000-0100-00001D000000}"/>
            </a:ext>
          </a:extLst>
        </xdr:cNvPr>
        <xdr:cNvSpPr>
          <a:spLocks noChangeArrowheads="1"/>
        </xdr:cNvSpPr>
      </xdr:nvSpPr>
      <xdr:spPr bwMode="auto">
        <a:xfrm>
          <a:off x="10781785650"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2</xdr:row>
      <xdr:rowOff>0</xdr:rowOff>
    </xdr:from>
    <xdr:to>
      <xdr:col>0</xdr:col>
      <xdr:colOff>0</xdr:colOff>
      <xdr:row>2</xdr:row>
      <xdr:rowOff>142875</xdr:rowOff>
    </xdr:to>
    <xdr:sp macro="" textlink="">
      <xdr:nvSpPr>
        <xdr:cNvPr id="30" name="Rectangle 51">
          <a:extLst>
            <a:ext uri="{FF2B5EF4-FFF2-40B4-BE49-F238E27FC236}">
              <a16:creationId xmlns:a16="http://schemas.microsoft.com/office/drawing/2014/main" id="{00000000-0008-0000-0100-00001E000000}"/>
            </a:ext>
          </a:extLst>
        </xdr:cNvPr>
        <xdr:cNvSpPr>
          <a:spLocks noChangeArrowheads="1"/>
        </xdr:cNvSpPr>
      </xdr:nvSpPr>
      <xdr:spPr bwMode="auto">
        <a:xfrm>
          <a:off x="10781785650" y="333375"/>
          <a:ext cx="0" cy="142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0</xdr:row>
      <xdr:rowOff>142875</xdr:rowOff>
    </xdr:from>
    <xdr:to>
      <xdr:col>0</xdr:col>
      <xdr:colOff>0</xdr:colOff>
      <xdr:row>2</xdr:row>
      <xdr:rowOff>76200</xdr:rowOff>
    </xdr:to>
    <xdr:sp macro="" textlink="">
      <xdr:nvSpPr>
        <xdr:cNvPr id="31" name="Rectangle 52">
          <a:extLst>
            <a:ext uri="{FF2B5EF4-FFF2-40B4-BE49-F238E27FC236}">
              <a16:creationId xmlns:a16="http://schemas.microsoft.com/office/drawing/2014/main" id="{00000000-0008-0000-0100-00001F000000}"/>
            </a:ext>
          </a:extLst>
        </xdr:cNvPr>
        <xdr:cNvSpPr>
          <a:spLocks noChangeArrowheads="1"/>
        </xdr:cNvSpPr>
      </xdr:nvSpPr>
      <xdr:spPr bwMode="auto">
        <a:xfrm>
          <a:off x="10781785650" y="142875"/>
          <a:ext cx="0" cy="2667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lnSpc>
              <a:spcPts val="1400"/>
            </a:lnSpc>
            <a:defRPr sz="1000"/>
          </a:pPr>
          <a:r>
            <a:rPr lang="en-US" sz="1600" b="1" i="0" u="none" strike="noStrike" baseline="0">
              <a:solidFill>
                <a:srgbClr val="000000"/>
              </a:solidFill>
              <a:latin typeface="Arial"/>
              <a:cs typeface="Arial"/>
            </a:rPr>
            <a:t>بند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5</xdr:row>
      <xdr:rowOff>0</xdr:rowOff>
    </xdr:from>
    <xdr:to>
      <xdr:col>0</xdr:col>
      <xdr:colOff>0</xdr:colOff>
      <xdr:row>5</xdr:row>
      <xdr:rowOff>0</xdr:rowOff>
    </xdr:to>
    <xdr:sp macro="" textlink="">
      <xdr:nvSpPr>
        <xdr:cNvPr id="2" name="Line 1">
          <a:extLst>
            <a:ext uri="{FF2B5EF4-FFF2-40B4-BE49-F238E27FC236}">
              <a16:creationId xmlns:a16="http://schemas.microsoft.com/office/drawing/2014/main" id="{00000000-0008-0000-0200-000002000000}"/>
            </a:ext>
          </a:extLst>
        </xdr:cNvPr>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3" name="Line 2">
          <a:extLst>
            <a:ext uri="{FF2B5EF4-FFF2-40B4-BE49-F238E27FC236}">
              <a16:creationId xmlns:a16="http://schemas.microsoft.com/office/drawing/2014/main" id="{00000000-0008-0000-0200-000003000000}"/>
            </a:ext>
          </a:extLst>
        </xdr:cNvPr>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4" name="Line 3">
          <a:extLst>
            <a:ext uri="{FF2B5EF4-FFF2-40B4-BE49-F238E27FC236}">
              <a16:creationId xmlns:a16="http://schemas.microsoft.com/office/drawing/2014/main" id="{00000000-0008-0000-0200-000004000000}"/>
            </a:ext>
          </a:extLst>
        </xdr:cNvPr>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5" name="Line 4">
          <a:extLst>
            <a:ext uri="{FF2B5EF4-FFF2-40B4-BE49-F238E27FC236}">
              <a16:creationId xmlns:a16="http://schemas.microsoft.com/office/drawing/2014/main" id="{00000000-0008-0000-0200-000005000000}"/>
            </a:ext>
          </a:extLst>
        </xdr:cNvPr>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6" name="AutoShape 5">
          <a:extLst>
            <a:ext uri="{FF2B5EF4-FFF2-40B4-BE49-F238E27FC236}">
              <a16:creationId xmlns:a16="http://schemas.microsoft.com/office/drawing/2014/main" id="{00000000-0008-0000-0200-000006000000}"/>
            </a:ext>
          </a:extLst>
        </xdr:cNvPr>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7" name="AutoShape 6">
          <a:extLst>
            <a:ext uri="{FF2B5EF4-FFF2-40B4-BE49-F238E27FC236}">
              <a16:creationId xmlns:a16="http://schemas.microsoft.com/office/drawing/2014/main" id="{00000000-0008-0000-0200-000007000000}"/>
            </a:ext>
          </a:extLst>
        </xdr:cNvPr>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8" name="AutoShape 7">
          <a:extLst>
            <a:ext uri="{FF2B5EF4-FFF2-40B4-BE49-F238E27FC236}">
              <a16:creationId xmlns:a16="http://schemas.microsoft.com/office/drawing/2014/main" id="{00000000-0008-0000-0200-000008000000}"/>
            </a:ext>
          </a:extLst>
        </xdr:cNvPr>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9" name="AutoShape 8">
          <a:extLst>
            <a:ext uri="{FF2B5EF4-FFF2-40B4-BE49-F238E27FC236}">
              <a16:creationId xmlns:a16="http://schemas.microsoft.com/office/drawing/2014/main" id="{00000000-0008-0000-0200-000009000000}"/>
            </a:ext>
          </a:extLst>
        </xdr:cNvPr>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2</xdr:col>
      <xdr:colOff>0</xdr:colOff>
      <xdr:row>5</xdr:row>
      <xdr:rowOff>0</xdr:rowOff>
    </xdr:from>
    <xdr:to>
      <xdr:col>2</xdr:col>
      <xdr:colOff>0</xdr:colOff>
      <xdr:row>5</xdr:row>
      <xdr:rowOff>0</xdr:rowOff>
    </xdr:to>
    <xdr:sp macro="" textlink="">
      <xdr:nvSpPr>
        <xdr:cNvPr id="10" name="Line 9">
          <a:extLst>
            <a:ext uri="{FF2B5EF4-FFF2-40B4-BE49-F238E27FC236}">
              <a16:creationId xmlns:a16="http://schemas.microsoft.com/office/drawing/2014/main" id="{00000000-0008-0000-0200-00000A000000}"/>
            </a:ext>
          </a:extLst>
        </xdr:cNvPr>
        <xdr:cNvSpPr>
          <a:spLocks noChangeShapeType="1"/>
        </xdr:cNvSpPr>
      </xdr:nvSpPr>
      <xdr:spPr bwMode="auto">
        <a:xfrm>
          <a:off x="1696212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5</xdr:row>
      <xdr:rowOff>0</xdr:rowOff>
    </xdr:from>
    <xdr:to>
      <xdr:col>2</xdr:col>
      <xdr:colOff>0</xdr:colOff>
      <xdr:row>5</xdr:row>
      <xdr:rowOff>0</xdr:rowOff>
    </xdr:to>
    <xdr:sp macro="" textlink="">
      <xdr:nvSpPr>
        <xdr:cNvPr id="11" name="Line 10">
          <a:extLst>
            <a:ext uri="{FF2B5EF4-FFF2-40B4-BE49-F238E27FC236}">
              <a16:creationId xmlns:a16="http://schemas.microsoft.com/office/drawing/2014/main" id="{00000000-0008-0000-0200-00000B000000}"/>
            </a:ext>
          </a:extLst>
        </xdr:cNvPr>
        <xdr:cNvSpPr>
          <a:spLocks noChangeShapeType="1"/>
        </xdr:cNvSpPr>
      </xdr:nvSpPr>
      <xdr:spPr bwMode="auto">
        <a:xfrm>
          <a:off x="1696212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5</xdr:row>
      <xdr:rowOff>0</xdr:rowOff>
    </xdr:from>
    <xdr:to>
      <xdr:col>2</xdr:col>
      <xdr:colOff>0</xdr:colOff>
      <xdr:row>5</xdr:row>
      <xdr:rowOff>0</xdr:rowOff>
    </xdr:to>
    <xdr:sp macro="" textlink="">
      <xdr:nvSpPr>
        <xdr:cNvPr id="12" name="Line 11">
          <a:extLst>
            <a:ext uri="{FF2B5EF4-FFF2-40B4-BE49-F238E27FC236}">
              <a16:creationId xmlns:a16="http://schemas.microsoft.com/office/drawing/2014/main" id="{00000000-0008-0000-0200-00000C000000}"/>
            </a:ext>
          </a:extLst>
        </xdr:cNvPr>
        <xdr:cNvSpPr>
          <a:spLocks noChangeShapeType="1"/>
        </xdr:cNvSpPr>
      </xdr:nvSpPr>
      <xdr:spPr bwMode="auto">
        <a:xfrm>
          <a:off x="1696212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5</xdr:row>
      <xdr:rowOff>0</xdr:rowOff>
    </xdr:from>
    <xdr:to>
      <xdr:col>2</xdr:col>
      <xdr:colOff>0</xdr:colOff>
      <xdr:row>5</xdr:row>
      <xdr:rowOff>0</xdr:rowOff>
    </xdr:to>
    <xdr:sp macro="" textlink="">
      <xdr:nvSpPr>
        <xdr:cNvPr id="13" name="Line 12">
          <a:extLst>
            <a:ext uri="{FF2B5EF4-FFF2-40B4-BE49-F238E27FC236}">
              <a16:creationId xmlns:a16="http://schemas.microsoft.com/office/drawing/2014/main" id="{00000000-0008-0000-0200-00000D000000}"/>
            </a:ext>
          </a:extLst>
        </xdr:cNvPr>
        <xdr:cNvSpPr>
          <a:spLocks noChangeShapeType="1"/>
        </xdr:cNvSpPr>
      </xdr:nvSpPr>
      <xdr:spPr bwMode="auto">
        <a:xfrm>
          <a:off x="1696212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5</xdr:row>
      <xdr:rowOff>0</xdr:rowOff>
    </xdr:from>
    <xdr:to>
      <xdr:col>2</xdr:col>
      <xdr:colOff>0</xdr:colOff>
      <xdr:row>5</xdr:row>
      <xdr:rowOff>0</xdr:rowOff>
    </xdr:to>
    <xdr:sp macro="" textlink="">
      <xdr:nvSpPr>
        <xdr:cNvPr id="14" name="AutoShape 13">
          <a:extLst>
            <a:ext uri="{FF2B5EF4-FFF2-40B4-BE49-F238E27FC236}">
              <a16:creationId xmlns:a16="http://schemas.microsoft.com/office/drawing/2014/main" id="{00000000-0008-0000-0200-00000E000000}"/>
            </a:ext>
          </a:extLst>
        </xdr:cNvPr>
        <xdr:cNvSpPr>
          <a:spLocks noChangeArrowheads="1"/>
        </xdr:cNvSpPr>
      </xdr:nvSpPr>
      <xdr:spPr bwMode="auto">
        <a:xfrm>
          <a:off x="1696212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2</xdr:col>
      <xdr:colOff>0</xdr:colOff>
      <xdr:row>5</xdr:row>
      <xdr:rowOff>0</xdr:rowOff>
    </xdr:from>
    <xdr:to>
      <xdr:col>2</xdr:col>
      <xdr:colOff>0</xdr:colOff>
      <xdr:row>5</xdr:row>
      <xdr:rowOff>0</xdr:rowOff>
    </xdr:to>
    <xdr:sp macro="" textlink="">
      <xdr:nvSpPr>
        <xdr:cNvPr id="15" name="AutoShape 14">
          <a:extLst>
            <a:ext uri="{FF2B5EF4-FFF2-40B4-BE49-F238E27FC236}">
              <a16:creationId xmlns:a16="http://schemas.microsoft.com/office/drawing/2014/main" id="{00000000-0008-0000-0200-00000F000000}"/>
            </a:ext>
          </a:extLst>
        </xdr:cNvPr>
        <xdr:cNvSpPr>
          <a:spLocks noChangeArrowheads="1"/>
        </xdr:cNvSpPr>
      </xdr:nvSpPr>
      <xdr:spPr bwMode="auto">
        <a:xfrm>
          <a:off x="1696212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2</xdr:col>
      <xdr:colOff>0</xdr:colOff>
      <xdr:row>5</xdr:row>
      <xdr:rowOff>0</xdr:rowOff>
    </xdr:from>
    <xdr:to>
      <xdr:col>2</xdr:col>
      <xdr:colOff>0</xdr:colOff>
      <xdr:row>5</xdr:row>
      <xdr:rowOff>0</xdr:rowOff>
    </xdr:to>
    <xdr:sp macro="" textlink="">
      <xdr:nvSpPr>
        <xdr:cNvPr id="16" name="AutoShape 15">
          <a:extLst>
            <a:ext uri="{FF2B5EF4-FFF2-40B4-BE49-F238E27FC236}">
              <a16:creationId xmlns:a16="http://schemas.microsoft.com/office/drawing/2014/main" id="{00000000-0008-0000-0200-000010000000}"/>
            </a:ext>
          </a:extLst>
        </xdr:cNvPr>
        <xdr:cNvSpPr>
          <a:spLocks noChangeArrowheads="1"/>
        </xdr:cNvSpPr>
      </xdr:nvSpPr>
      <xdr:spPr bwMode="auto">
        <a:xfrm>
          <a:off x="1696212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2</xdr:col>
      <xdr:colOff>0</xdr:colOff>
      <xdr:row>5</xdr:row>
      <xdr:rowOff>0</xdr:rowOff>
    </xdr:from>
    <xdr:to>
      <xdr:col>2</xdr:col>
      <xdr:colOff>0</xdr:colOff>
      <xdr:row>5</xdr:row>
      <xdr:rowOff>0</xdr:rowOff>
    </xdr:to>
    <xdr:sp macro="" textlink="">
      <xdr:nvSpPr>
        <xdr:cNvPr id="17" name="AutoShape 16">
          <a:extLst>
            <a:ext uri="{FF2B5EF4-FFF2-40B4-BE49-F238E27FC236}">
              <a16:creationId xmlns:a16="http://schemas.microsoft.com/office/drawing/2014/main" id="{00000000-0008-0000-0200-000011000000}"/>
            </a:ext>
          </a:extLst>
        </xdr:cNvPr>
        <xdr:cNvSpPr>
          <a:spLocks noChangeArrowheads="1"/>
        </xdr:cNvSpPr>
      </xdr:nvSpPr>
      <xdr:spPr bwMode="auto">
        <a:xfrm>
          <a:off x="1696212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1</xdr:row>
      <xdr:rowOff>0</xdr:rowOff>
    </xdr:from>
    <xdr:to>
      <xdr:col>0</xdr:col>
      <xdr:colOff>0</xdr:colOff>
      <xdr:row>1</xdr:row>
      <xdr:rowOff>91681</xdr:rowOff>
    </xdr:to>
    <xdr:sp macro="" textlink="">
      <xdr:nvSpPr>
        <xdr:cNvPr id="18" name="Rectangle 33">
          <a:extLst>
            <a:ext uri="{FF2B5EF4-FFF2-40B4-BE49-F238E27FC236}">
              <a16:creationId xmlns:a16="http://schemas.microsoft.com/office/drawing/2014/main" id="{00000000-0008-0000-0200-000012000000}"/>
            </a:ext>
          </a:extLst>
        </xdr:cNvPr>
        <xdr:cNvSpPr>
          <a:spLocks noChangeArrowheads="1"/>
        </xdr:cNvSpPr>
      </xdr:nvSpPr>
      <xdr:spPr bwMode="auto">
        <a:xfrm>
          <a:off x="172135800" y="434340"/>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32004" rIns="36576"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4</xdr:col>
      <xdr:colOff>9401448</xdr:colOff>
      <xdr:row>0</xdr:row>
      <xdr:rowOff>554808</xdr:rowOff>
    </xdr:from>
    <xdr:to>
      <xdr:col>4</xdr:col>
      <xdr:colOff>10361809</xdr:colOff>
      <xdr:row>1</xdr:row>
      <xdr:rowOff>285677</xdr:rowOff>
    </xdr:to>
    <xdr:sp macro="" textlink="">
      <xdr:nvSpPr>
        <xdr:cNvPr id="19" name="Rectangle 37">
          <a:extLst>
            <a:ext uri="{FF2B5EF4-FFF2-40B4-BE49-F238E27FC236}">
              <a16:creationId xmlns:a16="http://schemas.microsoft.com/office/drawing/2014/main" id="{00000000-0008-0000-0200-000013000000}"/>
            </a:ext>
          </a:extLst>
        </xdr:cNvPr>
        <xdr:cNvSpPr>
          <a:spLocks noChangeArrowheads="1"/>
        </xdr:cNvSpPr>
      </xdr:nvSpPr>
      <xdr:spPr bwMode="auto">
        <a:xfrm>
          <a:off x="10806282620" y="554808"/>
          <a:ext cx="960361" cy="31597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5</xdr:col>
      <xdr:colOff>0</xdr:colOff>
      <xdr:row>1</xdr:row>
      <xdr:rowOff>0</xdr:rowOff>
    </xdr:from>
    <xdr:to>
      <xdr:col>5</xdr:col>
      <xdr:colOff>0</xdr:colOff>
      <xdr:row>1</xdr:row>
      <xdr:rowOff>91681</xdr:rowOff>
    </xdr:to>
    <xdr:sp macro="" textlink="">
      <xdr:nvSpPr>
        <xdr:cNvPr id="20" name="Rectangle 38">
          <a:extLst>
            <a:ext uri="{FF2B5EF4-FFF2-40B4-BE49-F238E27FC236}">
              <a16:creationId xmlns:a16="http://schemas.microsoft.com/office/drawing/2014/main" id="{00000000-0008-0000-0200-000014000000}"/>
            </a:ext>
          </a:extLst>
        </xdr:cNvPr>
        <xdr:cNvSpPr>
          <a:spLocks noChangeArrowheads="1"/>
        </xdr:cNvSpPr>
      </xdr:nvSpPr>
      <xdr:spPr bwMode="auto">
        <a:xfrm>
          <a:off x="152278080" y="434340"/>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5</xdr:col>
      <xdr:colOff>0</xdr:colOff>
      <xdr:row>1</xdr:row>
      <xdr:rowOff>0</xdr:rowOff>
    </xdr:from>
    <xdr:to>
      <xdr:col>5</xdr:col>
      <xdr:colOff>0</xdr:colOff>
      <xdr:row>1</xdr:row>
      <xdr:rowOff>116219</xdr:rowOff>
    </xdr:to>
    <xdr:sp macro="" textlink="">
      <xdr:nvSpPr>
        <xdr:cNvPr id="21" name="Rectangle 42">
          <a:extLst>
            <a:ext uri="{FF2B5EF4-FFF2-40B4-BE49-F238E27FC236}">
              <a16:creationId xmlns:a16="http://schemas.microsoft.com/office/drawing/2014/main" id="{00000000-0008-0000-0200-000015000000}"/>
            </a:ext>
          </a:extLst>
        </xdr:cNvPr>
        <xdr:cNvSpPr>
          <a:spLocks noChangeArrowheads="1"/>
        </xdr:cNvSpPr>
      </xdr:nvSpPr>
      <xdr:spPr bwMode="auto">
        <a:xfrm>
          <a:off x="152278080" y="434340"/>
          <a:ext cx="0" cy="11621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5</xdr:row>
      <xdr:rowOff>0</xdr:rowOff>
    </xdr:from>
    <xdr:to>
      <xdr:col>0</xdr:col>
      <xdr:colOff>0</xdr:colOff>
      <xdr:row>5</xdr:row>
      <xdr:rowOff>0</xdr:rowOff>
    </xdr:to>
    <xdr:sp macro="" textlink="">
      <xdr:nvSpPr>
        <xdr:cNvPr id="22" name="Line 43">
          <a:extLst>
            <a:ext uri="{FF2B5EF4-FFF2-40B4-BE49-F238E27FC236}">
              <a16:creationId xmlns:a16="http://schemas.microsoft.com/office/drawing/2014/main" id="{00000000-0008-0000-0200-000016000000}"/>
            </a:ext>
          </a:extLst>
        </xdr:cNvPr>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3" name="Line 44">
          <a:extLst>
            <a:ext uri="{FF2B5EF4-FFF2-40B4-BE49-F238E27FC236}">
              <a16:creationId xmlns:a16="http://schemas.microsoft.com/office/drawing/2014/main" id="{00000000-0008-0000-0200-000017000000}"/>
            </a:ext>
          </a:extLst>
        </xdr:cNvPr>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4" name="Line 45">
          <a:extLst>
            <a:ext uri="{FF2B5EF4-FFF2-40B4-BE49-F238E27FC236}">
              <a16:creationId xmlns:a16="http://schemas.microsoft.com/office/drawing/2014/main" id="{00000000-0008-0000-0200-000018000000}"/>
            </a:ext>
          </a:extLst>
        </xdr:cNvPr>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5" name="Line 46">
          <a:extLst>
            <a:ext uri="{FF2B5EF4-FFF2-40B4-BE49-F238E27FC236}">
              <a16:creationId xmlns:a16="http://schemas.microsoft.com/office/drawing/2014/main" id="{00000000-0008-0000-0200-000019000000}"/>
            </a:ext>
          </a:extLst>
        </xdr:cNvPr>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6" name="AutoShape 47">
          <a:extLst>
            <a:ext uri="{FF2B5EF4-FFF2-40B4-BE49-F238E27FC236}">
              <a16:creationId xmlns:a16="http://schemas.microsoft.com/office/drawing/2014/main" id="{00000000-0008-0000-0200-00001A000000}"/>
            </a:ext>
          </a:extLst>
        </xdr:cNvPr>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27" name="AutoShape 48">
          <a:extLst>
            <a:ext uri="{FF2B5EF4-FFF2-40B4-BE49-F238E27FC236}">
              <a16:creationId xmlns:a16="http://schemas.microsoft.com/office/drawing/2014/main" id="{00000000-0008-0000-0200-00001B000000}"/>
            </a:ext>
          </a:extLst>
        </xdr:cNvPr>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28" name="AutoShape 49">
          <a:extLst>
            <a:ext uri="{FF2B5EF4-FFF2-40B4-BE49-F238E27FC236}">
              <a16:creationId xmlns:a16="http://schemas.microsoft.com/office/drawing/2014/main" id="{00000000-0008-0000-0200-00001C000000}"/>
            </a:ext>
          </a:extLst>
        </xdr:cNvPr>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29" name="AutoShape 50">
          <a:extLst>
            <a:ext uri="{FF2B5EF4-FFF2-40B4-BE49-F238E27FC236}">
              <a16:creationId xmlns:a16="http://schemas.microsoft.com/office/drawing/2014/main" id="{00000000-0008-0000-0200-00001D000000}"/>
            </a:ext>
          </a:extLst>
        </xdr:cNvPr>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1</xdr:row>
      <xdr:rowOff>0</xdr:rowOff>
    </xdr:from>
    <xdr:to>
      <xdr:col>0</xdr:col>
      <xdr:colOff>0</xdr:colOff>
      <xdr:row>1</xdr:row>
      <xdr:rowOff>142875</xdr:rowOff>
    </xdr:to>
    <xdr:sp macro="" textlink="">
      <xdr:nvSpPr>
        <xdr:cNvPr id="30" name="Rectangle 51">
          <a:extLst>
            <a:ext uri="{FF2B5EF4-FFF2-40B4-BE49-F238E27FC236}">
              <a16:creationId xmlns:a16="http://schemas.microsoft.com/office/drawing/2014/main" id="{00000000-0008-0000-0200-00001E000000}"/>
            </a:ext>
          </a:extLst>
        </xdr:cNvPr>
        <xdr:cNvSpPr>
          <a:spLocks noChangeArrowheads="1"/>
        </xdr:cNvSpPr>
      </xdr:nvSpPr>
      <xdr:spPr bwMode="auto">
        <a:xfrm>
          <a:off x="172135800" y="434340"/>
          <a:ext cx="0" cy="142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0</xdr:row>
      <xdr:rowOff>142875</xdr:rowOff>
    </xdr:from>
    <xdr:to>
      <xdr:col>0</xdr:col>
      <xdr:colOff>0</xdr:colOff>
      <xdr:row>1</xdr:row>
      <xdr:rowOff>76200</xdr:rowOff>
    </xdr:to>
    <xdr:sp macro="" textlink="">
      <xdr:nvSpPr>
        <xdr:cNvPr id="31" name="Rectangle 52">
          <a:extLst>
            <a:ext uri="{FF2B5EF4-FFF2-40B4-BE49-F238E27FC236}">
              <a16:creationId xmlns:a16="http://schemas.microsoft.com/office/drawing/2014/main" id="{00000000-0008-0000-0200-00001F000000}"/>
            </a:ext>
          </a:extLst>
        </xdr:cNvPr>
        <xdr:cNvSpPr>
          <a:spLocks noChangeArrowheads="1"/>
        </xdr:cNvSpPr>
      </xdr:nvSpPr>
      <xdr:spPr bwMode="auto">
        <a:xfrm>
          <a:off x="172135800" y="142875"/>
          <a:ext cx="0" cy="36766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lnSpc>
              <a:spcPts val="1400"/>
            </a:lnSpc>
            <a:defRPr sz="1000"/>
          </a:pPr>
          <a:r>
            <a:rPr lang="en-US" sz="1600" b="1" i="0" u="none" strike="noStrike" baseline="0">
              <a:solidFill>
                <a:srgbClr val="000000"/>
              </a:solidFill>
              <a:latin typeface="Arial"/>
              <a:cs typeface="Arial"/>
            </a:rPr>
            <a:t>بند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0</xdr:rowOff>
    </xdr:from>
    <xdr:to>
      <xdr:col>0</xdr:col>
      <xdr:colOff>0</xdr:colOff>
      <xdr:row>5</xdr:row>
      <xdr:rowOff>0</xdr:rowOff>
    </xdr:to>
    <xdr:sp macro="" textlink="">
      <xdr:nvSpPr>
        <xdr:cNvPr id="2" name="Line 1">
          <a:extLst>
            <a:ext uri="{FF2B5EF4-FFF2-40B4-BE49-F238E27FC236}">
              <a16:creationId xmlns:a16="http://schemas.microsoft.com/office/drawing/2014/main" id="{00000000-0008-0000-0300-000002000000}"/>
            </a:ext>
          </a:extLst>
        </xdr:cNvPr>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3" name="Line 2">
          <a:extLst>
            <a:ext uri="{FF2B5EF4-FFF2-40B4-BE49-F238E27FC236}">
              <a16:creationId xmlns:a16="http://schemas.microsoft.com/office/drawing/2014/main" id="{00000000-0008-0000-0300-000003000000}"/>
            </a:ext>
          </a:extLst>
        </xdr:cNvPr>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4" name="Line 3">
          <a:extLst>
            <a:ext uri="{FF2B5EF4-FFF2-40B4-BE49-F238E27FC236}">
              <a16:creationId xmlns:a16="http://schemas.microsoft.com/office/drawing/2014/main" id="{00000000-0008-0000-0300-000004000000}"/>
            </a:ext>
          </a:extLst>
        </xdr:cNvPr>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5" name="Line 4">
          <a:extLst>
            <a:ext uri="{FF2B5EF4-FFF2-40B4-BE49-F238E27FC236}">
              <a16:creationId xmlns:a16="http://schemas.microsoft.com/office/drawing/2014/main" id="{00000000-0008-0000-0300-000005000000}"/>
            </a:ext>
          </a:extLst>
        </xdr:cNvPr>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6" name="AutoShape 5">
          <a:extLst>
            <a:ext uri="{FF2B5EF4-FFF2-40B4-BE49-F238E27FC236}">
              <a16:creationId xmlns:a16="http://schemas.microsoft.com/office/drawing/2014/main" id="{00000000-0008-0000-0300-000006000000}"/>
            </a:ext>
          </a:extLst>
        </xdr:cNvPr>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7" name="AutoShape 6">
          <a:extLst>
            <a:ext uri="{FF2B5EF4-FFF2-40B4-BE49-F238E27FC236}">
              <a16:creationId xmlns:a16="http://schemas.microsoft.com/office/drawing/2014/main" id="{00000000-0008-0000-0300-000007000000}"/>
            </a:ext>
          </a:extLst>
        </xdr:cNvPr>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8" name="AutoShape 7">
          <a:extLst>
            <a:ext uri="{FF2B5EF4-FFF2-40B4-BE49-F238E27FC236}">
              <a16:creationId xmlns:a16="http://schemas.microsoft.com/office/drawing/2014/main" id="{00000000-0008-0000-0300-000008000000}"/>
            </a:ext>
          </a:extLst>
        </xdr:cNvPr>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9" name="AutoShape 8">
          <a:extLst>
            <a:ext uri="{FF2B5EF4-FFF2-40B4-BE49-F238E27FC236}">
              <a16:creationId xmlns:a16="http://schemas.microsoft.com/office/drawing/2014/main" id="{00000000-0008-0000-0300-000009000000}"/>
            </a:ext>
          </a:extLst>
        </xdr:cNvPr>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5</xdr:row>
      <xdr:rowOff>0</xdr:rowOff>
    </xdr:from>
    <xdr:to>
      <xdr:col>1</xdr:col>
      <xdr:colOff>0</xdr:colOff>
      <xdr:row>5</xdr:row>
      <xdr:rowOff>0</xdr:rowOff>
    </xdr:to>
    <xdr:sp macro="" textlink="">
      <xdr:nvSpPr>
        <xdr:cNvPr id="10" name="Line 9">
          <a:extLst>
            <a:ext uri="{FF2B5EF4-FFF2-40B4-BE49-F238E27FC236}">
              <a16:creationId xmlns:a16="http://schemas.microsoft.com/office/drawing/2014/main" id="{00000000-0008-0000-0300-00000A000000}"/>
            </a:ext>
          </a:extLst>
        </xdr:cNvPr>
        <xdr:cNvSpPr>
          <a:spLocks noChangeShapeType="1"/>
        </xdr:cNvSpPr>
      </xdr:nvSpPr>
      <xdr:spPr bwMode="auto">
        <a:xfrm>
          <a:off x="16911828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1</xdr:col>
      <xdr:colOff>0</xdr:colOff>
      <xdr:row>5</xdr:row>
      <xdr:rowOff>0</xdr:rowOff>
    </xdr:to>
    <xdr:sp macro="" textlink="">
      <xdr:nvSpPr>
        <xdr:cNvPr id="11" name="Line 10">
          <a:extLst>
            <a:ext uri="{FF2B5EF4-FFF2-40B4-BE49-F238E27FC236}">
              <a16:creationId xmlns:a16="http://schemas.microsoft.com/office/drawing/2014/main" id="{00000000-0008-0000-0300-00000B000000}"/>
            </a:ext>
          </a:extLst>
        </xdr:cNvPr>
        <xdr:cNvSpPr>
          <a:spLocks noChangeShapeType="1"/>
        </xdr:cNvSpPr>
      </xdr:nvSpPr>
      <xdr:spPr bwMode="auto">
        <a:xfrm>
          <a:off x="16911828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1</xdr:col>
      <xdr:colOff>0</xdr:colOff>
      <xdr:row>5</xdr:row>
      <xdr:rowOff>0</xdr:rowOff>
    </xdr:to>
    <xdr:sp macro="" textlink="">
      <xdr:nvSpPr>
        <xdr:cNvPr id="12" name="Line 11">
          <a:extLst>
            <a:ext uri="{FF2B5EF4-FFF2-40B4-BE49-F238E27FC236}">
              <a16:creationId xmlns:a16="http://schemas.microsoft.com/office/drawing/2014/main" id="{00000000-0008-0000-0300-00000C000000}"/>
            </a:ext>
          </a:extLst>
        </xdr:cNvPr>
        <xdr:cNvSpPr>
          <a:spLocks noChangeShapeType="1"/>
        </xdr:cNvSpPr>
      </xdr:nvSpPr>
      <xdr:spPr bwMode="auto">
        <a:xfrm>
          <a:off x="16911828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1</xdr:col>
      <xdr:colOff>0</xdr:colOff>
      <xdr:row>5</xdr:row>
      <xdr:rowOff>0</xdr:rowOff>
    </xdr:to>
    <xdr:sp macro="" textlink="">
      <xdr:nvSpPr>
        <xdr:cNvPr id="13" name="Line 12">
          <a:extLst>
            <a:ext uri="{FF2B5EF4-FFF2-40B4-BE49-F238E27FC236}">
              <a16:creationId xmlns:a16="http://schemas.microsoft.com/office/drawing/2014/main" id="{00000000-0008-0000-0300-00000D000000}"/>
            </a:ext>
          </a:extLst>
        </xdr:cNvPr>
        <xdr:cNvSpPr>
          <a:spLocks noChangeShapeType="1"/>
        </xdr:cNvSpPr>
      </xdr:nvSpPr>
      <xdr:spPr bwMode="auto">
        <a:xfrm>
          <a:off x="16911828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1</xdr:col>
      <xdr:colOff>0</xdr:colOff>
      <xdr:row>5</xdr:row>
      <xdr:rowOff>0</xdr:rowOff>
    </xdr:to>
    <xdr:sp macro="" textlink="">
      <xdr:nvSpPr>
        <xdr:cNvPr id="14" name="AutoShape 13">
          <a:extLst>
            <a:ext uri="{FF2B5EF4-FFF2-40B4-BE49-F238E27FC236}">
              <a16:creationId xmlns:a16="http://schemas.microsoft.com/office/drawing/2014/main" id="{00000000-0008-0000-0300-00000E000000}"/>
            </a:ext>
          </a:extLst>
        </xdr:cNvPr>
        <xdr:cNvSpPr>
          <a:spLocks noChangeArrowheads="1"/>
        </xdr:cNvSpPr>
      </xdr:nvSpPr>
      <xdr:spPr bwMode="auto">
        <a:xfrm>
          <a:off x="16911828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5</xdr:row>
      <xdr:rowOff>0</xdr:rowOff>
    </xdr:from>
    <xdr:to>
      <xdr:col>1</xdr:col>
      <xdr:colOff>0</xdr:colOff>
      <xdr:row>5</xdr:row>
      <xdr:rowOff>0</xdr:rowOff>
    </xdr:to>
    <xdr:sp macro="" textlink="">
      <xdr:nvSpPr>
        <xdr:cNvPr id="15" name="AutoShape 14">
          <a:extLst>
            <a:ext uri="{FF2B5EF4-FFF2-40B4-BE49-F238E27FC236}">
              <a16:creationId xmlns:a16="http://schemas.microsoft.com/office/drawing/2014/main" id="{00000000-0008-0000-0300-00000F000000}"/>
            </a:ext>
          </a:extLst>
        </xdr:cNvPr>
        <xdr:cNvSpPr>
          <a:spLocks noChangeArrowheads="1"/>
        </xdr:cNvSpPr>
      </xdr:nvSpPr>
      <xdr:spPr bwMode="auto">
        <a:xfrm>
          <a:off x="16911828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5</xdr:row>
      <xdr:rowOff>0</xdr:rowOff>
    </xdr:from>
    <xdr:to>
      <xdr:col>1</xdr:col>
      <xdr:colOff>0</xdr:colOff>
      <xdr:row>5</xdr:row>
      <xdr:rowOff>0</xdr:rowOff>
    </xdr:to>
    <xdr:sp macro="" textlink="">
      <xdr:nvSpPr>
        <xdr:cNvPr id="16" name="AutoShape 15">
          <a:extLst>
            <a:ext uri="{FF2B5EF4-FFF2-40B4-BE49-F238E27FC236}">
              <a16:creationId xmlns:a16="http://schemas.microsoft.com/office/drawing/2014/main" id="{00000000-0008-0000-0300-000010000000}"/>
            </a:ext>
          </a:extLst>
        </xdr:cNvPr>
        <xdr:cNvSpPr>
          <a:spLocks noChangeArrowheads="1"/>
        </xdr:cNvSpPr>
      </xdr:nvSpPr>
      <xdr:spPr bwMode="auto">
        <a:xfrm>
          <a:off x="16911828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5</xdr:row>
      <xdr:rowOff>0</xdr:rowOff>
    </xdr:from>
    <xdr:to>
      <xdr:col>1</xdr:col>
      <xdr:colOff>0</xdr:colOff>
      <xdr:row>5</xdr:row>
      <xdr:rowOff>0</xdr:rowOff>
    </xdr:to>
    <xdr:sp macro="" textlink="">
      <xdr:nvSpPr>
        <xdr:cNvPr id="17" name="AutoShape 16">
          <a:extLst>
            <a:ext uri="{FF2B5EF4-FFF2-40B4-BE49-F238E27FC236}">
              <a16:creationId xmlns:a16="http://schemas.microsoft.com/office/drawing/2014/main" id="{00000000-0008-0000-0300-000011000000}"/>
            </a:ext>
          </a:extLst>
        </xdr:cNvPr>
        <xdr:cNvSpPr>
          <a:spLocks noChangeArrowheads="1"/>
        </xdr:cNvSpPr>
      </xdr:nvSpPr>
      <xdr:spPr bwMode="auto">
        <a:xfrm>
          <a:off x="16911828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1</xdr:row>
      <xdr:rowOff>0</xdr:rowOff>
    </xdr:from>
    <xdr:to>
      <xdr:col>0</xdr:col>
      <xdr:colOff>0</xdr:colOff>
      <xdr:row>1</xdr:row>
      <xdr:rowOff>91681</xdr:rowOff>
    </xdr:to>
    <xdr:sp macro="" textlink="">
      <xdr:nvSpPr>
        <xdr:cNvPr id="18" name="Rectangle 33">
          <a:extLst>
            <a:ext uri="{FF2B5EF4-FFF2-40B4-BE49-F238E27FC236}">
              <a16:creationId xmlns:a16="http://schemas.microsoft.com/office/drawing/2014/main" id="{00000000-0008-0000-0300-000012000000}"/>
            </a:ext>
          </a:extLst>
        </xdr:cNvPr>
        <xdr:cNvSpPr>
          <a:spLocks noChangeArrowheads="1"/>
        </xdr:cNvSpPr>
      </xdr:nvSpPr>
      <xdr:spPr bwMode="auto">
        <a:xfrm>
          <a:off x="172059600" y="434340"/>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32004" rIns="36576"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4</xdr:col>
      <xdr:colOff>5975985</xdr:colOff>
      <xdr:row>1</xdr:row>
      <xdr:rowOff>86360</xdr:rowOff>
    </xdr:from>
    <xdr:to>
      <xdr:col>4</xdr:col>
      <xdr:colOff>6936346</xdr:colOff>
      <xdr:row>1</xdr:row>
      <xdr:rowOff>440436</xdr:rowOff>
    </xdr:to>
    <xdr:sp macro="" textlink="">
      <xdr:nvSpPr>
        <xdr:cNvPr id="19" name="Rectangle 37">
          <a:extLst>
            <a:ext uri="{FF2B5EF4-FFF2-40B4-BE49-F238E27FC236}">
              <a16:creationId xmlns:a16="http://schemas.microsoft.com/office/drawing/2014/main" id="{00000000-0008-0000-0300-000013000000}"/>
            </a:ext>
          </a:extLst>
        </xdr:cNvPr>
        <xdr:cNvSpPr>
          <a:spLocks noChangeArrowheads="1"/>
        </xdr:cNvSpPr>
      </xdr:nvSpPr>
      <xdr:spPr bwMode="auto">
        <a:xfrm>
          <a:off x="157388954" y="520700"/>
          <a:ext cx="960361" cy="35407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5</xdr:col>
      <xdr:colOff>0</xdr:colOff>
      <xdr:row>1</xdr:row>
      <xdr:rowOff>0</xdr:rowOff>
    </xdr:from>
    <xdr:to>
      <xdr:col>5</xdr:col>
      <xdr:colOff>0</xdr:colOff>
      <xdr:row>1</xdr:row>
      <xdr:rowOff>91681</xdr:rowOff>
    </xdr:to>
    <xdr:sp macro="" textlink="">
      <xdr:nvSpPr>
        <xdr:cNvPr id="20" name="Rectangle 38">
          <a:extLst>
            <a:ext uri="{FF2B5EF4-FFF2-40B4-BE49-F238E27FC236}">
              <a16:creationId xmlns:a16="http://schemas.microsoft.com/office/drawing/2014/main" id="{00000000-0008-0000-0300-000014000000}"/>
            </a:ext>
          </a:extLst>
        </xdr:cNvPr>
        <xdr:cNvSpPr>
          <a:spLocks noChangeArrowheads="1"/>
        </xdr:cNvSpPr>
      </xdr:nvSpPr>
      <xdr:spPr bwMode="auto">
        <a:xfrm>
          <a:off x="157276800" y="434340"/>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5</xdr:col>
      <xdr:colOff>0</xdr:colOff>
      <xdr:row>1</xdr:row>
      <xdr:rowOff>0</xdr:rowOff>
    </xdr:from>
    <xdr:to>
      <xdr:col>5</xdr:col>
      <xdr:colOff>0</xdr:colOff>
      <xdr:row>1</xdr:row>
      <xdr:rowOff>116219</xdr:rowOff>
    </xdr:to>
    <xdr:sp macro="" textlink="">
      <xdr:nvSpPr>
        <xdr:cNvPr id="21" name="Rectangle 42">
          <a:extLst>
            <a:ext uri="{FF2B5EF4-FFF2-40B4-BE49-F238E27FC236}">
              <a16:creationId xmlns:a16="http://schemas.microsoft.com/office/drawing/2014/main" id="{00000000-0008-0000-0300-000015000000}"/>
            </a:ext>
          </a:extLst>
        </xdr:cNvPr>
        <xdr:cNvSpPr>
          <a:spLocks noChangeArrowheads="1"/>
        </xdr:cNvSpPr>
      </xdr:nvSpPr>
      <xdr:spPr bwMode="auto">
        <a:xfrm>
          <a:off x="157276800" y="434340"/>
          <a:ext cx="0" cy="11621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5</xdr:row>
      <xdr:rowOff>0</xdr:rowOff>
    </xdr:from>
    <xdr:to>
      <xdr:col>0</xdr:col>
      <xdr:colOff>0</xdr:colOff>
      <xdr:row>5</xdr:row>
      <xdr:rowOff>0</xdr:rowOff>
    </xdr:to>
    <xdr:sp macro="" textlink="">
      <xdr:nvSpPr>
        <xdr:cNvPr id="22" name="Line 43">
          <a:extLst>
            <a:ext uri="{FF2B5EF4-FFF2-40B4-BE49-F238E27FC236}">
              <a16:creationId xmlns:a16="http://schemas.microsoft.com/office/drawing/2014/main" id="{00000000-0008-0000-0300-000016000000}"/>
            </a:ext>
          </a:extLst>
        </xdr:cNvPr>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3" name="Line 44">
          <a:extLst>
            <a:ext uri="{FF2B5EF4-FFF2-40B4-BE49-F238E27FC236}">
              <a16:creationId xmlns:a16="http://schemas.microsoft.com/office/drawing/2014/main" id="{00000000-0008-0000-0300-000017000000}"/>
            </a:ext>
          </a:extLst>
        </xdr:cNvPr>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4" name="Line 45">
          <a:extLst>
            <a:ext uri="{FF2B5EF4-FFF2-40B4-BE49-F238E27FC236}">
              <a16:creationId xmlns:a16="http://schemas.microsoft.com/office/drawing/2014/main" id="{00000000-0008-0000-0300-000018000000}"/>
            </a:ext>
          </a:extLst>
        </xdr:cNvPr>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5" name="Line 46">
          <a:extLst>
            <a:ext uri="{FF2B5EF4-FFF2-40B4-BE49-F238E27FC236}">
              <a16:creationId xmlns:a16="http://schemas.microsoft.com/office/drawing/2014/main" id="{00000000-0008-0000-0300-000019000000}"/>
            </a:ext>
          </a:extLst>
        </xdr:cNvPr>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6" name="AutoShape 47">
          <a:extLst>
            <a:ext uri="{FF2B5EF4-FFF2-40B4-BE49-F238E27FC236}">
              <a16:creationId xmlns:a16="http://schemas.microsoft.com/office/drawing/2014/main" id="{00000000-0008-0000-0300-00001A000000}"/>
            </a:ext>
          </a:extLst>
        </xdr:cNvPr>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27" name="AutoShape 48">
          <a:extLst>
            <a:ext uri="{FF2B5EF4-FFF2-40B4-BE49-F238E27FC236}">
              <a16:creationId xmlns:a16="http://schemas.microsoft.com/office/drawing/2014/main" id="{00000000-0008-0000-0300-00001B000000}"/>
            </a:ext>
          </a:extLst>
        </xdr:cNvPr>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28" name="AutoShape 49">
          <a:extLst>
            <a:ext uri="{FF2B5EF4-FFF2-40B4-BE49-F238E27FC236}">
              <a16:creationId xmlns:a16="http://schemas.microsoft.com/office/drawing/2014/main" id="{00000000-0008-0000-0300-00001C000000}"/>
            </a:ext>
          </a:extLst>
        </xdr:cNvPr>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29" name="AutoShape 50">
          <a:extLst>
            <a:ext uri="{FF2B5EF4-FFF2-40B4-BE49-F238E27FC236}">
              <a16:creationId xmlns:a16="http://schemas.microsoft.com/office/drawing/2014/main" id="{00000000-0008-0000-0300-00001D000000}"/>
            </a:ext>
          </a:extLst>
        </xdr:cNvPr>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1</xdr:row>
      <xdr:rowOff>0</xdr:rowOff>
    </xdr:from>
    <xdr:to>
      <xdr:col>0</xdr:col>
      <xdr:colOff>0</xdr:colOff>
      <xdr:row>1</xdr:row>
      <xdr:rowOff>142875</xdr:rowOff>
    </xdr:to>
    <xdr:sp macro="" textlink="">
      <xdr:nvSpPr>
        <xdr:cNvPr id="30" name="Rectangle 51">
          <a:extLst>
            <a:ext uri="{FF2B5EF4-FFF2-40B4-BE49-F238E27FC236}">
              <a16:creationId xmlns:a16="http://schemas.microsoft.com/office/drawing/2014/main" id="{00000000-0008-0000-0300-00001E000000}"/>
            </a:ext>
          </a:extLst>
        </xdr:cNvPr>
        <xdr:cNvSpPr>
          <a:spLocks noChangeArrowheads="1"/>
        </xdr:cNvSpPr>
      </xdr:nvSpPr>
      <xdr:spPr bwMode="auto">
        <a:xfrm>
          <a:off x="172059600" y="434340"/>
          <a:ext cx="0" cy="142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0</xdr:row>
      <xdr:rowOff>142875</xdr:rowOff>
    </xdr:from>
    <xdr:to>
      <xdr:col>0</xdr:col>
      <xdr:colOff>0</xdr:colOff>
      <xdr:row>1</xdr:row>
      <xdr:rowOff>76200</xdr:rowOff>
    </xdr:to>
    <xdr:sp macro="" textlink="">
      <xdr:nvSpPr>
        <xdr:cNvPr id="31" name="Rectangle 52">
          <a:extLst>
            <a:ext uri="{FF2B5EF4-FFF2-40B4-BE49-F238E27FC236}">
              <a16:creationId xmlns:a16="http://schemas.microsoft.com/office/drawing/2014/main" id="{00000000-0008-0000-0300-00001F000000}"/>
            </a:ext>
          </a:extLst>
        </xdr:cNvPr>
        <xdr:cNvSpPr>
          <a:spLocks noChangeArrowheads="1"/>
        </xdr:cNvSpPr>
      </xdr:nvSpPr>
      <xdr:spPr bwMode="auto">
        <a:xfrm>
          <a:off x="172059600" y="142875"/>
          <a:ext cx="0" cy="36766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بند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0</xdr:colOff>
      <xdr:row>9</xdr:row>
      <xdr:rowOff>0</xdr:rowOff>
    </xdr:to>
    <xdr:sp macro="" textlink="">
      <xdr:nvSpPr>
        <xdr:cNvPr id="2" name="Line 1">
          <a:extLst>
            <a:ext uri="{FF2B5EF4-FFF2-40B4-BE49-F238E27FC236}">
              <a16:creationId xmlns:a16="http://schemas.microsoft.com/office/drawing/2014/main" id="{00000000-0008-0000-0400-000002000000}"/>
            </a:ext>
          </a:extLst>
        </xdr:cNvPr>
        <xdr:cNvSpPr>
          <a:spLocks noChangeShapeType="1"/>
        </xdr:cNvSpPr>
      </xdr:nvSpPr>
      <xdr:spPr bwMode="auto">
        <a:xfrm>
          <a:off x="164012880" y="34975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9</xdr:row>
      <xdr:rowOff>0</xdr:rowOff>
    </xdr:from>
    <xdr:to>
      <xdr:col>2</xdr:col>
      <xdr:colOff>0</xdr:colOff>
      <xdr:row>9</xdr:row>
      <xdr:rowOff>0</xdr:rowOff>
    </xdr:to>
    <xdr:sp macro="" textlink="">
      <xdr:nvSpPr>
        <xdr:cNvPr id="3" name="Line 2">
          <a:extLst>
            <a:ext uri="{FF2B5EF4-FFF2-40B4-BE49-F238E27FC236}">
              <a16:creationId xmlns:a16="http://schemas.microsoft.com/office/drawing/2014/main" id="{00000000-0008-0000-0400-000003000000}"/>
            </a:ext>
          </a:extLst>
        </xdr:cNvPr>
        <xdr:cNvSpPr>
          <a:spLocks noChangeShapeType="1"/>
        </xdr:cNvSpPr>
      </xdr:nvSpPr>
      <xdr:spPr bwMode="auto">
        <a:xfrm>
          <a:off x="164012880" y="34975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9</xdr:row>
      <xdr:rowOff>0</xdr:rowOff>
    </xdr:from>
    <xdr:to>
      <xdr:col>2</xdr:col>
      <xdr:colOff>0</xdr:colOff>
      <xdr:row>9</xdr:row>
      <xdr:rowOff>0</xdr:rowOff>
    </xdr:to>
    <xdr:sp macro="" textlink="">
      <xdr:nvSpPr>
        <xdr:cNvPr id="4" name="Line 3">
          <a:extLst>
            <a:ext uri="{FF2B5EF4-FFF2-40B4-BE49-F238E27FC236}">
              <a16:creationId xmlns:a16="http://schemas.microsoft.com/office/drawing/2014/main" id="{00000000-0008-0000-0400-000004000000}"/>
            </a:ext>
          </a:extLst>
        </xdr:cNvPr>
        <xdr:cNvSpPr>
          <a:spLocks noChangeShapeType="1"/>
        </xdr:cNvSpPr>
      </xdr:nvSpPr>
      <xdr:spPr bwMode="auto">
        <a:xfrm>
          <a:off x="164012880" y="34975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9</xdr:row>
      <xdr:rowOff>0</xdr:rowOff>
    </xdr:from>
    <xdr:to>
      <xdr:col>2</xdr:col>
      <xdr:colOff>0</xdr:colOff>
      <xdr:row>9</xdr:row>
      <xdr:rowOff>0</xdr:rowOff>
    </xdr:to>
    <xdr:sp macro="" textlink="">
      <xdr:nvSpPr>
        <xdr:cNvPr id="5" name="Line 4">
          <a:extLst>
            <a:ext uri="{FF2B5EF4-FFF2-40B4-BE49-F238E27FC236}">
              <a16:creationId xmlns:a16="http://schemas.microsoft.com/office/drawing/2014/main" id="{00000000-0008-0000-0400-000005000000}"/>
            </a:ext>
          </a:extLst>
        </xdr:cNvPr>
        <xdr:cNvSpPr>
          <a:spLocks noChangeShapeType="1"/>
        </xdr:cNvSpPr>
      </xdr:nvSpPr>
      <xdr:spPr bwMode="auto">
        <a:xfrm>
          <a:off x="164012880" y="34975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9</xdr:row>
      <xdr:rowOff>0</xdr:rowOff>
    </xdr:from>
    <xdr:to>
      <xdr:col>2</xdr:col>
      <xdr:colOff>0</xdr:colOff>
      <xdr:row>9</xdr:row>
      <xdr:rowOff>0</xdr:rowOff>
    </xdr:to>
    <xdr:sp macro="" textlink="">
      <xdr:nvSpPr>
        <xdr:cNvPr id="6" name="AutoShape 5">
          <a:extLst>
            <a:ext uri="{FF2B5EF4-FFF2-40B4-BE49-F238E27FC236}">
              <a16:creationId xmlns:a16="http://schemas.microsoft.com/office/drawing/2014/main" id="{00000000-0008-0000-0400-000006000000}"/>
            </a:ext>
          </a:extLst>
        </xdr:cNvPr>
        <xdr:cNvSpPr>
          <a:spLocks noChangeArrowheads="1"/>
        </xdr:cNvSpPr>
      </xdr:nvSpPr>
      <xdr:spPr bwMode="auto">
        <a:xfrm>
          <a:off x="164012880" y="34975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2</xdr:col>
      <xdr:colOff>0</xdr:colOff>
      <xdr:row>9</xdr:row>
      <xdr:rowOff>0</xdr:rowOff>
    </xdr:from>
    <xdr:to>
      <xdr:col>2</xdr:col>
      <xdr:colOff>0</xdr:colOff>
      <xdr:row>9</xdr:row>
      <xdr:rowOff>0</xdr:rowOff>
    </xdr:to>
    <xdr:sp macro="" textlink="">
      <xdr:nvSpPr>
        <xdr:cNvPr id="7" name="AutoShape 6">
          <a:extLst>
            <a:ext uri="{FF2B5EF4-FFF2-40B4-BE49-F238E27FC236}">
              <a16:creationId xmlns:a16="http://schemas.microsoft.com/office/drawing/2014/main" id="{00000000-0008-0000-0400-000007000000}"/>
            </a:ext>
          </a:extLst>
        </xdr:cNvPr>
        <xdr:cNvSpPr>
          <a:spLocks noChangeArrowheads="1"/>
        </xdr:cNvSpPr>
      </xdr:nvSpPr>
      <xdr:spPr bwMode="auto">
        <a:xfrm>
          <a:off x="164012880" y="34975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2</xdr:col>
      <xdr:colOff>0</xdr:colOff>
      <xdr:row>9</xdr:row>
      <xdr:rowOff>0</xdr:rowOff>
    </xdr:from>
    <xdr:to>
      <xdr:col>2</xdr:col>
      <xdr:colOff>0</xdr:colOff>
      <xdr:row>9</xdr:row>
      <xdr:rowOff>0</xdr:rowOff>
    </xdr:to>
    <xdr:sp macro="" textlink="">
      <xdr:nvSpPr>
        <xdr:cNvPr id="8" name="AutoShape 7">
          <a:extLst>
            <a:ext uri="{FF2B5EF4-FFF2-40B4-BE49-F238E27FC236}">
              <a16:creationId xmlns:a16="http://schemas.microsoft.com/office/drawing/2014/main" id="{00000000-0008-0000-0400-000008000000}"/>
            </a:ext>
          </a:extLst>
        </xdr:cNvPr>
        <xdr:cNvSpPr>
          <a:spLocks noChangeArrowheads="1"/>
        </xdr:cNvSpPr>
      </xdr:nvSpPr>
      <xdr:spPr bwMode="auto">
        <a:xfrm>
          <a:off x="164012880" y="34975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2</xdr:col>
      <xdr:colOff>0</xdr:colOff>
      <xdr:row>9</xdr:row>
      <xdr:rowOff>0</xdr:rowOff>
    </xdr:from>
    <xdr:to>
      <xdr:col>2</xdr:col>
      <xdr:colOff>0</xdr:colOff>
      <xdr:row>9</xdr:row>
      <xdr:rowOff>0</xdr:rowOff>
    </xdr:to>
    <xdr:sp macro="" textlink="">
      <xdr:nvSpPr>
        <xdr:cNvPr id="9" name="AutoShape 8">
          <a:extLst>
            <a:ext uri="{FF2B5EF4-FFF2-40B4-BE49-F238E27FC236}">
              <a16:creationId xmlns:a16="http://schemas.microsoft.com/office/drawing/2014/main" id="{00000000-0008-0000-0400-000009000000}"/>
            </a:ext>
          </a:extLst>
        </xdr:cNvPr>
        <xdr:cNvSpPr>
          <a:spLocks noChangeArrowheads="1"/>
        </xdr:cNvSpPr>
      </xdr:nvSpPr>
      <xdr:spPr bwMode="auto">
        <a:xfrm>
          <a:off x="164012880" y="34975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0</xdr:row>
      <xdr:rowOff>220980</xdr:rowOff>
    </xdr:from>
    <xdr:to>
      <xdr:col>0</xdr:col>
      <xdr:colOff>0</xdr:colOff>
      <xdr:row>2</xdr:row>
      <xdr:rowOff>30480</xdr:rowOff>
    </xdr:to>
    <xdr:pic>
      <xdr:nvPicPr>
        <xdr:cNvPr id="10" name="Picture 9">
          <a:extLst>
            <a:ext uri="{FF2B5EF4-FFF2-40B4-BE49-F238E27FC236}">
              <a16:creationId xmlns:a16="http://schemas.microsoft.com/office/drawing/2014/main" id="{00000000-0008-0000-04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116000" y="220980"/>
          <a:ext cx="0" cy="7239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922421</xdr:colOff>
      <xdr:row>2</xdr:row>
      <xdr:rowOff>431132</xdr:rowOff>
    </xdr:from>
    <xdr:to>
      <xdr:col>3</xdr:col>
      <xdr:colOff>1797057</xdr:colOff>
      <xdr:row>3</xdr:row>
      <xdr:rowOff>323997</xdr:rowOff>
    </xdr:to>
    <xdr:sp macro="" textlink="">
      <xdr:nvSpPr>
        <xdr:cNvPr id="12" name="Rectangle 37">
          <a:extLst>
            <a:ext uri="{FF2B5EF4-FFF2-40B4-BE49-F238E27FC236}">
              <a16:creationId xmlns:a16="http://schemas.microsoft.com/office/drawing/2014/main" id="{00000000-0008-0000-0400-00000C000000}"/>
            </a:ext>
          </a:extLst>
        </xdr:cNvPr>
        <xdr:cNvSpPr>
          <a:spLocks noChangeArrowheads="1"/>
        </xdr:cNvSpPr>
      </xdr:nvSpPr>
      <xdr:spPr bwMode="auto">
        <a:xfrm>
          <a:off x="10431196127" y="1353553"/>
          <a:ext cx="874636" cy="35407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8</xdr:row>
      <xdr:rowOff>0</xdr:rowOff>
    </xdr:from>
    <xdr:to>
      <xdr:col>2</xdr:col>
      <xdr:colOff>0</xdr:colOff>
      <xdr:row>8</xdr:row>
      <xdr:rowOff>0</xdr:rowOff>
    </xdr:to>
    <xdr:sp macro="" textlink="">
      <xdr:nvSpPr>
        <xdr:cNvPr id="2" name="Line 1">
          <a:extLst>
            <a:ext uri="{FF2B5EF4-FFF2-40B4-BE49-F238E27FC236}">
              <a16:creationId xmlns:a16="http://schemas.microsoft.com/office/drawing/2014/main" id="{00000000-0008-0000-0500-000002000000}"/>
            </a:ext>
          </a:extLst>
        </xdr:cNvPr>
        <xdr:cNvSpPr>
          <a:spLocks noChangeShapeType="1"/>
        </xdr:cNvSpPr>
      </xdr:nvSpPr>
      <xdr:spPr bwMode="auto">
        <a:xfrm>
          <a:off x="165056820" y="33832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3" name="Line 2">
          <a:extLst>
            <a:ext uri="{FF2B5EF4-FFF2-40B4-BE49-F238E27FC236}">
              <a16:creationId xmlns:a16="http://schemas.microsoft.com/office/drawing/2014/main" id="{00000000-0008-0000-0500-000003000000}"/>
            </a:ext>
          </a:extLst>
        </xdr:cNvPr>
        <xdr:cNvSpPr>
          <a:spLocks noChangeShapeType="1"/>
        </xdr:cNvSpPr>
      </xdr:nvSpPr>
      <xdr:spPr bwMode="auto">
        <a:xfrm>
          <a:off x="165056820" y="33832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4" name="Line 3">
          <a:extLst>
            <a:ext uri="{FF2B5EF4-FFF2-40B4-BE49-F238E27FC236}">
              <a16:creationId xmlns:a16="http://schemas.microsoft.com/office/drawing/2014/main" id="{00000000-0008-0000-0500-000004000000}"/>
            </a:ext>
          </a:extLst>
        </xdr:cNvPr>
        <xdr:cNvSpPr>
          <a:spLocks noChangeShapeType="1"/>
        </xdr:cNvSpPr>
      </xdr:nvSpPr>
      <xdr:spPr bwMode="auto">
        <a:xfrm>
          <a:off x="165056820" y="33832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5" name="Line 4">
          <a:extLst>
            <a:ext uri="{FF2B5EF4-FFF2-40B4-BE49-F238E27FC236}">
              <a16:creationId xmlns:a16="http://schemas.microsoft.com/office/drawing/2014/main" id="{00000000-0008-0000-0500-000005000000}"/>
            </a:ext>
          </a:extLst>
        </xdr:cNvPr>
        <xdr:cNvSpPr>
          <a:spLocks noChangeShapeType="1"/>
        </xdr:cNvSpPr>
      </xdr:nvSpPr>
      <xdr:spPr bwMode="auto">
        <a:xfrm>
          <a:off x="165056820" y="33832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6" name="AutoShape 5">
          <a:extLst>
            <a:ext uri="{FF2B5EF4-FFF2-40B4-BE49-F238E27FC236}">
              <a16:creationId xmlns:a16="http://schemas.microsoft.com/office/drawing/2014/main" id="{00000000-0008-0000-0500-000006000000}"/>
            </a:ext>
          </a:extLst>
        </xdr:cNvPr>
        <xdr:cNvSpPr>
          <a:spLocks noChangeArrowheads="1"/>
        </xdr:cNvSpPr>
      </xdr:nvSpPr>
      <xdr:spPr bwMode="auto">
        <a:xfrm>
          <a:off x="165056820" y="33832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2</xdr:col>
      <xdr:colOff>0</xdr:colOff>
      <xdr:row>8</xdr:row>
      <xdr:rowOff>0</xdr:rowOff>
    </xdr:from>
    <xdr:to>
      <xdr:col>2</xdr:col>
      <xdr:colOff>0</xdr:colOff>
      <xdr:row>8</xdr:row>
      <xdr:rowOff>0</xdr:rowOff>
    </xdr:to>
    <xdr:sp macro="" textlink="">
      <xdr:nvSpPr>
        <xdr:cNvPr id="7" name="AutoShape 6">
          <a:extLst>
            <a:ext uri="{FF2B5EF4-FFF2-40B4-BE49-F238E27FC236}">
              <a16:creationId xmlns:a16="http://schemas.microsoft.com/office/drawing/2014/main" id="{00000000-0008-0000-0500-000007000000}"/>
            </a:ext>
          </a:extLst>
        </xdr:cNvPr>
        <xdr:cNvSpPr>
          <a:spLocks noChangeArrowheads="1"/>
        </xdr:cNvSpPr>
      </xdr:nvSpPr>
      <xdr:spPr bwMode="auto">
        <a:xfrm>
          <a:off x="165056820" y="33832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2</xdr:col>
      <xdr:colOff>0</xdr:colOff>
      <xdr:row>8</xdr:row>
      <xdr:rowOff>0</xdr:rowOff>
    </xdr:from>
    <xdr:to>
      <xdr:col>2</xdr:col>
      <xdr:colOff>0</xdr:colOff>
      <xdr:row>8</xdr:row>
      <xdr:rowOff>0</xdr:rowOff>
    </xdr:to>
    <xdr:sp macro="" textlink="">
      <xdr:nvSpPr>
        <xdr:cNvPr id="8" name="AutoShape 7">
          <a:extLst>
            <a:ext uri="{FF2B5EF4-FFF2-40B4-BE49-F238E27FC236}">
              <a16:creationId xmlns:a16="http://schemas.microsoft.com/office/drawing/2014/main" id="{00000000-0008-0000-0500-000008000000}"/>
            </a:ext>
          </a:extLst>
        </xdr:cNvPr>
        <xdr:cNvSpPr>
          <a:spLocks noChangeArrowheads="1"/>
        </xdr:cNvSpPr>
      </xdr:nvSpPr>
      <xdr:spPr bwMode="auto">
        <a:xfrm>
          <a:off x="165056820" y="33832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2</xdr:col>
      <xdr:colOff>0</xdr:colOff>
      <xdr:row>8</xdr:row>
      <xdr:rowOff>0</xdr:rowOff>
    </xdr:from>
    <xdr:to>
      <xdr:col>2</xdr:col>
      <xdr:colOff>0</xdr:colOff>
      <xdr:row>8</xdr:row>
      <xdr:rowOff>0</xdr:rowOff>
    </xdr:to>
    <xdr:sp macro="" textlink="">
      <xdr:nvSpPr>
        <xdr:cNvPr id="9" name="AutoShape 8">
          <a:extLst>
            <a:ext uri="{FF2B5EF4-FFF2-40B4-BE49-F238E27FC236}">
              <a16:creationId xmlns:a16="http://schemas.microsoft.com/office/drawing/2014/main" id="{00000000-0008-0000-0500-000009000000}"/>
            </a:ext>
          </a:extLst>
        </xdr:cNvPr>
        <xdr:cNvSpPr>
          <a:spLocks noChangeArrowheads="1"/>
        </xdr:cNvSpPr>
      </xdr:nvSpPr>
      <xdr:spPr bwMode="auto">
        <a:xfrm>
          <a:off x="165056820" y="33832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0</xdr:row>
      <xdr:rowOff>0</xdr:rowOff>
    </xdr:from>
    <xdr:to>
      <xdr:col>0</xdr:col>
      <xdr:colOff>0</xdr:colOff>
      <xdr:row>1</xdr:row>
      <xdr:rowOff>30480</xdr:rowOff>
    </xdr:to>
    <xdr:pic>
      <xdr:nvPicPr>
        <xdr:cNvPr id="12" name="Picture 9">
          <a:extLst>
            <a:ext uri="{FF2B5EF4-FFF2-40B4-BE49-F238E27FC236}">
              <a16:creationId xmlns:a16="http://schemas.microsoft.com/office/drawing/2014/main" id="{00000000-0008-0000-05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59940" y="220980"/>
          <a:ext cx="0" cy="64008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870565</xdr:colOff>
      <xdr:row>1</xdr:row>
      <xdr:rowOff>204839</xdr:rowOff>
    </xdr:from>
    <xdr:to>
      <xdr:col>3</xdr:col>
      <xdr:colOff>1745201</xdr:colOff>
      <xdr:row>2</xdr:row>
      <xdr:rowOff>118512</xdr:rowOff>
    </xdr:to>
    <xdr:sp macro="" textlink="">
      <xdr:nvSpPr>
        <xdr:cNvPr id="11" name="Rectangle 37">
          <a:extLst>
            <a:ext uri="{FF2B5EF4-FFF2-40B4-BE49-F238E27FC236}">
              <a16:creationId xmlns:a16="http://schemas.microsoft.com/office/drawing/2014/main" id="{00000000-0008-0000-0500-00000B000000}"/>
            </a:ext>
          </a:extLst>
        </xdr:cNvPr>
        <xdr:cNvSpPr>
          <a:spLocks noChangeArrowheads="1"/>
        </xdr:cNvSpPr>
      </xdr:nvSpPr>
      <xdr:spPr bwMode="auto">
        <a:xfrm>
          <a:off x="10540739880" y="686210"/>
          <a:ext cx="874636" cy="35407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80721</xdr:colOff>
      <xdr:row>0</xdr:row>
      <xdr:rowOff>96864</xdr:rowOff>
    </xdr:from>
    <xdr:to>
      <xdr:col>4</xdr:col>
      <xdr:colOff>955357</xdr:colOff>
      <xdr:row>0</xdr:row>
      <xdr:rowOff>450940</xdr:rowOff>
    </xdr:to>
    <xdr:sp macro="" textlink="">
      <xdr:nvSpPr>
        <xdr:cNvPr id="2" name="Rectangle 37">
          <a:extLst>
            <a:ext uri="{FF2B5EF4-FFF2-40B4-BE49-F238E27FC236}">
              <a16:creationId xmlns:a16="http://schemas.microsoft.com/office/drawing/2014/main" id="{00000000-0008-0000-0600-000002000000}"/>
            </a:ext>
          </a:extLst>
        </xdr:cNvPr>
        <xdr:cNvSpPr>
          <a:spLocks noChangeArrowheads="1"/>
        </xdr:cNvSpPr>
      </xdr:nvSpPr>
      <xdr:spPr bwMode="auto">
        <a:xfrm>
          <a:off x="10048145660" y="96864"/>
          <a:ext cx="874636" cy="35407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772584</xdr:colOff>
      <xdr:row>1</xdr:row>
      <xdr:rowOff>42334</xdr:rowOff>
    </xdr:from>
    <xdr:to>
      <xdr:col>11</xdr:col>
      <xdr:colOff>652387</xdr:colOff>
      <xdr:row>1</xdr:row>
      <xdr:rowOff>396410</xdr:rowOff>
    </xdr:to>
    <xdr:sp macro="" textlink="">
      <xdr:nvSpPr>
        <xdr:cNvPr id="2" name="Rectangle 37">
          <a:extLst>
            <a:ext uri="{FF2B5EF4-FFF2-40B4-BE49-F238E27FC236}">
              <a16:creationId xmlns:a16="http://schemas.microsoft.com/office/drawing/2014/main" id="{EE6F43F1-2275-45E7-AC79-FC593138D60C}"/>
            </a:ext>
          </a:extLst>
        </xdr:cNvPr>
        <xdr:cNvSpPr>
          <a:spLocks noChangeArrowheads="1"/>
        </xdr:cNvSpPr>
      </xdr:nvSpPr>
      <xdr:spPr bwMode="auto">
        <a:xfrm>
          <a:off x="10607721113" y="642409"/>
          <a:ext cx="870403" cy="35407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971550</xdr:colOff>
      <xdr:row>0</xdr:row>
      <xdr:rowOff>133350</xdr:rowOff>
    </xdr:from>
    <xdr:to>
      <xdr:col>10</xdr:col>
      <xdr:colOff>865111</xdr:colOff>
      <xdr:row>1</xdr:row>
      <xdr:rowOff>1651</xdr:rowOff>
    </xdr:to>
    <xdr:sp macro="" textlink="">
      <xdr:nvSpPr>
        <xdr:cNvPr id="2" name="Rectangle 37">
          <a:extLst>
            <a:ext uri="{FF2B5EF4-FFF2-40B4-BE49-F238E27FC236}">
              <a16:creationId xmlns:a16="http://schemas.microsoft.com/office/drawing/2014/main" id="{DE20E026-FD83-44DF-B452-42690ADFD7BE}"/>
            </a:ext>
          </a:extLst>
        </xdr:cNvPr>
        <xdr:cNvSpPr>
          <a:spLocks noChangeArrowheads="1"/>
        </xdr:cNvSpPr>
      </xdr:nvSpPr>
      <xdr:spPr bwMode="auto">
        <a:xfrm>
          <a:off x="9981315839" y="133350"/>
          <a:ext cx="874636" cy="35407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waleed%20job\2002-2003\&#1588;&#1585;&#1603;&#1575;&#1578;%2097\&#1605;&#1610;&#1586;&#1575;&#1606;&#1610;&#1575;&#1578;%2097%202002%20&#1575;&#1604;&#1605;&#1593;&#1583;&#1604;&#1577;\&#1605;&#1610;&#1586;&#1575;&#1606;&#1610;&#1575;&#1575;&#1578;%2097%20&#1576;&#1593;&#1583;%20&#1575;&#1604;&#1573;&#1583;&#1582;&#1575;&#1604;2002\&#1605;&#1610;&#1586;&#1575;&#1606;&#1610;&#1575;&#1578;%2097%2020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1575;&#1604;&#1589;&#1608;&#1585;&#1577;204\&#1575;&#1604;&#1605;&#1580;&#1604;&#1583;%20&#1575;&#1604;&#1575;&#1581;&#1589;&#1575;&#1574;&#1610;%20&#1604;&#1604;&#1605;&#1591;&#1575;&#1576;&#1593;%20&#1575;&#1604;&#1575;&#1605;&#1610;&#1585;&#1610;&#1577;\&#1575;&#1604;&#1578;&#1581;&#1604;&#1610;&#1604;%20-%20&#1575;&#1604;&#1585;&#1587;&#1608;&#1605;&#1575;&#1578;%20&#1575;&#1604;&#1576;&#1610;&#1575;&#1606;&#1610;&#1577;\&#1585;&#1587;&#1605;%20&#1576;&#1578;&#1585;&#1608;&#16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ميزانيات الوحدات "/>
      <sheetName val="الغلاف والفواصل"/>
      <sheetName val="الاصول  المجمعة"/>
      <sheetName val="الخصوم المجمعة"/>
      <sheetName val="مستوى القطاعات"/>
      <sheetName val="11- الاصول الثابتة"/>
      <sheetName val="12- مشروعات تحت التنفيذ"/>
      <sheetName val="الاصول شبه الثابنه 14و15"/>
      <sheetName val="18-الصندوق والبنوك"/>
      <sheetName val="21-رأس المال"/>
      <sheetName val="22-الاحتياطيات"/>
      <sheetName val="23-المخصصات"/>
      <sheetName val="24-القروض طويلة الاجل"/>
      <sheetName val="صافى حقوق الملكية"/>
      <sheetName val="صافى المال العامل"/>
      <sheetName val="المال المستثمر"/>
      <sheetName val="القيمة المضافة المجمعة"/>
      <sheetName val="القيمة المضافة للقطاعات"/>
      <sheetName val="مؤشرات السيولة"/>
      <sheetName val="مؤشرات الهيكل التمويلى"/>
      <sheetName val="كفاية الانتاج و الاجور"/>
      <sheetName val="تحليل الإحتياطيات"/>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رسم البيانى"/>
    </sheetNames>
    <sheetDataSet>
      <sheetData sheetId="0" refreshError="1"/>
    </sheetDataSet>
  </externalBook>
</externalLink>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20"/>
  <sheetViews>
    <sheetView rightToLeft="1" view="pageBreakPreview" zoomScaleNormal="60" zoomScaleSheetLayoutView="100" workbookViewId="0">
      <pane xSplit="1" ySplit="6" topLeftCell="B7" activePane="bottomRight" state="frozen"/>
      <selection activeCell="H9" sqref="H9:H11"/>
      <selection pane="topRight" activeCell="H9" sqref="H9:H11"/>
      <selection pane="bottomLeft" activeCell="H9" sqref="H9:H11"/>
      <selection pane="bottomRight" activeCell="D29" sqref="D29:E29"/>
    </sheetView>
  </sheetViews>
  <sheetFormatPr defaultColWidth="9.140625" defaultRowHeight="15.75" x14ac:dyDescent="0.2"/>
  <cols>
    <col min="1" max="1" width="45.85546875" style="97" customWidth="1"/>
    <col min="2" max="3" width="18.7109375" style="103" customWidth="1"/>
    <col min="4" max="4" width="18.7109375" style="104" customWidth="1"/>
    <col min="5" max="5" width="18.7109375" style="103" customWidth="1"/>
    <col min="6" max="6" width="13" style="97" bestFit="1" customWidth="1"/>
    <col min="7" max="7" width="17.42578125" style="97" bestFit="1" customWidth="1"/>
    <col min="8" max="13" width="9.7109375" style="97" customWidth="1"/>
    <col min="14" max="248" width="9.140625" style="97"/>
    <col min="249" max="249" width="36.7109375" style="97" customWidth="1"/>
    <col min="250" max="260" width="14.7109375" style="97" customWidth="1"/>
    <col min="261" max="261" width="90.28515625" style="97" customWidth="1"/>
    <col min="262" max="262" width="13" style="97" bestFit="1" customWidth="1"/>
    <col min="263" max="263" width="17.42578125" style="97" bestFit="1" customWidth="1"/>
    <col min="264" max="269" width="9.7109375" style="97" customWidth="1"/>
    <col min="270" max="504" width="9.140625" style="97"/>
    <col min="505" max="505" width="36.7109375" style="97" customWidth="1"/>
    <col min="506" max="516" width="14.7109375" style="97" customWidth="1"/>
    <col min="517" max="517" width="90.28515625" style="97" customWidth="1"/>
    <col min="518" max="518" width="13" style="97" bestFit="1" customWidth="1"/>
    <col min="519" max="519" width="17.42578125" style="97" bestFit="1" customWidth="1"/>
    <col min="520" max="525" width="9.7109375" style="97" customWidth="1"/>
    <col min="526" max="760" width="9.140625" style="97"/>
    <col min="761" max="761" width="36.7109375" style="97" customWidth="1"/>
    <col min="762" max="772" width="14.7109375" style="97" customWidth="1"/>
    <col min="773" max="773" width="90.28515625" style="97" customWidth="1"/>
    <col min="774" max="774" width="13" style="97" bestFit="1" customWidth="1"/>
    <col min="775" max="775" width="17.42578125" style="97" bestFit="1" customWidth="1"/>
    <col min="776" max="781" width="9.7109375" style="97" customWidth="1"/>
    <col min="782" max="1016" width="9.140625" style="97"/>
    <col min="1017" max="1017" width="36.7109375" style="97" customWidth="1"/>
    <col min="1018" max="1028" width="14.7109375" style="97" customWidth="1"/>
    <col min="1029" max="1029" width="90.28515625" style="97" customWidth="1"/>
    <col min="1030" max="1030" width="13" style="97" bestFit="1" customWidth="1"/>
    <col min="1031" max="1031" width="17.42578125" style="97" bestFit="1" customWidth="1"/>
    <col min="1032" max="1037" width="9.7109375" style="97" customWidth="1"/>
    <col min="1038" max="1272" width="9.140625" style="97"/>
    <col min="1273" max="1273" width="36.7109375" style="97" customWidth="1"/>
    <col min="1274" max="1284" width="14.7109375" style="97" customWidth="1"/>
    <col min="1285" max="1285" width="90.28515625" style="97" customWidth="1"/>
    <col min="1286" max="1286" width="13" style="97" bestFit="1" customWidth="1"/>
    <col min="1287" max="1287" width="17.42578125" style="97" bestFit="1" customWidth="1"/>
    <col min="1288" max="1293" width="9.7109375" style="97" customWidth="1"/>
    <col min="1294" max="1528" width="9.140625" style="97"/>
    <col min="1529" max="1529" width="36.7109375" style="97" customWidth="1"/>
    <col min="1530" max="1540" width="14.7109375" style="97" customWidth="1"/>
    <col min="1541" max="1541" width="90.28515625" style="97" customWidth="1"/>
    <col min="1542" max="1542" width="13" style="97" bestFit="1" customWidth="1"/>
    <col min="1543" max="1543" width="17.42578125" style="97" bestFit="1" customWidth="1"/>
    <col min="1544" max="1549" width="9.7109375" style="97" customWidth="1"/>
    <col min="1550" max="1784" width="9.140625" style="97"/>
    <col min="1785" max="1785" width="36.7109375" style="97" customWidth="1"/>
    <col min="1786" max="1796" width="14.7109375" style="97" customWidth="1"/>
    <col min="1797" max="1797" width="90.28515625" style="97" customWidth="1"/>
    <col min="1798" max="1798" width="13" style="97" bestFit="1" customWidth="1"/>
    <col min="1799" max="1799" width="17.42578125" style="97" bestFit="1" customWidth="1"/>
    <col min="1800" max="1805" width="9.7109375" style="97" customWidth="1"/>
    <col min="1806" max="2040" width="9.140625" style="97"/>
    <col min="2041" max="2041" width="36.7109375" style="97" customWidth="1"/>
    <col min="2042" max="2052" width="14.7109375" style="97" customWidth="1"/>
    <col min="2053" max="2053" width="90.28515625" style="97" customWidth="1"/>
    <col min="2054" max="2054" width="13" style="97" bestFit="1" customWidth="1"/>
    <col min="2055" max="2055" width="17.42578125" style="97" bestFit="1" customWidth="1"/>
    <col min="2056" max="2061" width="9.7109375" style="97" customWidth="1"/>
    <col min="2062" max="2296" width="9.140625" style="97"/>
    <col min="2297" max="2297" width="36.7109375" style="97" customWidth="1"/>
    <col min="2298" max="2308" width="14.7109375" style="97" customWidth="1"/>
    <col min="2309" max="2309" width="90.28515625" style="97" customWidth="1"/>
    <col min="2310" max="2310" width="13" style="97" bestFit="1" customWidth="1"/>
    <col min="2311" max="2311" width="17.42578125" style="97" bestFit="1" customWidth="1"/>
    <col min="2312" max="2317" width="9.7109375" style="97" customWidth="1"/>
    <col min="2318" max="2552" width="9.140625" style="97"/>
    <col min="2553" max="2553" width="36.7109375" style="97" customWidth="1"/>
    <col min="2554" max="2564" width="14.7109375" style="97" customWidth="1"/>
    <col min="2565" max="2565" width="90.28515625" style="97" customWidth="1"/>
    <col min="2566" max="2566" width="13" style="97" bestFit="1" customWidth="1"/>
    <col min="2567" max="2567" width="17.42578125" style="97" bestFit="1" customWidth="1"/>
    <col min="2568" max="2573" width="9.7109375" style="97" customWidth="1"/>
    <col min="2574" max="2808" width="9.140625" style="97"/>
    <col min="2809" max="2809" width="36.7109375" style="97" customWidth="1"/>
    <col min="2810" max="2820" width="14.7109375" style="97" customWidth="1"/>
    <col min="2821" max="2821" width="90.28515625" style="97" customWidth="1"/>
    <col min="2822" max="2822" width="13" style="97" bestFit="1" customWidth="1"/>
    <col min="2823" max="2823" width="17.42578125" style="97" bestFit="1" customWidth="1"/>
    <col min="2824" max="2829" width="9.7109375" style="97" customWidth="1"/>
    <col min="2830" max="3064" width="9.140625" style="97"/>
    <col min="3065" max="3065" width="36.7109375" style="97" customWidth="1"/>
    <col min="3066" max="3076" width="14.7109375" style="97" customWidth="1"/>
    <col min="3077" max="3077" width="90.28515625" style="97" customWidth="1"/>
    <col min="3078" max="3078" width="13" style="97" bestFit="1" customWidth="1"/>
    <col min="3079" max="3079" width="17.42578125" style="97" bestFit="1" customWidth="1"/>
    <col min="3080" max="3085" width="9.7109375" style="97" customWidth="1"/>
    <col min="3086" max="3320" width="9.140625" style="97"/>
    <col min="3321" max="3321" width="36.7109375" style="97" customWidth="1"/>
    <col min="3322" max="3332" width="14.7109375" style="97" customWidth="1"/>
    <col min="3333" max="3333" width="90.28515625" style="97" customWidth="1"/>
    <col min="3334" max="3334" width="13" style="97" bestFit="1" customWidth="1"/>
    <col min="3335" max="3335" width="17.42578125" style="97" bestFit="1" customWidth="1"/>
    <col min="3336" max="3341" width="9.7109375" style="97" customWidth="1"/>
    <col min="3342" max="3576" width="9.140625" style="97"/>
    <col min="3577" max="3577" width="36.7109375" style="97" customWidth="1"/>
    <col min="3578" max="3588" width="14.7109375" style="97" customWidth="1"/>
    <col min="3589" max="3589" width="90.28515625" style="97" customWidth="1"/>
    <col min="3590" max="3590" width="13" style="97" bestFit="1" customWidth="1"/>
    <col min="3591" max="3591" width="17.42578125" style="97" bestFit="1" customWidth="1"/>
    <col min="3592" max="3597" width="9.7109375" style="97" customWidth="1"/>
    <col min="3598" max="3832" width="9.140625" style="97"/>
    <col min="3833" max="3833" width="36.7109375" style="97" customWidth="1"/>
    <col min="3834" max="3844" width="14.7109375" style="97" customWidth="1"/>
    <col min="3845" max="3845" width="90.28515625" style="97" customWidth="1"/>
    <col min="3846" max="3846" width="13" style="97" bestFit="1" customWidth="1"/>
    <col min="3847" max="3847" width="17.42578125" style="97" bestFit="1" customWidth="1"/>
    <col min="3848" max="3853" width="9.7109375" style="97" customWidth="1"/>
    <col min="3854" max="4088" width="9.140625" style="97"/>
    <col min="4089" max="4089" width="36.7109375" style="97" customWidth="1"/>
    <col min="4090" max="4100" width="14.7109375" style="97" customWidth="1"/>
    <col min="4101" max="4101" width="90.28515625" style="97" customWidth="1"/>
    <col min="4102" max="4102" width="13" style="97" bestFit="1" customWidth="1"/>
    <col min="4103" max="4103" width="17.42578125" style="97" bestFit="1" customWidth="1"/>
    <col min="4104" max="4109" width="9.7109375" style="97" customWidth="1"/>
    <col min="4110" max="4344" width="9.140625" style="97"/>
    <col min="4345" max="4345" width="36.7109375" style="97" customWidth="1"/>
    <col min="4346" max="4356" width="14.7109375" style="97" customWidth="1"/>
    <col min="4357" max="4357" width="90.28515625" style="97" customWidth="1"/>
    <col min="4358" max="4358" width="13" style="97" bestFit="1" customWidth="1"/>
    <col min="4359" max="4359" width="17.42578125" style="97" bestFit="1" customWidth="1"/>
    <col min="4360" max="4365" width="9.7109375" style="97" customWidth="1"/>
    <col min="4366" max="4600" width="9.140625" style="97"/>
    <col min="4601" max="4601" width="36.7109375" style="97" customWidth="1"/>
    <col min="4602" max="4612" width="14.7109375" style="97" customWidth="1"/>
    <col min="4613" max="4613" width="90.28515625" style="97" customWidth="1"/>
    <col min="4614" max="4614" width="13" style="97" bestFit="1" customWidth="1"/>
    <col min="4615" max="4615" width="17.42578125" style="97" bestFit="1" customWidth="1"/>
    <col min="4616" max="4621" width="9.7109375" style="97" customWidth="1"/>
    <col min="4622" max="4856" width="9.140625" style="97"/>
    <col min="4857" max="4857" width="36.7109375" style="97" customWidth="1"/>
    <col min="4858" max="4868" width="14.7109375" style="97" customWidth="1"/>
    <col min="4869" max="4869" width="90.28515625" style="97" customWidth="1"/>
    <col min="4870" max="4870" width="13" style="97" bestFit="1" customWidth="1"/>
    <col min="4871" max="4871" width="17.42578125" style="97" bestFit="1" customWidth="1"/>
    <col min="4872" max="4877" width="9.7109375" style="97" customWidth="1"/>
    <col min="4878" max="5112" width="9.140625" style="97"/>
    <col min="5113" max="5113" width="36.7109375" style="97" customWidth="1"/>
    <col min="5114" max="5124" width="14.7109375" style="97" customWidth="1"/>
    <col min="5125" max="5125" width="90.28515625" style="97" customWidth="1"/>
    <col min="5126" max="5126" width="13" style="97" bestFit="1" customWidth="1"/>
    <col min="5127" max="5127" width="17.42578125" style="97" bestFit="1" customWidth="1"/>
    <col min="5128" max="5133" width="9.7109375" style="97" customWidth="1"/>
    <col min="5134" max="5368" width="9.140625" style="97"/>
    <col min="5369" max="5369" width="36.7109375" style="97" customWidth="1"/>
    <col min="5370" max="5380" width="14.7109375" style="97" customWidth="1"/>
    <col min="5381" max="5381" width="90.28515625" style="97" customWidth="1"/>
    <col min="5382" max="5382" width="13" style="97" bestFit="1" customWidth="1"/>
    <col min="5383" max="5383" width="17.42578125" style="97" bestFit="1" customWidth="1"/>
    <col min="5384" max="5389" width="9.7109375" style="97" customWidth="1"/>
    <col min="5390" max="5624" width="9.140625" style="97"/>
    <col min="5625" max="5625" width="36.7109375" style="97" customWidth="1"/>
    <col min="5626" max="5636" width="14.7109375" style="97" customWidth="1"/>
    <col min="5637" max="5637" width="90.28515625" style="97" customWidth="1"/>
    <col min="5638" max="5638" width="13" style="97" bestFit="1" customWidth="1"/>
    <col min="5639" max="5639" width="17.42578125" style="97" bestFit="1" customWidth="1"/>
    <col min="5640" max="5645" width="9.7109375" style="97" customWidth="1"/>
    <col min="5646" max="5880" width="9.140625" style="97"/>
    <col min="5881" max="5881" width="36.7109375" style="97" customWidth="1"/>
    <col min="5882" max="5892" width="14.7109375" style="97" customWidth="1"/>
    <col min="5893" max="5893" width="90.28515625" style="97" customWidth="1"/>
    <col min="5894" max="5894" width="13" style="97" bestFit="1" customWidth="1"/>
    <col min="5895" max="5895" width="17.42578125" style="97" bestFit="1" customWidth="1"/>
    <col min="5896" max="5901" width="9.7109375" style="97" customWidth="1"/>
    <col min="5902" max="6136" width="9.140625" style="97"/>
    <col min="6137" max="6137" width="36.7109375" style="97" customWidth="1"/>
    <col min="6138" max="6148" width="14.7109375" style="97" customWidth="1"/>
    <col min="6149" max="6149" width="90.28515625" style="97" customWidth="1"/>
    <col min="6150" max="6150" width="13" style="97" bestFit="1" customWidth="1"/>
    <col min="6151" max="6151" width="17.42578125" style="97" bestFit="1" customWidth="1"/>
    <col min="6152" max="6157" width="9.7109375" style="97" customWidth="1"/>
    <col min="6158" max="6392" width="9.140625" style="97"/>
    <col min="6393" max="6393" width="36.7109375" style="97" customWidth="1"/>
    <col min="6394" max="6404" width="14.7109375" style="97" customWidth="1"/>
    <col min="6405" max="6405" width="90.28515625" style="97" customWidth="1"/>
    <col min="6406" max="6406" width="13" style="97" bestFit="1" customWidth="1"/>
    <col min="6407" max="6407" width="17.42578125" style="97" bestFit="1" customWidth="1"/>
    <col min="6408" max="6413" width="9.7109375" style="97" customWidth="1"/>
    <col min="6414" max="6648" width="9.140625" style="97"/>
    <col min="6649" max="6649" width="36.7109375" style="97" customWidth="1"/>
    <col min="6650" max="6660" width="14.7109375" style="97" customWidth="1"/>
    <col min="6661" max="6661" width="90.28515625" style="97" customWidth="1"/>
    <col min="6662" max="6662" width="13" style="97" bestFit="1" customWidth="1"/>
    <col min="6663" max="6663" width="17.42578125" style="97" bestFit="1" customWidth="1"/>
    <col min="6664" max="6669" width="9.7109375" style="97" customWidth="1"/>
    <col min="6670" max="6904" width="9.140625" style="97"/>
    <col min="6905" max="6905" width="36.7109375" style="97" customWidth="1"/>
    <col min="6906" max="6916" width="14.7109375" style="97" customWidth="1"/>
    <col min="6917" max="6917" width="90.28515625" style="97" customWidth="1"/>
    <col min="6918" max="6918" width="13" style="97" bestFit="1" customWidth="1"/>
    <col min="6919" max="6919" width="17.42578125" style="97" bestFit="1" customWidth="1"/>
    <col min="6920" max="6925" width="9.7109375" style="97" customWidth="1"/>
    <col min="6926" max="7160" width="9.140625" style="97"/>
    <col min="7161" max="7161" width="36.7109375" style="97" customWidth="1"/>
    <col min="7162" max="7172" width="14.7109375" style="97" customWidth="1"/>
    <col min="7173" max="7173" width="90.28515625" style="97" customWidth="1"/>
    <col min="7174" max="7174" width="13" style="97" bestFit="1" customWidth="1"/>
    <col min="7175" max="7175" width="17.42578125" style="97" bestFit="1" customWidth="1"/>
    <col min="7176" max="7181" width="9.7109375" style="97" customWidth="1"/>
    <col min="7182" max="7416" width="9.140625" style="97"/>
    <col min="7417" max="7417" width="36.7109375" style="97" customWidth="1"/>
    <col min="7418" max="7428" width="14.7109375" style="97" customWidth="1"/>
    <col min="7429" max="7429" width="90.28515625" style="97" customWidth="1"/>
    <col min="7430" max="7430" width="13" style="97" bestFit="1" customWidth="1"/>
    <col min="7431" max="7431" width="17.42578125" style="97" bestFit="1" customWidth="1"/>
    <col min="7432" max="7437" width="9.7109375" style="97" customWidth="1"/>
    <col min="7438" max="7672" width="9.140625" style="97"/>
    <col min="7673" max="7673" width="36.7109375" style="97" customWidth="1"/>
    <col min="7674" max="7684" width="14.7109375" style="97" customWidth="1"/>
    <col min="7685" max="7685" width="90.28515625" style="97" customWidth="1"/>
    <col min="7686" max="7686" width="13" style="97" bestFit="1" customWidth="1"/>
    <col min="7687" max="7687" width="17.42578125" style="97" bestFit="1" customWidth="1"/>
    <col min="7688" max="7693" width="9.7109375" style="97" customWidth="1"/>
    <col min="7694" max="7928" width="9.140625" style="97"/>
    <col min="7929" max="7929" width="36.7109375" style="97" customWidth="1"/>
    <col min="7930" max="7940" width="14.7109375" style="97" customWidth="1"/>
    <col min="7941" max="7941" width="90.28515625" style="97" customWidth="1"/>
    <col min="7942" max="7942" width="13" style="97" bestFit="1" customWidth="1"/>
    <col min="7943" max="7943" width="17.42578125" style="97" bestFit="1" customWidth="1"/>
    <col min="7944" max="7949" width="9.7109375" style="97" customWidth="1"/>
    <col min="7950" max="8184" width="9.140625" style="97"/>
    <col min="8185" max="8185" width="36.7109375" style="97" customWidth="1"/>
    <col min="8186" max="8196" width="14.7109375" style="97" customWidth="1"/>
    <col min="8197" max="8197" width="90.28515625" style="97" customWidth="1"/>
    <col min="8198" max="8198" width="13" style="97" bestFit="1" customWidth="1"/>
    <col min="8199" max="8199" width="17.42578125" style="97" bestFit="1" customWidth="1"/>
    <col min="8200" max="8205" width="9.7109375" style="97" customWidth="1"/>
    <col min="8206" max="8440" width="9.140625" style="97"/>
    <col min="8441" max="8441" width="36.7109375" style="97" customWidth="1"/>
    <col min="8442" max="8452" width="14.7109375" style="97" customWidth="1"/>
    <col min="8453" max="8453" width="90.28515625" style="97" customWidth="1"/>
    <col min="8454" max="8454" width="13" style="97" bestFit="1" customWidth="1"/>
    <col min="8455" max="8455" width="17.42578125" style="97" bestFit="1" customWidth="1"/>
    <col min="8456" max="8461" width="9.7109375" style="97" customWidth="1"/>
    <col min="8462" max="8696" width="9.140625" style="97"/>
    <col min="8697" max="8697" width="36.7109375" style="97" customWidth="1"/>
    <col min="8698" max="8708" width="14.7109375" style="97" customWidth="1"/>
    <col min="8709" max="8709" width="90.28515625" style="97" customWidth="1"/>
    <col min="8710" max="8710" width="13" style="97" bestFit="1" customWidth="1"/>
    <col min="8711" max="8711" width="17.42578125" style="97" bestFit="1" customWidth="1"/>
    <col min="8712" max="8717" width="9.7109375" style="97" customWidth="1"/>
    <col min="8718" max="8952" width="9.140625" style="97"/>
    <col min="8953" max="8953" width="36.7109375" style="97" customWidth="1"/>
    <col min="8954" max="8964" width="14.7109375" style="97" customWidth="1"/>
    <col min="8965" max="8965" width="90.28515625" style="97" customWidth="1"/>
    <col min="8966" max="8966" width="13" style="97" bestFit="1" customWidth="1"/>
    <col min="8967" max="8967" width="17.42578125" style="97" bestFit="1" customWidth="1"/>
    <col min="8968" max="8973" width="9.7109375" style="97" customWidth="1"/>
    <col min="8974" max="9208" width="9.140625" style="97"/>
    <col min="9209" max="9209" width="36.7109375" style="97" customWidth="1"/>
    <col min="9210" max="9220" width="14.7109375" style="97" customWidth="1"/>
    <col min="9221" max="9221" width="90.28515625" style="97" customWidth="1"/>
    <col min="9222" max="9222" width="13" style="97" bestFit="1" customWidth="1"/>
    <col min="9223" max="9223" width="17.42578125" style="97" bestFit="1" customWidth="1"/>
    <col min="9224" max="9229" width="9.7109375" style="97" customWidth="1"/>
    <col min="9230" max="9464" width="9.140625" style="97"/>
    <col min="9465" max="9465" width="36.7109375" style="97" customWidth="1"/>
    <col min="9466" max="9476" width="14.7109375" style="97" customWidth="1"/>
    <col min="9477" max="9477" width="90.28515625" style="97" customWidth="1"/>
    <col min="9478" max="9478" width="13" style="97" bestFit="1" customWidth="1"/>
    <col min="9479" max="9479" width="17.42578125" style="97" bestFit="1" customWidth="1"/>
    <col min="9480" max="9485" width="9.7109375" style="97" customWidth="1"/>
    <col min="9486" max="9720" width="9.140625" style="97"/>
    <col min="9721" max="9721" width="36.7109375" style="97" customWidth="1"/>
    <col min="9722" max="9732" width="14.7109375" style="97" customWidth="1"/>
    <col min="9733" max="9733" width="90.28515625" style="97" customWidth="1"/>
    <col min="9734" max="9734" width="13" style="97" bestFit="1" customWidth="1"/>
    <col min="9735" max="9735" width="17.42578125" style="97" bestFit="1" customWidth="1"/>
    <col min="9736" max="9741" width="9.7109375" style="97" customWidth="1"/>
    <col min="9742" max="9976" width="9.140625" style="97"/>
    <col min="9977" max="9977" width="36.7109375" style="97" customWidth="1"/>
    <col min="9978" max="9988" width="14.7109375" style="97" customWidth="1"/>
    <col min="9989" max="9989" width="90.28515625" style="97" customWidth="1"/>
    <col min="9990" max="9990" width="13" style="97" bestFit="1" customWidth="1"/>
    <col min="9991" max="9991" width="17.42578125" style="97" bestFit="1" customWidth="1"/>
    <col min="9992" max="9997" width="9.7109375" style="97" customWidth="1"/>
    <col min="9998" max="10232" width="9.140625" style="97"/>
    <col min="10233" max="10233" width="36.7109375" style="97" customWidth="1"/>
    <col min="10234" max="10244" width="14.7109375" style="97" customWidth="1"/>
    <col min="10245" max="10245" width="90.28515625" style="97" customWidth="1"/>
    <col min="10246" max="10246" width="13" style="97" bestFit="1" customWidth="1"/>
    <col min="10247" max="10247" width="17.42578125" style="97" bestFit="1" customWidth="1"/>
    <col min="10248" max="10253" width="9.7109375" style="97" customWidth="1"/>
    <col min="10254" max="10488" width="9.140625" style="97"/>
    <col min="10489" max="10489" width="36.7109375" style="97" customWidth="1"/>
    <col min="10490" max="10500" width="14.7109375" style="97" customWidth="1"/>
    <col min="10501" max="10501" width="90.28515625" style="97" customWidth="1"/>
    <col min="10502" max="10502" width="13" style="97" bestFit="1" customWidth="1"/>
    <col min="10503" max="10503" width="17.42578125" style="97" bestFit="1" customWidth="1"/>
    <col min="10504" max="10509" width="9.7109375" style="97" customWidth="1"/>
    <col min="10510" max="10744" width="9.140625" style="97"/>
    <col min="10745" max="10745" width="36.7109375" style="97" customWidth="1"/>
    <col min="10746" max="10756" width="14.7109375" style="97" customWidth="1"/>
    <col min="10757" max="10757" width="90.28515625" style="97" customWidth="1"/>
    <col min="10758" max="10758" width="13" style="97" bestFit="1" customWidth="1"/>
    <col min="10759" max="10759" width="17.42578125" style="97" bestFit="1" customWidth="1"/>
    <col min="10760" max="10765" width="9.7109375" style="97" customWidth="1"/>
    <col min="10766" max="11000" width="9.140625" style="97"/>
    <col min="11001" max="11001" width="36.7109375" style="97" customWidth="1"/>
    <col min="11002" max="11012" width="14.7109375" style="97" customWidth="1"/>
    <col min="11013" max="11013" width="90.28515625" style="97" customWidth="1"/>
    <col min="11014" max="11014" width="13" style="97" bestFit="1" customWidth="1"/>
    <col min="11015" max="11015" width="17.42578125" style="97" bestFit="1" customWidth="1"/>
    <col min="11016" max="11021" width="9.7109375" style="97" customWidth="1"/>
    <col min="11022" max="11256" width="9.140625" style="97"/>
    <col min="11257" max="11257" width="36.7109375" style="97" customWidth="1"/>
    <col min="11258" max="11268" width="14.7109375" style="97" customWidth="1"/>
    <col min="11269" max="11269" width="90.28515625" style="97" customWidth="1"/>
    <col min="11270" max="11270" width="13" style="97" bestFit="1" customWidth="1"/>
    <col min="11271" max="11271" width="17.42578125" style="97" bestFit="1" customWidth="1"/>
    <col min="11272" max="11277" width="9.7109375" style="97" customWidth="1"/>
    <col min="11278" max="11512" width="9.140625" style="97"/>
    <col min="11513" max="11513" width="36.7109375" style="97" customWidth="1"/>
    <col min="11514" max="11524" width="14.7109375" style="97" customWidth="1"/>
    <col min="11525" max="11525" width="90.28515625" style="97" customWidth="1"/>
    <col min="11526" max="11526" width="13" style="97" bestFit="1" customWidth="1"/>
    <col min="11527" max="11527" width="17.42578125" style="97" bestFit="1" customWidth="1"/>
    <col min="11528" max="11533" width="9.7109375" style="97" customWidth="1"/>
    <col min="11534" max="11768" width="9.140625" style="97"/>
    <col min="11769" max="11769" width="36.7109375" style="97" customWidth="1"/>
    <col min="11770" max="11780" width="14.7109375" style="97" customWidth="1"/>
    <col min="11781" max="11781" width="90.28515625" style="97" customWidth="1"/>
    <col min="11782" max="11782" width="13" style="97" bestFit="1" customWidth="1"/>
    <col min="11783" max="11783" width="17.42578125" style="97" bestFit="1" customWidth="1"/>
    <col min="11784" max="11789" width="9.7109375" style="97" customWidth="1"/>
    <col min="11790" max="12024" width="9.140625" style="97"/>
    <col min="12025" max="12025" width="36.7109375" style="97" customWidth="1"/>
    <col min="12026" max="12036" width="14.7109375" style="97" customWidth="1"/>
    <col min="12037" max="12037" width="90.28515625" style="97" customWidth="1"/>
    <col min="12038" max="12038" width="13" style="97" bestFit="1" customWidth="1"/>
    <col min="12039" max="12039" width="17.42578125" style="97" bestFit="1" customWidth="1"/>
    <col min="12040" max="12045" width="9.7109375" style="97" customWidth="1"/>
    <col min="12046" max="12280" width="9.140625" style="97"/>
    <col min="12281" max="12281" width="36.7109375" style="97" customWidth="1"/>
    <col min="12282" max="12292" width="14.7109375" style="97" customWidth="1"/>
    <col min="12293" max="12293" width="90.28515625" style="97" customWidth="1"/>
    <col min="12294" max="12294" width="13" style="97" bestFit="1" customWidth="1"/>
    <col min="12295" max="12295" width="17.42578125" style="97" bestFit="1" customWidth="1"/>
    <col min="12296" max="12301" width="9.7109375" style="97" customWidth="1"/>
    <col min="12302" max="12536" width="9.140625" style="97"/>
    <col min="12537" max="12537" width="36.7109375" style="97" customWidth="1"/>
    <col min="12538" max="12548" width="14.7109375" style="97" customWidth="1"/>
    <col min="12549" max="12549" width="90.28515625" style="97" customWidth="1"/>
    <col min="12550" max="12550" width="13" style="97" bestFit="1" customWidth="1"/>
    <col min="12551" max="12551" width="17.42578125" style="97" bestFit="1" customWidth="1"/>
    <col min="12552" max="12557" width="9.7109375" style="97" customWidth="1"/>
    <col min="12558" max="12792" width="9.140625" style="97"/>
    <col min="12793" max="12793" width="36.7109375" style="97" customWidth="1"/>
    <col min="12794" max="12804" width="14.7109375" style="97" customWidth="1"/>
    <col min="12805" max="12805" width="90.28515625" style="97" customWidth="1"/>
    <col min="12806" max="12806" width="13" style="97" bestFit="1" customWidth="1"/>
    <col min="12807" max="12807" width="17.42578125" style="97" bestFit="1" customWidth="1"/>
    <col min="12808" max="12813" width="9.7109375" style="97" customWidth="1"/>
    <col min="12814" max="13048" width="9.140625" style="97"/>
    <col min="13049" max="13049" width="36.7109375" style="97" customWidth="1"/>
    <col min="13050" max="13060" width="14.7109375" style="97" customWidth="1"/>
    <col min="13061" max="13061" width="90.28515625" style="97" customWidth="1"/>
    <col min="13062" max="13062" width="13" style="97" bestFit="1" customWidth="1"/>
    <col min="13063" max="13063" width="17.42578125" style="97" bestFit="1" customWidth="1"/>
    <col min="13064" max="13069" width="9.7109375" style="97" customWidth="1"/>
    <col min="13070" max="13304" width="9.140625" style="97"/>
    <col min="13305" max="13305" width="36.7109375" style="97" customWidth="1"/>
    <col min="13306" max="13316" width="14.7109375" style="97" customWidth="1"/>
    <col min="13317" max="13317" width="90.28515625" style="97" customWidth="1"/>
    <col min="13318" max="13318" width="13" style="97" bestFit="1" customWidth="1"/>
    <col min="13319" max="13319" width="17.42578125" style="97" bestFit="1" customWidth="1"/>
    <col min="13320" max="13325" width="9.7109375" style="97" customWidth="1"/>
    <col min="13326" max="13560" width="9.140625" style="97"/>
    <col min="13561" max="13561" width="36.7109375" style="97" customWidth="1"/>
    <col min="13562" max="13572" width="14.7109375" style="97" customWidth="1"/>
    <col min="13573" max="13573" width="90.28515625" style="97" customWidth="1"/>
    <col min="13574" max="13574" width="13" style="97" bestFit="1" customWidth="1"/>
    <col min="13575" max="13575" width="17.42578125" style="97" bestFit="1" customWidth="1"/>
    <col min="13576" max="13581" width="9.7109375" style="97" customWidth="1"/>
    <col min="13582" max="13816" width="9.140625" style="97"/>
    <col min="13817" max="13817" width="36.7109375" style="97" customWidth="1"/>
    <col min="13818" max="13828" width="14.7109375" style="97" customWidth="1"/>
    <col min="13829" max="13829" width="90.28515625" style="97" customWidth="1"/>
    <col min="13830" max="13830" width="13" style="97" bestFit="1" customWidth="1"/>
    <col min="13831" max="13831" width="17.42578125" style="97" bestFit="1" customWidth="1"/>
    <col min="13832" max="13837" width="9.7109375" style="97" customWidth="1"/>
    <col min="13838" max="14072" width="9.140625" style="97"/>
    <col min="14073" max="14073" width="36.7109375" style="97" customWidth="1"/>
    <col min="14074" max="14084" width="14.7109375" style="97" customWidth="1"/>
    <col min="14085" max="14085" width="90.28515625" style="97" customWidth="1"/>
    <col min="14086" max="14086" width="13" style="97" bestFit="1" customWidth="1"/>
    <col min="14087" max="14087" width="17.42578125" style="97" bestFit="1" customWidth="1"/>
    <col min="14088" max="14093" width="9.7109375" style="97" customWidth="1"/>
    <col min="14094" max="14328" width="9.140625" style="97"/>
    <col min="14329" max="14329" width="36.7109375" style="97" customWidth="1"/>
    <col min="14330" max="14340" width="14.7109375" style="97" customWidth="1"/>
    <col min="14341" max="14341" width="90.28515625" style="97" customWidth="1"/>
    <col min="14342" max="14342" width="13" style="97" bestFit="1" customWidth="1"/>
    <col min="14343" max="14343" width="17.42578125" style="97" bestFit="1" customWidth="1"/>
    <col min="14344" max="14349" width="9.7109375" style="97" customWidth="1"/>
    <col min="14350" max="14584" width="9.140625" style="97"/>
    <col min="14585" max="14585" width="36.7109375" style="97" customWidth="1"/>
    <col min="14586" max="14596" width="14.7109375" style="97" customWidth="1"/>
    <col min="14597" max="14597" width="90.28515625" style="97" customWidth="1"/>
    <col min="14598" max="14598" width="13" style="97" bestFit="1" customWidth="1"/>
    <col min="14599" max="14599" width="17.42578125" style="97" bestFit="1" customWidth="1"/>
    <col min="14600" max="14605" width="9.7109375" style="97" customWidth="1"/>
    <col min="14606" max="14840" width="9.140625" style="97"/>
    <col min="14841" max="14841" width="36.7109375" style="97" customWidth="1"/>
    <col min="14842" max="14852" width="14.7109375" style="97" customWidth="1"/>
    <col min="14853" max="14853" width="90.28515625" style="97" customWidth="1"/>
    <col min="14854" max="14854" width="13" style="97" bestFit="1" customWidth="1"/>
    <col min="14855" max="14855" width="17.42578125" style="97" bestFit="1" customWidth="1"/>
    <col min="14856" max="14861" width="9.7109375" style="97" customWidth="1"/>
    <col min="14862" max="15096" width="9.140625" style="97"/>
    <col min="15097" max="15097" width="36.7109375" style="97" customWidth="1"/>
    <col min="15098" max="15108" width="14.7109375" style="97" customWidth="1"/>
    <col min="15109" max="15109" width="90.28515625" style="97" customWidth="1"/>
    <col min="15110" max="15110" width="13" style="97" bestFit="1" customWidth="1"/>
    <col min="15111" max="15111" width="17.42578125" style="97" bestFit="1" customWidth="1"/>
    <col min="15112" max="15117" width="9.7109375" style="97" customWidth="1"/>
    <col min="15118" max="15352" width="9.140625" style="97"/>
    <col min="15353" max="15353" width="36.7109375" style="97" customWidth="1"/>
    <col min="15354" max="15364" width="14.7109375" style="97" customWidth="1"/>
    <col min="15365" max="15365" width="90.28515625" style="97" customWidth="1"/>
    <col min="15366" max="15366" width="13" style="97" bestFit="1" customWidth="1"/>
    <col min="15367" max="15367" width="17.42578125" style="97" bestFit="1" customWidth="1"/>
    <col min="15368" max="15373" width="9.7109375" style="97" customWidth="1"/>
    <col min="15374" max="15608" width="9.140625" style="97"/>
    <col min="15609" max="15609" width="36.7109375" style="97" customWidth="1"/>
    <col min="15610" max="15620" width="14.7109375" style="97" customWidth="1"/>
    <col min="15621" max="15621" width="90.28515625" style="97" customWidth="1"/>
    <col min="15622" max="15622" width="13" style="97" bestFit="1" customWidth="1"/>
    <col min="15623" max="15623" width="17.42578125" style="97" bestFit="1" customWidth="1"/>
    <col min="15624" max="15629" width="9.7109375" style="97" customWidth="1"/>
    <col min="15630" max="15864" width="9.140625" style="97"/>
    <col min="15865" max="15865" width="36.7109375" style="97" customWidth="1"/>
    <col min="15866" max="15876" width="14.7109375" style="97" customWidth="1"/>
    <col min="15877" max="15877" width="90.28515625" style="97" customWidth="1"/>
    <col min="15878" max="15878" width="13" style="97" bestFit="1" customWidth="1"/>
    <col min="15879" max="15879" width="17.42578125" style="97" bestFit="1" customWidth="1"/>
    <col min="15880" max="15885" width="9.7109375" style="97" customWidth="1"/>
    <col min="15886" max="16120" width="9.140625" style="97"/>
    <col min="16121" max="16121" width="36.7109375" style="97" customWidth="1"/>
    <col min="16122" max="16132" width="14.7109375" style="97" customWidth="1"/>
    <col min="16133" max="16133" width="90.28515625" style="97" customWidth="1"/>
    <col min="16134" max="16134" width="13" style="97" bestFit="1" customWidth="1"/>
    <col min="16135" max="16135" width="17.42578125" style="97" bestFit="1" customWidth="1"/>
    <col min="16136" max="16141" width="9.7109375" style="97" customWidth="1"/>
    <col min="16142" max="16384" width="9.140625" style="97"/>
  </cols>
  <sheetData>
    <row r="1" spans="1:13" ht="37.5" x14ac:dyDescent="0.2">
      <c r="A1" s="375" t="s">
        <v>306</v>
      </c>
      <c r="B1" s="375"/>
      <c r="C1" s="375"/>
      <c r="D1" s="375"/>
      <c r="E1" s="375"/>
      <c r="F1" s="96"/>
      <c r="G1" s="96"/>
      <c r="H1" s="96"/>
      <c r="I1" s="96"/>
      <c r="J1" s="96"/>
      <c r="K1" s="96"/>
      <c r="L1" s="96"/>
      <c r="M1" s="96"/>
    </row>
    <row r="2" spans="1:13" ht="37.5" x14ac:dyDescent="0.2">
      <c r="A2" s="375" t="s">
        <v>1622</v>
      </c>
      <c r="B2" s="375"/>
      <c r="C2" s="375"/>
      <c r="D2" s="375"/>
      <c r="E2" s="375"/>
      <c r="F2" s="96"/>
      <c r="G2" s="96"/>
      <c r="H2" s="96"/>
      <c r="I2" s="96"/>
      <c r="J2" s="96"/>
      <c r="K2" s="96"/>
      <c r="L2" s="96"/>
      <c r="M2" s="96"/>
    </row>
    <row r="3" spans="1:13" ht="37.5" customHeight="1" thickBot="1" x14ac:dyDescent="0.25">
      <c r="A3" s="376" t="s">
        <v>603</v>
      </c>
      <c r="B3" s="376"/>
      <c r="C3" s="376"/>
      <c r="D3" s="376"/>
      <c r="E3" s="376"/>
      <c r="F3" s="96"/>
      <c r="G3" s="96"/>
      <c r="H3" s="96"/>
      <c r="I3" s="96"/>
      <c r="J3" s="96"/>
      <c r="K3" s="96"/>
      <c r="L3" s="96"/>
      <c r="M3" s="96"/>
    </row>
    <row r="4" spans="1:13" s="59" customFormat="1" ht="35.25" customHeight="1" thickTop="1" x14ac:dyDescent="0.2">
      <c r="A4" s="377" t="s">
        <v>307</v>
      </c>
      <c r="B4" s="382" t="s">
        <v>1613</v>
      </c>
      <c r="C4" s="383"/>
      <c r="D4" s="390" t="s">
        <v>605</v>
      </c>
      <c r="E4" s="391"/>
      <c r="J4" s="60"/>
      <c r="K4" s="60"/>
      <c r="L4" s="60"/>
    </row>
    <row r="5" spans="1:13" s="59" customFormat="1" ht="25.15" customHeight="1" x14ac:dyDescent="0.2">
      <c r="A5" s="378"/>
      <c r="B5" s="384"/>
      <c r="C5" s="385"/>
      <c r="D5" s="392"/>
      <c r="E5" s="393"/>
      <c r="J5" s="60"/>
      <c r="K5" s="60"/>
      <c r="L5" s="60"/>
    </row>
    <row r="6" spans="1:13" s="59" customFormat="1" ht="15.75" customHeight="1" x14ac:dyDescent="0.2">
      <c r="A6" s="378"/>
      <c r="B6" s="386"/>
      <c r="C6" s="387"/>
      <c r="D6" s="394"/>
      <c r="E6" s="395"/>
    </row>
    <row r="7" spans="1:13" ht="45" customHeight="1" thickBot="1" x14ac:dyDescent="0.25">
      <c r="A7" s="169" t="s">
        <v>311</v>
      </c>
      <c r="B7" s="388">
        <v>2543689.5884949998</v>
      </c>
      <c r="C7" s="389"/>
      <c r="D7" s="388">
        <v>1563921.3031929999</v>
      </c>
      <c r="E7" s="396"/>
      <c r="F7" s="99"/>
    </row>
    <row r="8" spans="1:13" ht="45" customHeight="1" thickTop="1" x14ac:dyDescent="0.2">
      <c r="A8" s="170" t="s">
        <v>312</v>
      </c>
      <c r="B8" s="379">
        <v>1628998.410471</v>
      </c>
      <c r="C8" s="380"/>
      <c r="D8" s="379">
        <v>1258582.2602959999</v>
      </c>
      <c r="E8" s="381"/>
      <c r="F8" s="99"/>
    </row>
    <row r="9" spans="1:13" ht="45" customHeight="1" x14ac:dyDescent="0.2">
      <c r="A9" s="171" t="s">
        <v>313</v>
      </c>
      <c r="B9" s="369">
        <v>11908.526315999999</v>
      </c>
      <c r="C9" s="370"/>
      <c r="D9" s="369">
        <v>5431.7601850000001</v>
      </c>
      <c r="E9" s="371"/>
      <c r="F9" s="99"/>
    </row>
    <row r="10" spans="1:13" ht="45" customHeight="1" thickBot="1" x14ac:dyDescent="0.25">
      <c r="A10" s="184" t="s">
        <v>314</v>
      </c>
      <c r="B10" s="366">
        <v>902782.65170799999</v>
      </c>
      <c r="C10" s="367"/>
      <c r="D10" s="366">
        <v>299907.28271200001</v>
      </c>
      <c r="E10" s="368"/>
      <c r="F10" s="99"/>
      <c r="G10" s="99">
        <f>B7+B19</f>
        <v>2586701.0974999997</v>
      </c>
    </row>
    <row r="11" spans="1:13" ht="45" customHeight="1" thickTop="1" thickBot="1" x14ac:dyDescent="0.25">
      <c r="A11" s="185" t="s">
        <v>2</v>
      </c>
      <c r="B11" s="372">
        <v>3055194.4471749999</v>
      </c>
      <c r="C11" s="373"/>
      <c r="D11" s="372">
        <v>2184593.6283840002</v>
      </c>
      <c r="E11" s="374"/>
      <c r="F11" s="99"/>
      <c r="G11" s="99">
        <f>B11+B20+B23</f>
        <v>4374402.7351019997</v>
      </c>
    </row>
    <row r="12" spans="1:13" ht="45" customHeight="1" thickTop="1" x14ac:dyDescent="0.2">
      <c r="A12" s="170" t="s">
        <v>315</v>
      </c>
      <c r="B12" s="379">
        <v>512694.66544400004</v>
      </c>
      <c r="C12" s="380"/>
      <c r="D12" s="379">
        <v>412463.43195900001</v>
      </c>
      <c r="E12" s="381"/>
      <c r="F12" s="99"/>
      <c r="G12" s="99">
        <f>B7+B19+B22</f>
        <v>4374402.7351019997</v>
      </c>
    </row>
    <row r="13" spans="1:13" ht="45" customHeight="1" x14ac:dyDescent="0.2">
      <c r="A13" s="171" t="s">
        <v>114</v>
      </c>
      <c r="B13" s="369">
        <v>146402.21289200001</v>
      </c>
      <c r="C13" s="370"/>
      <c r="D13" s="369">
        <v>127780.03544199999</v>
      </c>
      <c r="E13" s="371"/>
      <c r="F13" s="99"/>
    </row>
    <row r="14" spans="1:13" ht="45" customHeight="1" x14ac:dyDescent="0.2">
      <c r="A14" s="171" t="s">
        <v>223</v>
      </c>
      <c r="B14" s="369">
        <v>1364088.7016489999</v>
      </c>
      <c r="C14" s="370"/>
      <c r="D14" s="369">
        <v>774202.57678600005</v>
      </c>
      <c r="E14" s="371"/>
      <c r="F14" s="99"/>
    </row>
    <row r="15" spans="1:13" ht="45" customHeight="1" x14ac:dyDescent="0.2">
      <c r="A15" s="171" t="s">
        <v>316</v>
      </c>
      <c r="B15" s="369">
        <v>573008.12153800006</v>
      </c>
      <c r="C15" s="370"/>
      <c r="D15" s="369">
        <v>454100.86274200003</v>
      </c>
      <c r="E15" s="371"/>
      <c r="F15" s="99"/>
    </row>
    <row r="16" spans="1:13" ht="45" customHeight="1" x14ac:dyDescent="0.2">
      <c r="A16" s="171" t="s">
        <v>317</v>
      </c>
      <c r="B16" s="369">
        <v>147262.98677700001</v>
      </c>
      <c r="C16" s="370"/>
      <c r="D16" s="369">
        <v>127059.66527</v>
      </c>
      <c r="E16" s="371"/>
      <c r="F16" s="99"/>
    </row>
    <row r="17" spans="1:6" ht="45" customHeight="1" thickBot="1" x14ac:dyDescent="0.25">
      <c r="A17" s="184" t="s">
        <v>274</v>
      </c>
      <c r="B17" s="366">
        <v>311737.758875</v>
      </c>
      <c r="C17" s="367"/>
      <c r="D17" s="366">
        <v>288987.05618499999</v>
      </c>
      <c r="E17" s="368"/>
      <c r="F17" s="99"/>
    </row>
    <row r="18" spans="1:6" ht="45" customHeight="1" thickTop="1" thickBot="1" x14ac:dyDescent="0.25">
      <c r="A18" s="186" t="s">
        <v>319</v>
      </c>
      <c r="B18" s="344">
        <v>-7008.4337170000072</v>
      </c>
      <c r="C18" s="345"/>
      <c r="D18" s="344">
        <v>-10771.761822</v>
      </c>
      <c r="E18" s="346"/>
      <c r="F18" s="99"/>
    </row>
    <row r="19" spans="1:6" ht="45" customHeight="1" thickBot="1" x14ac:dyDescent="0.25">
      <c r="A19" s="176" t="s">
        <v>320</v>
      </c>
      <c r="B19" s="357">
        <v>43011.509005</v>
      </c>
      <c r="C19" s="358"/>
      <c r="D19" s="357">
        <v>36055.594201</v>
      </c>
      <c r="E19" s="359"/>
      <c r="F19" s="99"/>
    </row>
    <row r="20" spans="1:6" ht="45" customHeight="1" thickTop="1" thickBot="1" x14ac:dyDescent="0.25">
      <c r="A20" s="177" t="s">
        <v>321</v>
      </c>
      <c r="B20" s="344">
        <v>36003.075287999993</v>
      </c>
      <c r="C20" s="345"/>
      <c r="D20" s="344">
        <v>25283.832378999999</v>
      </c>
      <c r="E20" s="346"/>
      <c r="F20" s="99"/>
    </row>
    <row r="21" spans="1:6" ht="45" customHeight="1" thickBot="1" x14ac:dyDescent="0.25">
      <c r="A21" s="172" t="s">
        <v>323</v>
      </c>
      <c r="B21" s="357">
        <v>504496.42496299976</v>
      </c>
      <c r="C21" s="358"/>
      <c r="D21" s="357">
        <v>609900.5633690001</v>
      </c>
      <c r="E21" s="359"/>
      <c r="F21" s="99"/>
    </row>
    <row r="22" spans="1:6" ht="45" customHeight="1" thickTop="1" x14ac:dyDescent="0.2">
      <c r="A22" s="179" t="s">
        <v>324</v>
      </c>
      <c r="B22" s="360">
        <v>1787701.637602</v>
      </c>
      <c r="C22" s="361"/>
      <c r="D22" s="360">
        <v>1479002.002635</v>
      </c>
      <c r="E22" s="362"/>
      <c r="F22" s="99"/>
    </row>
    <row r="23" spans="1:6" ht="45" customHeight="1" thickBot="1" x14ac:dyDescent="0.25">
      <c r="A23" s="183" t="s">
        <v>325</v>
      </c>
      <c r="B23" s="363">
        <v>1283205.2126390003</v>
      </c>
      <c r="C23" s="364"/>
      <c r="D23" s="363">
        <v>869101.43926599994</v>
      </c>
      <c r="E23" s="365"/>
      <c r="F23" s="99"/>
    </row>
    <row r="24" spans="1:6" ht="45" customHeight="1" thickTop="1" thickBot="1" x14ac:dyDescent="0.25">
      <c r="A24" s="187" t="s">
        <v>318</v>
      </c>
      <c r="B24" s="344">
        <v>511504.85868000006</v>
      </c>
      <c r="C24" s="345"/>
      <c r="D24" s="344">
        <v>620672.32519100024</v>
      </c>
      <c r="E24" s="346"/>
      <c r="F24" s="99"/>
    </row>
    <row r="25" spans="1:6" ht="45" customHeight="1" thickBot="1" x14ac:dyDescent="0.25">
      <c r="A25" s="178" t="s">
        <v>322</v>
      </c>
      <c r="B25" s="341">
        <v>504496.42496300006</v>
      </c>
      <c r="C25" s="342"/>
      <c r="D25" s="341">
        <v>609900.56336900021</v>
      </c>
      <c r="E25" s="347"/>
      <c r="F25" s="99"/>
    </row>
    <row r="26" spans="1:6" s="101" customFormat="1" ht="45" customHeight="1" thickBot="1" x14ac:dyDescent="0.25">
      <c r="A26" s="181" t="s">
        <v>326</v>
      </c>
      <c r="B26" s="357">
        <v>-859592.27668599994</v>
      </c>
      <c r="C26" s="358"/>
      <c r="D26" s="357">
        <v>-164302.01341699983</v>
      </c>
      <c r="E26" s="359"/>
      <c r="F26" s="99"/>
    </row>
    <row r="27" spans="1:6" ht="45" customHeight="1" thickTop="1" thickBot="1" x14ac:dyDescent="0.25">
      <c r="A27" s="182" t="s">
        <v>327</v>
      </c>
      <c r="B27" s="344">
        <v>14000000</v>
      </c>
      <c r="C27" s="345"/>
      <c r="D27" s="344">
        <v>10100000</v>
      </c>
      <c r="E27" s="346"/>
    </row>
    <row r="28" spans="1:6" ht="45" customHeight="1" x14ac:dyDescent="0.2">
      <c r="A28" s="179" t="s">
        <v>328</v>
      </c>
      <c r="B28" s="354">
        <v>0.18169211346392855</v>
      </c>
      <c r="C28" s="355"/>
      <c r="D28" s="354">
        <v>0.15484369338544554</v>
      </c>
      <c r="E28" s="356"/>
    </row>
    <row r="29" spans="1:6" ht="45" customHeight="1" x14ac:dyDescent="0.2">
      <c r="A29" s="179" t="s">
        <v>329</v>
      </c>
      <c r="B29" s="348">
        <v>0.21822817479821427</v>
      </c>
      <c r="C29" s="349"/>
      <c r="D29" s="348">
        <v>0.21629639884990101</v>
      </c>
      <c r="E29" s="350"/>
    </row>
    <row r="30" spans="1:6" ht="45" customHeight="1" x14ac:dyDescent="0.2">
      <c r="A30" s="180" t="s">
        <v>330</v>
      </c>
      <c r="B30" s="348">
        <v>3.6536061334285719E-2</v>
      </c>
      <c r="C30" s="349"/>
      <c r="D30" s="348">
        <v>6.145270546445547E-2</v>
      </c>
      <c r="E30" s="350"/>
    </row>
    <row r="31" spans="1:6" ht="45" customHeight="1" x14ac:dyDescent="0.2">
      <c r="A31" s="180" t="s">
        <v>331</v>
      </c>
      <c r="B31" s="348">
        <v>3.6035458925928576E-2</v>
      </c>
      <c r="C31" s="349"/>
      <c r="D31" s="348">
        <v>6.038619439297032E-2</v>
      </c>
      <c r="E31" s="350"/>
    </row>
    <row r="32" spans="1:6" ht="45" customHeight="1" thickBot="1" x14ac:dyDescent="0.25">
      <c r="A32" s="183" t="s">
        <v>332</v>
      </c>
      <c r="B32" s="351">
        <v>-6.1399448334714279E-2</v>
      </c>
      <c r="C32" s="352"/>
      <c r="D32" s="351">
        <v>-1.6267526080891073E-2</v>
      </c>
      <c r="E32" s="353"/>
    </row>
    <row r="33" spans="1:6" ht="16.5" thickTop="1" x14ac:dyDescent="0.2">
      <c r="B33" s="102"/>
      <c r="C33" s="102"/>
      <c r="D33" s="102"/>
      <c r="E33" s="102"/>
    </row>
    <row r="34" spans="1:6" ht="16.5" thickBot="1" x14ac:dyDescent="0.25"/>
    <row r="35" spans="1:6" ht="36.75" customHeight="1" thickBot="1" x14ac:dyDescent="0.25">
      <c r="A35" s="174" t="s">
        <v>318</v>
      </c>
      <c r="B35" s="341">
        <v>511504.85868000006</v>
      </c>
      <c r="C35" s="342"/>
      <c r="D35" s="341">
        <v>620672.32519100024</v>
      </c>
      <c r="E35" s="343"/>
      <c r="F35" s="99"/>
    </row>
    <row r="36" spans="1:6" s="100" customFormat="1" ht="36.75" customHeight="1" thickBot="1" x14ac:dyDescent="0.25">
      <c r="A36" s="178" t="s">
        <v>322</v>
      </c>
      <c r="B36" s="341">
        <v>504496.42496300006</v>
      </c>
      <c r="C36" s="342"/>
      <c r="D36" s="341">
        <v>609900.56336900021</v>
      </c>
      <c r="E36" s="343"/>
      <c r="F36" s="99"/>
    </row>
    <row r="319" spans="1:13" s="103" customFormat="1" x14ac:dyDescent="0.2">
      <c r="A319" s="97"/>
      <c r="B319" s="103">
        <v>0.1</v>
      </c>
      <c r="D319" s="104"/>
      <c r="F319" s="97"/>
      <c r="G319" s="97"/>
      <c r="H319" s="97"/>
      <c r="I319" s="97"/>
      <c r="J319" s="97"/>
      <c r="K319" s="97"/>
      <c r="L319" s="97"/>
      <c r="M319" s="97"/>
    </row>
    <row r="320" spans="1:13" s="103" customFormat="1" x14ac:dyDescent="0.2">
      <c r="A320" s="97"/>
      <c r="B320" s="103">
        <v>5.3</v>
      </c>
      <c r="D320" s="104"/>
      <c r="F320" s="97"/>
      <c r="G320" s="97"/>
      <c r="H320" s="97"/>
      <c r="I320" s="97"/>
      <c r="J320" s="97"/>
      <c r="K320" s="97"/>
      <c r="L320" s="97"/>
      <c r="M320" s="97"/>
    </row>
  </sheetData>
  <mergeCells count="62">
    <mergeCell ref="A1:E1"/>
    <mergeCell ref="A2:E2"/>
    <mergeCell ref="A3:E3"/>
    <mergeCell ref="A4:A6"/>
    <mergeCell ref="B12:C12"/>
    <mergeCell ref="D12:E12"/>
    <mergeCell ref="D9:E9"/>
    <mergeCell ref="B10:C10"/>
    <mergeCell ref="B4:C6"/>
    <mergeCell ref="B7:C7"/>
    <mergeCell ref="B8:C8"/>
    <mergeCell ref="B9:C9"/>
    <mergeCell ref="D4:E6"/>
    <mergeCell ref="D7:E7"/>
    <mergeCell ref="D8:E8"/>
    <mergeCell ref="D10:E10"/>
    <mergeCell ref="B13:C13"/>
    <mergeCell ref="D13:E13"/>
    <mergeCell ref="B11:C11"/>
    <mergeCell ref="D11:E11"/>
    <mergeCell ref="B16:C16"/>
    <mergeCell ref="D16:E16"/>
    <mergeCell ref="B17:C17"/>
    <mergeCell ref="D17:E17"/>
    <mergeCell ref="B14:C14"/>
    <mergeCell ref="D14:E14"/>
    <mergeCell ref="B15:C15"/>
    <mergeCell ref="D15:E15"/>
    <mergeCell ref="B19:C19"/>
    <mergeCell ref="D19:E19"/>
    <mergeCell ref="B20:C20"/>
    <mergeCell ref="D20:E20"/>
    <mergeCell ref="B18:C18"/>
    <mergeCell ref="D18:E18"/>
    <mergeCell ref="B22:C22"/>
    <mergeCell ref="D22:E22"/>
    <mergeCell ref="B23:C23"/>
    <mergeCell ref="D23:E23"/>
    <mergeCell ref="B21:C21"/>
    <mergeCell ref="D21:E21"/>
    <mergeCell ref="B30:C30"/>
    <mergeCell ref="D30:E30"/>
    <mergeCell ref="B26:C26"/>
    <mergeCell ref="D26:E26"/>
    <mergeCell ref="B27:C27"/>
    <mergeCell ref="D27:E27"/>
    <mergeCell ref="B36:C36"/>
    <mergeCell ref="D36:E36"/>
    <mergeCell ref="B24:C24"/>
    <mergeCell ref="D24:E24"/>
    <mergeCell ref="B25:C25"/>
    <mergeCell ref="D25:E25"/>
    <mergeCell ref="B31:C31"/>
    <mergeCell ref="D31:E31"/>
    <mergeCell ref="B32:C32"/>
    <mergeCell ref="D32:E32"/>
    <mergeCell ref="B35:C35"/>
    <mergeCell ref="D35:E35"/>
    <mergeCell ref="B28:C28"/>
    <mergeCell ref="D28:E28"/>
    <mergeCell ref="B29:C29"/>
    <mergeCell ref="D29:E29"/>
  </mergeCells>
  <printOptions horizontalCentered="1"/>
  <pageMargins left="0" right="0" top="0" bottom="0" header="0" footer="0"/>
  <pageSetup paperSize="9" scale="6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54"/>
  <sheetViews>
    <sheetView rightToLeft="1" view="pageBreakPreview" zoomScaleNormal="60" zoomScaleSheetLayoutView="100" workbookViewId="0">
      <pane xSplit="1" ySplit="7" topLeftCell="B8" activePane="bottomRight" state="frozen"/>
      <selection activeCell="H9" sqref="H9:H11"/>
      <selection pane="topRight" activeCell="H9" sqref="H9:H11"/>
      <selection pane="bottomLeft" activeCell="H9" sqref="H9:H11"/>
      <selection pane="bottomRight" activeCell="F4" sqref="F4:F7"/>
    </sheetView>
  </sheetViews>
  <sheetFormatPr defaultColWidth="9.140625" defaultRowHeight="15.75" x14ac:dyDescent="0.2"/>
  <cols>
    <col min="1" max="1" width="45.85546875" style="97" customWidth="1"/>
    <col min="2" max="3" width="18.7109375" style="103" customWidth="1"/>
    <col min="4" max="4" width="18.7109375" style="104" customWidth="1"/>
    <col min="5" max="6" width="18.7109375" style="103" customWidth="1"/>
    <col min="7" max="7" width="128" style="103" customWidth="1"/>
    <col min="8" max="8" width="13" style="97" bestFit="1" customWidth="1"/>
    <col min="9" max="9" width="17.42578125" style="97" bestFit="1" customWidth="1"/>
    <col min="10" max="15" width="9.7109375" style="97" customWidth="1"/>
    <col min="16" max="250" width="9.140625" style="97"/>
    <col min="251" max="251" width="36.7109375" style="97" customWidth="1"/>
    <col min="252" max="262" width="14.7109375" style="97" customWidth="1"/>
    <col min="263" max="263" width="90.28515625" style="97" customWidth="1"/>
    <col min="264" max="264" width="13" style="97" bestFit="1" customWidth="1"/>
    <col min="265" max="265" width="17.42578125" style="97" bestFit="1" customWidth="1"/>
    <col min="266" max="271" width="9.7109375" style="97" customWidth="1"/>
    <col min="272" max="506" width="9.140625" style="97"/>
    <col min="507" max="507" width="36.7109375" style="97" customWidth="1"/>
    <col min="508" max="518" width="14.7109375" style="97" customWidth="1"/>
    <col min="519" max="519" width="90.28515625" style="97" customWidth="1"/>
    <col min="520" max="520" width="13" style="97" bestFit="1" customWidth="1"/>
    <col min="521" max="521" width="17.42578125" style="97" bestFit="1" customWidth="1"/>
    <col min="522" max="527" width="9.7109375" style="97" customWidth="1"/>
    <col min="528" max="762" width="9.140625" style="97"/>
    <col min="763" max="763" width="36.7109375" style="97" customWidth="1"/>
    <col min="764" max="774" width="14.7109375" style="97" customWidth="1"/>
    <col min="775" max="775" width="90.28515625" style="97" customWidth="1"/>
    <col min="776" max="776" width="13" style="97" bestFit="1" customWidth="1"/>
    <col min="777" max="777" width="17.42578125" style="97" bestFit="1" customWidth="1"/>
    <col min="778" max="783" width="9.7109375" style="97" customWidth="1"/>
    <col min="784" max="1018" width="9.140625" style="97"/>
    <col min="1019" max="1019" width="36.7109375" style="97" customWidth="1"/>
    <col min="1020" max="1030" width="14.7109375" style="97" customWidth="1"/>
    <col min="1031" max="1031" width="90.28515625" style="97" customWidth="1"/>
    <col min="1032" max="1032" width="13" style="97" bestFit="1" customWidth="1"/>
    <col min="1033" max="1033" width="17.42578125" style="97" bestFit="1" customWidth="1"/>
    <col min="1034" max="1039" width="9.7109375" style="97" customWidth="1"/>
    <col min="1040" max="1274" width="9.140625" style="97"/>
    <col min="1275" max="1275" width="36.7109375" style="97" customWidth="1"/>
    <col min="1276" max="1286" width="14.7109375" style="97" customWidth="1"/>
    <col min="1287" max="1287" width="90.28515625" style="97" customWidth="1"/>
    <col min="1288" max="1288" width="13" style="97" bestFit="1" customWidth="1"/>
    <col min="1289" max="1289" width="17.42578125" style="97" bestFit="1" customWidth="1"/>
    <col min="1290" max="1295" width="9.7109375" style="97" customWidth="1"/>
    <col min="1296" max="1530" width="9.140625" style="97"/>
    <col min="1531" max="1531" width="36.7109375" style="97" customWidth="1"/>
    <col min="1532" max="1542" width="14.7109375" style="97" customWidth="1"/>
    <col min="1543" max="1543" width="90.28515625" style="97" customWidth="1"/>
    <col min="1544" max="1544" width="13" style="97" bestFit="1" customWidth="1"/>
    <col min="1545" max="1545" width="17.42578125" style="97" bestFit="1" customWidth="1"/>
    <col min="1546" max="1551" width="9.7109375" style="97" customWidth="1"/>
    <col min="1552" max="1786" width="9.140625" style="97"/>
    <col min="1787" max="1787" width="36.7109375" style="97" customWidth="1"/>
    <col min="1788" max="1798" width="14.7109375" style="97" customWidth="1"/>
    <col min="1799" max="1799" width="90.28515625" style="97" customWidth="1"/>
    <col min="1800" max="1800" width="13" style="97" bestFit="1" customWidth="1"/>
    <col min="1801" max="1801" width="17.42578125" style="97" bestFit="1" customWidth="1"/>
    <col min="1802" max="1807" width="9.7109375" style="97" customWidth="1"/>
    <col min="1808" max="2042" width="9.140625" style="97"/>
    <col min="2043" max="2043" width="36.7109375" style="97" customWidth="1"/>
    <col min="2044" max="2054" width="14.7109375" style="97" customWidth="1"/>
    <col min="2055" max="2055" width="90.28515625" style="97" customWidth="1"/>
    <col min="2056" max="2056" width="13" style="97" bestFit="1" customWidth="1"/>
    <col min="2057" max="2057" width="17.42578125" style="97" bestFit="1" customWidth="1"/>
    <col min="2058" max="2063" width="9.7109375" style="97" customWidth="1"/>
    <col min="2064" max="2298" width="9.140625" style="97"/>
    <col min="2299" max="2299" width="36.7109375" style="97" customWidth="1"/>
    <col min="2300" max="2310" width="14.7109375" style="97" customWidth="1"/>
    <col min="2311" max="2311" width="90.28515625" style="97" customWidth="1"/>
    <col min="2312" max="2312" width="13" style="97" bestFit="1" customWidth="1"/>
    <col min="2313" max="2313" width="17.42578125" style="97" bestFit="1" customWidth="1"/>
    <col min="2314" max="2319" width="9.7109375" style="97" customWidth="1"/>
    <col min="2320" max="2554" width="9.140625" style="97"/>
    <col min="2555" max="2555" width="36.7109375" style="97" customWidth="1"/>
    <col min="2556" max="2566" width="14.7109375" style="97" customWidth="1"/>
    <col min="2567" max="2567" width="90.28515625" style="97" customWidth="1"/>
    <col min="2568" max="2568" width="13" style="97" bestFit="1" customWidth="1"/>
    <col min="2569" max="2569" width="17.42578125" style="97" bestFit="1" customWidth="1"/>
    <col min="2570" max="2575" width="9.7109375" style="97" customWidth="1"/>
    <col min="2576" max="2810" width="9.140625" style="97"/>
    <col min="2811" max="2811" width="36.7109375" style="97" customWidth="1"/>
    <col min="2812" max="2822" width="14.7109375" style="97" customWidth="1"/>
    <col min="2823" max="2823" width="90.28515625" style="97" customWidth="1"/>
    <col min="2824" max="2824" width="13" style="97" bestFit="1" customWidth="1"/>
    <col min="2825" max="2825" width="17.42578125" style="97" bestFit="1" customWidth="1"/>
    <col min="2826" max="2831" width="9.7109375" style="97" customWidth="1"/>
    <col min="2832" max="3066" width="9.140625" style="97"/>
    <col min="3067" max="3067" width="36.7109375" style="97" customWidth="1"/>
    <col min="3068" max="3078" width="14.7109375" style="97" customWidth="1"/>
    <col min="3079" max="3079" width="90.28515625" style="97" customWidth="1"/>
    <col min="3080" max="3080" width="13" style="97" bestFit="1" customWidth="1"/>
    <col min="3081" max="3081" width="17.42578125" style="97" bestFit="1" customWidth="1"/>
    <col min="3082" max="3087" width="9.7109375" style="97" customWidth="1"/>
    <col min="3088" max="3322" width="9.140625" style="97"/>
    <col min="3323" max="3323" width="36.7109375" style="97" customWidth="1"/>
    <col min="3324" max="3334" width="14.7109375" style="97" customWidth="1"/>
    <col min="3335" max="3335" width="90.28515625" style="97" customWidth="1"/>
    <col min="3336" max="3336" width="13" style="97" bestFit="1" customWidth="1"/>
    <col min="3337" max="3337" width="17.42578125" style="97" bestFit="1" customWidth="1"/>
    <col min="3338" max="3343" width="9.7109375" style="97" customWidth="1"/>
    <col min="3344" max="3578" width="9.140625" style="97"/>
    <col min="3579" max="3579" width="36.7109375" style="97" customWidth="1"/>
    <col min="3580" max="3590" width="14.7109375" style="97" customWidth="1"/>
    <col min="3591" max="3591" width="90.28515625" style="97" customWidth="1"/>
    <col min="3592" max="3592" width="13" style="97" bestFit="1" customWidth="1"/>
    <col min="3593" max="3593" width="17.42578125" style="97" bestFit="1" customWidth="1"/>
    <col min="3594" max="3599" width="9.7109375" style="97" customWidth="1"/>
    <col min="3600" max="3834" width="9.140625" style="97"/>
    <col min="3835" max="3835" width="36.7109375" style="97" customWidth="1"/>
    <col min="3836" max="3846" width="14.7109375" style="97" customWidth="1"/>
    <col min="3847" max="3847" width="90.28515625" style="97" customWidth="1"/>
    <col min="3848" max="3848" width="13" style="97" bestFit="1" customWidth="1"/>
    <col min="3849" max="3849" width="17.42578125" style="97" bestFit="1" customWidth="1"/>
    <col min="3850" max="3855" width="9.7109375" style="97" customWidth="1"/>
    <col min="3856" max="4090" width="9.140625" style="97"/>
    <col min="4091" max="4091" width="36.7109375" style="97" customWidth="1"/>
    <col min="4092" max="4102" width="14.7109375" style="97" customWidth="1"/>
    <col min="4103" max="4103" width="90.28515625" style="97" customWidth="1"/>
    <col min="4104" max="4104" width="13" style="97" bestFit="1" customWidth="1"/>
    <col min="4105" max="4105" width="17.42578125" style="97" bestFit="1" customWidth="1"/>
    <col min="4106" max="4111" width="9.7109375" style="97" customWidth="1"/>
    <col min="4112" max="4346" width="9.140625" style="97"/>
    <col min="4347" max="4347" width="36.7109375" style="97" customWidth="1"/>
    <col min="4348" max="4358" width="14.7109375" style="97" customWidth="1"/>
    <col min="4359" max="4359" width="90.28515625" style="97" customWidth="1"/>
    <col min="4360" max="4360" width="13" style="97" bestFit="1" customWidth="1"/>
    <col min="4361" max="4361" width="17.42578125" style="97" bestFit="1" customWidth="1"/>
    <col min="4362" max="4367" width="9.7109375" style="97" customWidth="1"/>
    <col min="4368" max="4602" width="9.140625" style="97"/>
    <col min="4603" max="4603" width="36.7109375" style="97" customWidth="1"/>
    <col min="4604" max="4614" width="14.7109375" style="97" customWidth="1"/>
    <col min="4615" max="4615" width="90.28515625" style="97" customWidth="1"/>
    <col min="4616" max="4616" width="13" style="97" bestFit="1" customWidth="1"/>
    <col min="4617" max="4617" width="17.42578125" style="97" bestFit="1" customWidth="1"/>
    <col min="4618" max="4623" width="9.7109375" style="97" customWidth="1"/>
    <col min="4624" max="4858" width="9.140625" style="97"/>
    <col min="4859" max="4859" width="36.7109375" style="97" customWidth="1"/>
    <col min="4860" max="4870" width="14.7109375" style="97" customWidth="1"/>
    <col min="4871" max="4871" width="90.28515625" style="97" customWidth="1"/>
    <col min="4872" max="4872" width="13" style="97" bestFit="1" customWidth="1"/>
    <col min="4873" max="4873" width="17.42578125" style="97" bestFit="1" customWidth="1"/>
    <col min="4874" max="4879" width="9.7109375" style="97" customWidth="1"/>
    <col min="4880" max="5114" width="9.140625" style="97"/>
    <col min="5115" max="5115" width="36.7109375" style="97" customWidth="1"/>
    <col min="5116" max="5126" width="14.7109375" style="97" customWidth="1"/>
    <col min="5127" max="5127" width="90.28515625" style="97" customWidth="1"/>
    <col min="5128" max="5128" width="13" style="97" bestFit="1" customWidth="1"/>
    <col min="5129" max="5129" width="17.42578125" style="97" bestFit="1" customWidth="1"/>
    <col min="5130" max="5135" width="9.7109375" style="97" customWidth="1"/>
    <col min="5136" max="5370" width="9.140625" style="97"/>
    <col min="5371" max="5371" width="36.7109375" style="97" customWidth="1"/>
    <col min="5372" max="5382" width="14.7109375" style="97" customWidth="1"/>
    <col min="5383" max="5383" width="90.28515625" style="97" customWidth="1"/>
    <col min="5384" max="5384" width="13" style="97" bestFit="1" customWidth="1"/>
    <col min="5385" max="5385" width="17.42578125" style="97" bestFit="1" customWidth="1"/>
    <col min="5386" max="5391" width="9.7109375" style="97" customWidth="1"/>
    <col min="5392" max="5626" width="9.140625" style="97"/>
    <col min="5627" max="5627" width="36.7109375" style="97" customWidth="1"/>
    <col min="5628" max="5638" width="14.7109375" style="97" customWidth="1"/>
    <col min="5639" max="5639" width="90.28515625" style="97" customWidth="1"/>
    <col min="5640" max="5640" width="13" style="97" bestFit="1" customWidth="1"/>
    <col min="5641" max="5641" width="17.42578125" style="97" bestFit="1" customWidth="1"/>
    <col min="5642" max="5647" width="9.7109375" style="97" customWidth="1"/>
    <col min="5648" max="5882" width="9.140625" style="97"/>
    <col min="5883" max="5883" width="36.7109375" style="97" customWidth="1"/>
    <col min="5884" max="5894" width="14.7109375" style="97" customWidth="1"/>
    <col min="5895" max="5895" width="90.28515625" style="97" customWidth="1"/>
    <col min="5896" max="5896" width="13" style="97" bestFit="1" customWidth="1"/>
    <col min="5897" max="5897" width="17.42578125" style="97" bestFit="1" customWidth="1"/>
    <col min="5898" max="5903" width="9.7109375" style="97" customWidth="1"/>
    <col min="5904" max="6138" width="9.140625" style="97"/>
    <col min="6139" max="6139" width="36.7109375" style="97" customWidth="1"/>
    <col min="6140" max="6150" width="14.7109375" style="97" customWidth="1"/>
    <col min="6151" max="6151" width="90.28515625" style="97" customWidth="1"/>
    <col min="6152" max="6152" width="13" style="97" bestFit="1" customWidth="1"/>
    <col min="6153" max="6153" width="17.42578125" style="97" bestFit="1" customWidth="1"/>
    <col min="6154" max="6159" width="9.7109375" style="97" customWidth="1"/>
    <col min="6160" max="6394" width="9.140625" style="97"/>
    <col min="6395" max="6395" width="36.7109375" style="97" customWidth="1"/>
    <col min="6396" max="6406" width="14.7109375" style="97" customWidth="1"/>
    <col min="6407" max="6407" width="90.28515625" style="97" customWidth="1"/>
    <col min="6408" max="6408" width="13" style="97" bestFit="1" customWidth="1"/>
    <col min="6409" max="6409" width="17.42578125" style="97" bestFit="1" customWidth="1"/>
    <col min="6410" max="6415" width="9.7109375" style="97" customWidth="1"/>
    <col min="6416" max="6650" width="9.140625" style="97"/>
    <col min="6651" max="6651" width="36.7109375" style="97" customWidth="1"/>
    <col min="6652" max="6662" width="14.7109375" style="97" customWidth="1"/>
    <col min="6663" max="6663" width="90.28515625" style="97" customWidth="1"/>
    <col min="6664" max="6664" width="13" style="97" bestFit="1" customWidth="1"/>
    <col min="6665" max="6665" width="17.42578125" style="97" bestFit="1" customWidth="1"/>
    <col min="6666" max="6671" width="9.7109375" style="97" customWidth="1"/>
    <col min="6672" max="6906" width="9.140625" style="97"/>
    <col min="6907" max="6907" width="36.7109375" style="97" customWidth="1"/>
    <col min="6908" max="6918" width="14.7109375" style="97" customWidth="1"/>
    <col min="6919" max="6919" width="90.28515625" style="97" customWidth="1"/>
    <col min="6920" max="6920" width="13" style="97" bestFit="1" customWidth="1"/>
    <col min="6921" max="6921" width="17.42578125" style="97" bestFit="1" customWidth="1"/>
    <col min="6922" max="6927" width="9.7109375" style="97" customWidth="1"/>
    <col min="6928" max="7162" width="9.140625" style="97"/>
    <col min="7163" max="7163" width="36.7109375" style="97" customWidth="1"/>
    <col min="7164" max="7174" width="14.7109375" style="97" customWidth="1"/>
    <col min="7175" max="7175" width="90.28515625" style="97" customWidth="1"/>
    <col min="7176" max="7176" width="13" style="97" bestFit="1" customWidth="1"/>
    <col min="7177" max="7177" width="17.42578125" style="97" bestFit="1" customWidth="1"/>
    <col min="7178" max="7183" width="9.7109375" style="97" customWidth="1"/>
    <col min="7184" max="7418" width="9.140625" style="97"/>
    <col min="7419" max="7419" width="36.7109375" style="97" customWidth="1"/>
    <col min="7420" max="7430" width="14.7109375" style="97" customWidth="1"/>
    <col min="7431" max="7431" width="90.28515625" style="97" customWidth="1"/>
    <col min="7432" max="7432" width="13" style="97" bestFit="1" customWidth="1"/>
    <col min="7433" max="7433" width="17.42578125" style="97" bestFit="1" customWidth="1"/>
    <col min="7434" max="7439" width="9.7109375" style="97" customWidth="1"/>
    <col min="7440" max="7674" width="9.140625" style="97"/>
    <col min="7675" max="7675" width="36.7109375" style="97" customWidth="1"/>
    <col min="7676" max="7686" width="14.7109375" style="97" customWidth="1"/>
    <col min="7687" max="7687" width="90.28515625" style="97" customWidth="1"/>
    <col min="7688" max="7688" width="13" style="97" bestFit="1" customWidth="1"/>
    <col min="7689" max="7689" width="17.42578125" style="97" bestFit="1" customWidth="1"/>
    <col min="7690" max="7695" width="9.7109375" style="97" customWidth="1"/>
    <col min="7696" max="7930" width="9.140625" style="97"/>
    <col min="7931" max="7931" width="36.7109375" style="97" customWidth="1"/>
    <col min="7932" max="7942" width="14.7109375" style="97" customWidth="1"/>
    <col min="7943" max="7943" width="90.28515625" style="97" customWidth="1"/>
    <col min="7944" max="7944" width="13" style="97" bestFit="1" customWidth="1"/>
    <col min="7945" max="7945" width="17.42578125" style="97" bestFit="1" customWidth="1"/>
    <col min="7946" max="7951" width="9.7109375" style="97" customWidth="1"/>
    <col min="7952" max="8186" width="9.140625" style="97"/>
    <col min="8187" max="8187" width="36.7109375" style="97" customWidth="1"/>
    <col min="8188" max="8198" width="14.7109375" style="97" customWidth="1"/>
    <col min="8199" max="8199" width="90.28515625" style="97" customWidth="1"/>
    <col min="8200" max="8200" width="13" style="97" bestFit="1" customWidth="1"/>
    <col min="8201" max="8201" width="17.42578125" style="97" bestFit="1" customWidth="1"/>
    <col min="8202" max="8207" width="9.7109375" style="97" customWidth="1"/>
    <col min="8208" max="8442" width="9.140625" style="97"/>
    <col min="8443" max="8443" width="36.7109375" style="97" customWidth="1"/>
    <col min="8444" max="8454" width="14.7109375" style="97" customWidth="1"/>
    <col min="8455" max="8455" width="90.28515625" style="97" customWidth="1"/>
    <col min="8456" max="8456" width="13" style="97" bestFit="1" customWidth="1"/>
    <col min="8457" max="8457" width="17.42578125" style="97" bestFit="1" customWidth="1"/>
    <col min="8458" max="8463" width="9.7109375" style="97" customWidth="1"/>
    <col min="8464" max="8698" width="9.140625" style="97"/>
    <col min="8699" max="8699" width="36.7109375" style="97" customWidth="1"/>
    <col min="8700" max="8710" width="14.7109375" style="97" customWidth="1"/>
    <col min="8711" max="8711" width="90.28515625" style="97" customWidth="1"/>
    <col min="8712" max="8712" width="13" style="97" bestFit="1" customWidth="1"/>
    <col min="8713" max="8713" width="17.42578125" style="97" bestFit="1" customWidth="1"/>
    <col min="8714" max="8719" width="9.7109375" style="97" customWidth="1"/>
    <col min="8720" max="8954" width="9.140625" style="97"/>
    <col min="8955" max="8955" width="36.7109375" style="97" customWidth="1"/>
    <col min="8956" max="8966" width="14.7109375" style="97" customWidth="1"/>
    <col min="8967" max="8967" width="90.28515625" style="97" customWidth="1"/>
    <col min="8968" max="8968" width="13" style="97" bestFit="1" customWidth="1"/>
    <col min="8969" max="8969" width="17.42578125" style="97" bestFit="1" customWidth="1"/>
    <col min="8970" max="8975" width="9.7109375" style="97" customWidth="1"/>
    <col min="8976" max="9210" width="9.140625" style="97"/>
    <col min="9211" max="9211" width="36.7109375" style="97" customWidth="1"/>
    <col min="9212" max="9222" width="14.7109375" style="97" customWidth="1"/>
    <col min="9223" max="9223" width="90.28515625" style="97" customWidth="1"/>
    <col min="9224" max="9224" width="13" style="97" bestFit="1" customWidth="1"/>
    <col min="9225" max="9225" width="17.42578125" style="97" bestFit="1" customWidth="1"/>
    <col min="9226" max="9231" width="9.7109375" style="97" customWidth="1"/>
    <col min="9232" max="9466" width="9.140625" style="97"/>
    <col min="9467" max="9467" width="36.7109375" style="97" customWidth="1"/>
    <col min="9468" max="9478" width="14.7109375" style="97" customWidth="1"/>
    <col min="9479" max="9479" width="90.28515625" style="97" customWidth="1"/>
    <col min="9480" max="9480" width="13" style="97" bestFit="1" customWidth="1"/>
    <col min="9481" max="9481" width="17.42578125" style="97" bestFit="1" customWidth="1"/>
    <col min="9482" max="9487" width="9.7109375" style="97" customWidth="1"/>
    <col min="9488" max="9722" width="9.140625" style="97"/>
    <col min="9723" max="9723" width="36.7109375" style="97" customWidth="1"/>
    <col min="9724" max="9734" width="14.7109375" style="97" customWidth="1"/>
    <col min="9735" max="9735" width="90.28515625" style="97" customWidth="1"/>
    <col min="9736" max="9736" width="13" style="97" bestFit="1" customWidth="1"/>
    <col min="9737" max="9737" width="17.42578125" style="97" bestFit="1" customWidth="1"/>
    <col min="9738" max="9743" width="9.7109375" style="97" customWidth="1"/>
    <col min="9744" max="9978" width="9.140625" style="97"/>
    <col min="9979" max="9979" width="36.7109375" style="97" customWidth="1"/>
    <col min="9980" max="9990" width="14.7109375" style="97" customWidth="1"/>
    <col min="9991" max="9991" width="90.28515625" style="97" customWidth="1"/>
    <col min="9992" max="9992" width="13" style="97" bestFit="1" customWidth="1"/>
    <col min="9993" max="9993" width="17.42578125" style="97" bestFit="1" customWidth="1"/>
    <col min="9994" max="9999" width="9.7109375" style="97" customWidth="1"/>
    <col min="10000" max="10234" width="9.140625" style="97"/>
    <col min="10235" max="10235" width="36.7109375" style="97" customWidth="1"/>
    <col min="10236" max="10246" width="14.7109375" style="97" customWidth="1"/>
    <col min="10247" max="10247" width="90.28515625" style="97" customWidth="1"/>
    <col min="10248" max="10248" width="13" style="97" bestFit="1" customWidth="1"/>
    <col min="10249" max="10249" width="17.42578125" style="97" bestFit="1" customWidth="1"/>
    <col min="10250" max="10255" width="9.7109375" style="97" customWidth="1"/>
    <col min="10256" max="10490" width="9.140625" style="97"/>
    <col min="10491" max="10491" width="36.7109375" style="97" customWidth="1"/>
    <col min="10492" max="10502" width="14.7109375" style="97" customWidth="1"/>
    <col min="10503" max="10503" width="90.28515625" style="97" customWidth="1"/>
    <col min="10504" max="10504" width="13" style="97" bestFit="1" customWidth="1"/>
    <col min="10505" max="10505" width="17.42578125" style="97" bestFit="1" customWidth="1"/>
    <col min="10506" max="10511" width="9.7109375" style="97" customWidth="1"/>
    <col min="10512" max="10746" width="9.140625" style="97"/>
    <col min="10747" max="10747" width="36.7109375" style="97" customWidth="1"/>
    <col min="10748" max="10758" width="14.7109375" style="97" customWidth="1"/>
    <col min="10759" max="10759" width="90.28515625" style="97" customWidth="1"/>
    <col min="10760" max="10760" width="13" style="97" bestFit="1" customWidth="1"/>
    <col min="10761" max="10761" width="17.42578125" style="97" bestFit="1" customWidth="1"/>
    <col min="10762" max="10767" width="9.7109375" style="97" customWidth="1"/>
    <col min="10768" max="11002" width="9.140625" style="97"/>
    <col min="11003" max="11003" width="36.7109375" style="97" customWidth="1"/>
    <col min="11004" max="11014" width="14.7109375" style="97" customWidth="1"/>
    <col min="11015" max="11015" width="90.28515625" style="97" customWidth="1"/>
    <col min="11016" max="11016" width="13" style="97" bestFit="1" customWidth="1"/>
    <col min="11017" max="11017" width="17.42578125" style="97" bestFit="1" customWidth="1"/>
    <col min="11018" max="11023" width="9.7109375" style="97" customWidth="1"/>
    <col min="11024" max="11258" width="9.140625" style="97"/>
    <col min="11259" max="11259" width="36.7109375" style="97" customWidth="1"/>
    <col min="11260" max="11270" width="14.7109375" style="97" customWidth="1"/>
    <col min="11271" max="11271" width="90.28515625" style="97" customWidth="1"/>
    <col min="11272" max="11272" width="13" style="97" bestFit="1" customWidth="1"/>
    <col min="11273" max="11273" width="17.42578125" style="97" bestFit="1" customWidth="1"/>
    <col min="11274" max="11279" width="9.7109375" style="97" customWidth="1"/>
    <col min="11280" max="11514" width="9.140625" style="97"/>
    <col min="11515" max="11515" width="36.7109375" style="97" customWidth="1"/>
    <col min="11516" max="11526" width="14.7109375" style="97" customWidth="1"/>
    <col min="11527" max="11527" width="90.28515625" style="97" customWidth="1"/>
    <col min="11528" max="11528" width="13" style="97" bestFit="1" customWidth="1"/>
    <col min="11529" max="11529" width="17.42578125" style="97" bestFit="1" customWidth="1"/>
    <col min="11530" max="11535" width="9.7109375" style="97" customWidth="1"/>
    <col min="11536" max="11770" width="9.140625" style="97"/>
    <col min="11771" max="11771" width="36.7109375" style="97" customWidth="1"/>
    <col min="11772" max="11782" width="14.7109375" style="97" customWidth="1"/>
    <col min="11783" max="11783" width="90.28515625" style="97" customWidth="1"/>
    <col min="11784" max="11784" width="13" style="97" bestFit="1" customWidth="1"/>
    <col min="11785" max="11785" width="17.42578125" style="97" bestFit="1" customWidth="1"/>
    <col min="11786" max="11791" width="9.7109375" style="97" customWidth="1"/>
    <col min="11792" max="12026" width="9.140625" style="97"/>
    <col min="12027" max="12027" width="36.7109375" style="97" customWidth="1"/>
    <col min="12028" max="12038" width="14.7109375" style="97" customWidth="1"/>
    <col min="12039" max="12039" width="90.28515625" style="97" customWidth="1"/>
    <col min="12040" max="12040" width="13" style="97" bestFit="1" customWidth="1"/>
    <col min="12041" max="12041" width="17.42578125" style="97" bestFit="1" customWidth="1"/>
    <col min="12042" max="12047" width="9.7109375" style="97" customWidth="1"/>
    <col min="12048" max="12282" width="9.140625" style="97"/>
    <col min="12283" max="12283" width="36.7109375" style="97" customWidth="1"/>
    <col min="12284" max="12294" width="14.7109375" style="97" customWidth="1"/>
    <col min="12295" max="12295" width="90.28515625" style="97" customWidth="1"/>
    <col min="12296" max="12296" width="13" style="97" bestFit="1" customWidth="1"/>
    <col min="12297" max="12297" width="17.42578125" style="97" bestFit="1" customWidth="1"/>
    <col min="12298" max="12303" width="9.7109375" style="97" customWidth="1"/>
    <col min="12304" max="12538" width="9.140625" style="97"/>
    <col min="12539" max="12539" width="36.7109375" style="97" customWidth="1"/>
    <col min="12540" max="12550" width="14.7109375" style="97" customWidth="1"/>
    <col min="12551" max="12551" width="90.28515625" style="97" customWidth="1"/>
    <col min="12552" max="12552" width="13" style="97" bestFit="1" customWidth="1"/>
    <col min="12553" max="12553" width="17.42578125" style="97" bestFit="1" customWidth="1"/>
    <col min="12554" max="12559" width="9.7109375" style="97" customWidth="1"/>
    <col min="12560" max="12794" width="9.140625" style="97"/>
    <col min="12795" max="12795" width="36.7109375" style="97" customWidth="1"/>
    <col min="12796" max="12806" width="14.7109375" style="97" customWidth="1"/>
    <col min="12807" max="12807" width="90.28515625" style="97" customWidth="1"/>
    <col min="12808" max="12808" width="13" style="97" bestFit="1" customWidth="1"/>
    <col min="12809" max="12809" width="17.42578125" style="97" bestFit="1" customWidth="1"/>
    <col min="12810" max="12815" width="9.7109375" style="97" customWidth="1"/>
    <col min="12816" max="13050" width="9.140625" style="97"/>
    <col min="13051" max="13051" width="36.7109375" style="97" customWidth="1"/>
    <col min="13052" max="13062" width="14.7109375" style="97" customWidth="1"/>
    <col min="13063" max="13063" width="90.28515625" style="97" customWidth="1"/>
    <col min="13064" max="13064" width="13" style="97" bestFit="1" customWidth="1"/>
    <col min="13065" max="13065" width="17.42578125" style="97" bestFit="1" customWidth="1"/>
    <col min="13066" max="13071" width="9.7109375" style="97" customWidth="1"/>
    <col min="13072" max="13306" width="9.140625" style="97"/>
    <col min="13307" max="13307" width="36.7109375" style="97" customWidth="1"/>
    <col min="13308" max="13318" width="14.7109375" style="97" customWidth="1"/>
    <col min="13319" max="13319" width="90.28515625" style="97" customWidth="1"/>
    <col min="13320" max="13320" width="13" style="97" bestFit="1" customWidth="1"/>
    <col min="13321" max="13321" width="17.42578125" style="97" bestFit="1" customWidth="1"/>
    <col min="13322" max="13327" width="9.7109375" style="97" customWidth="1"/>
    <col min="13328" max="13562" width="9.140625" style="97"/>
    <col min="13563" max="13563" width="36.7109375" style="97" customWidth="1"/>
    <col min="13564" max="13574" width="14.7109375" style="97" customWidth="1"/>
    <col min="13575" max="13575" width="90.28515625" style="97" customWidth="1"/>
    <col min="13576" max="13576" width="13" style="97" bestFit="1" customWidth="1"/>
    <col min="13577" max="13577" width="17.42578125" style="97" bestFit="1" customWidth="1"/>
    <col min="13578" max="13583" width="9.7109375" style="97" customWidth="1"/>
    <col min="13584" max="13818" width="9.140625" style="97"/>
    <col min="13819" max="13819" width="36.7109375" style="97" customWidth="1"/>
    <col min="13820" max="13830" width="14.7109375" style="97" customWidth="1"/>
    <col min="13831" max="13831" width="90.28515625" style="97" customWidth="1"/>
    <col min="13832" max="13832" width="13" style="97" bestFit="1" customWidth="1"/>
    <col min="13833" max="13833" width="17.42578125" style="97" bestFit="1" customWidth="1"/>
    <col min="13834" max="13839" width="9.7109375" style="97" customWidth="1"/>
    <col min="13840" max="14074" width="9.140625" style="97"/>
    <col min="14075" max="14075" width="36.7109375" style="97" customWidth="1"/>
    <col min="14076" max="14086" width="14.7109375" style="97" customWidth="1"/>
    <col min="14087" max="14087" width="90.28515625" style="97" customWidth="1"/>
    <col min="14088" max="14088" width="13" style="97" bestFit="1" customWidth="1"/>
    <col min="14089" max="14089" width="17.42578125" style="97" bestFit="1" customWidth="1"/>
    <col min="14090" max="14095" width="9.7109375" style="97" customWidth="1"/>
    <col min="14096" max="14330" width="9.140625" style="97"/>
    <col min="14331" max="14331" width="36.7109375" style="97" customWidth="1"/>
    <col min="14332" max="14342" width="14.7109375" style="97" customWidth="1"/>
    <col min="14343" max="14343" width="90.28515625" style="97" customWidth="1"/>
    <col min="14344" max="14344" width="13" style="97" bestFit="1" customWidth="1"/>
    <col min="14345" max="14345" width="17.42578125" style="97" bestFit="1" customWidth="1"/>
    <col min="14346" max="14351" width="9.7109375" style="97" customWidth="1"/>
    <col min="14352" max="14586" width="9.140625" style="97"/>
    <col min="14587" max="14587" width="36.7109375" style="97" customWidth="1"/>
    <col min="14588" max="14598" width="14.7109375" style="97" customWidth="1"/>
    <col min="14599" max="14599" width="90.28515625" style="97" customWidth="1"/>
    <col min="14600" max="14600" width="13" style="97" bestFit="1" customWidth="1"/>
    <col min="14601" max="14601" width="17.42578125" style="97" bestFit="1" customWidth="1"/>
    <col min="14602" max="14607" width="9.7109375" style="97" customWidth="1"/>
    <col min="14608" max="14842" width="9.140625" style="97"/>
    <col min="14843" max="14843" width="36.7109375" style="97" customWidth="1"/>
    <col min="14844" max="14854" width="14.7109375" style="97" customWidth="1"/>
    <col min="14855" max="14855" width="90.28515625" style="97" customWidth="1"/>
    <col min="14856" max="14856" width="13" style="97" bestFit="1" customWidth="1"/>
    <col min="14857" max="14857" width="17.42578125" style="97" bestFit="1" customWidth="1"/>
    <col min="14858" max="14863" width="9.7109375" style="97" customWidth="1"/>
    <col min="14864" max="15098" width="9.140625" style="97"/>
    <col min="15099" max="15099" width="36.7109375" style="97" customWidth="1"/>
    <col min="15100" max="15110" width="14.7109375" style="97" customWidth="1"/>
    <col min="15111" max="15111" width="90.28515625" style="97" customWidth="1"/>
    <col min="15112" max="15112" width="13" style="97" bestFit="1" customWidth="1"/>
    <col min="15113" max="15113" width="17.42578125" style="97" bestFit="1" customWidth="1"/>
    <col min="15114" max="15119" width="9.7109375" style="97" customWidth="1"/>
    <col min="15120" max="15354" width="9.140625" style="97"/>
    <col min="15355" max="15355" width="36.7109375" style="97" customWidth="1"/>
    <col min="15356" max="15366" width="14.7109375" style="97" customWidth="1"/>
    <col min="15367" max="15367" width="90.28515625" style="97" customWidth="1"/>
    <col min="15368" max="15368" width="13" style="97" bestFit="1" customWidth="1"/>
    <col min="15369" max="15369" width="17.42578125" style="97" bestFit="1" customWidth="1"/>
    <col min="15370" max="15375" width="9.7109375" style="97" customWidth="1"/>
    <col min="15376" max="15610" width="9.140625" style="97"/>
    <col min="15611" max="15611" width="36.7109375" style="97" customWidth="1"/>
    <col min="15612" max="15622" width="14.7109375" style="97" customWidth="1"/>
    <col min="15623" max="15623" width="90.28515625" style="97" customWidth="1"/>
    <col min="15624" max="15624" width="13" style="97" bestFit="1" customWidth="1"/>
    <col min="15625" max="15625" width="17.42578125" style="97" bestFit="1" customWidth="1"/>
    <col min="15626" max="15631" width="9.7109375" style="97" customWidth="1"/>
    <col min="15632" max="15866" width="9.140625" style="97"/>
    <col min="15867" max="15867" width="36.7109375" style="97" customWidth="1"/>
    <col min="15868" max="15878" width="14.7109375" style="97" customWidth="1"/>
    <col min="15879" max="15879" width="90.28515625" style="97" customWidth="1"/>
    <col min="15880" max="15880" width="13" style="97" bestFit="1" customWidth="1"/>
    <col min="15881" max="15881" width="17.42578125" style="97" bestFit="1" customWidth="1"/>
    <col min="15882" max="15887" width="9.7109375" style="97" customWidth="1"/>
    <col min="15888" max="16122" width="9.140625" style="97"/>
    <col min="16123" max="16123" width="36.7109375" style="97" customWidth="1"/>
    <col min="16124" max="16134" width="14.7109375" style="97" customWidth="1"/>
    <col min="16135" max="16135" width="90.28515625" style="97" customWidth="1"/>
    <col min="16136" max="16136" width="13" style="97" bestFit="1" customWidth="1"/>
    <col min="16137" max="16137" width="17.42578125" style="97" bestFit="1" customWidth="1"/>
    <col min="16138" max="16143" width="9.7109375" style="97" customWidth="1"/>
    <col min="16144" max="16384" width="9.140625" style="97"/>
  </cols>
  <sheetData>
    <row r="1" spans="1:15" ht="37.5" x14ac:dyDescent="0.2">
      <c r="A1" s="375" t="s">
        <v>306</v>
      </c>
      <c r="B1" s="375"/>
      <c r="C1" s="375"/>
      <c r="D1" s="375"/>
      <c r="E1" s="375"/>
      <c r="F1" s="375"/>
      <c r="G1" s="375"/>
      <c r="H1" s="96"/>
      <c r="I1" s="96"/>
      <c r="J1" s="96"/>
      <c r="K1" s="96"/>
      <c r="L1" s="96"/>
      <c r="M1" s="96"/>
      <c r="N1" s="96"/>
      <c r="O1" s="96"/>
    </row>
    <row r="2" spans="1:15" ht="37.5" x14ac:dyDescent="0.2">
      <c r="A2" s="375" t="s">
        <v>1622</v>
      </c>
      <c r="B2" s="375"/>
      <c r="C2" s="375"/>
      <c r="D2" s="375"/>
      <c r="E2" s="375"/>
      <c r="F2" s="375"/>
      <c r="G2" s="375"/>
      <c r="H2" s="96"/>
      <c r="I2" s="96"/>
      <c r="J2" s="96"/>
      <c r="K2" s="96"/>
      <c r="L2" s="96"/>
      <c r="M2" s="96"/>
      <c r="N2" s="96"/>
      <c r="O2" s="96"/>
    </row>
    <row r="3" spans="1:15" ht="37.5" customHeight="1" thickBot="1" x14ac:dyDescent="0.25">
      <c r="A3" s="376" t="s">
        <v>603</v>
      </c>
      <c r="B3" s="376"/>
      <c r="C3" s="376"/>
      <c r="D3" s="376"/>
      <c r="E3" s="376"/>
      <c r="F3" s="376"/>
      <c r="G3" s="376"/>
      <c r="H3" s="96"/>
      <c r="I3" s="96"/>
      <c r="J3" s="96"/>
      <c r="K3" s="96"/>
      <c r="L3" s="96"/>
      <c r="M3" s="96"/>
      <c r="N3" s="96"/>
      <c r="O3" s="96"/>
    </row>
    <row r="4" spans="1:15" s="59" customFormat="1" ht="35.25" customHeight="1" thickTop="1" x14ac:dyDescent="0.2">
      <c r="A4" s="397" t="s">
        <v>307</v>
      </c>
      <c r="B4" s="400" t="s">
        <v>1614</v>
      </c>
      <c r="C4" s="402" t="s">
        <v>1613</v>
      </c>
      <c r="D4" s="404" t="s">
        <v>1615</v>
      </c>
      <c r="E4" s="406" t="s">
        <v>605</v>
      </c>
      <c r="F4" s="409" t="s">
        <v>1618</v>
      </c>
      <c r="G4" s="412" t="s">
        <v>308</v>
      </c>
      <c r="L4" s="60"/>
      <c r="M4" s="60"/>
      <c r="N4" s="60"/>
    </row>
    <row r="5" spans="1:15" s="59" customFormat="1" ht="25.15" customHeight="1" x14ac:dyDescent="0.2">
      <c r="A5" s="398"/>
      <c r="B5" s="401"/>
      <c r="C5" s="403"/>
      <c r="D5" s="405"/>
      <c r="E5" s="407"/>
      <c r="F5" s="410"/>
      <c r="G5" s="413"/>
      <c r="L5" s="60"/>
      <c r="M5" s="60"/>
      <c r="N5" s="60"/>
    </row>
    <row r="6" spans="1:15" s="59" customFormat="1" ht="15.75" customHeight="1" x14ac:dyDescent="0.2">
      <c r="A6" s="398"/>
      <c r="B6" s="401"/>
      <c r="C6" s="403"/>
      <c r="D6" s="405"/>
      <c r="E6" s="407"/>
      <c r="F6" s="410"/>
      <c r="G6" s="413"/>
    </row>
    <row r="7" spans="1:15" s="98" customFormat="1" ht="31.5" customHeight="1" thickBot="1" x14ac:dyDescent="0.25">
      <c r="A7" s="399"/>
      <c r="B7" s="235" t="s">
        <v>309</v>
      </c>
      <c r="C7" s="236" t="s">
        <v>310</v>
      </c>
      <c r="D7" s="237" t="s">
        <v>1617</v>
      </c>
      <c r="E7" s="408"/>
      <c r="F7" s="411"/>
      <c r="G7" s="414"/>
    </row>
    <row r="8" spans="1:15" ht="80.099999999999994" customHeight="1" thickBot="1" x14ac:dyDescent="0.25">
      <c r="A8" s="188" t="s">
        <v>311</v>
      </c>
      <c r="B8" s="158">
        <v>2142110.085</v>
      </c>
      <c r="C8" s="159">
        <v>2543689.5884949998</v>
      </c>
      <c r="D8" s="160">
        <f>C8/B8</f>
        <v>1.1874691250963416</v>
      </c>
      <c r="E8" s="161">
        <v>1563921.3031929999</v>
      </c>
      <c r="F8" s="162">
        <f>SUM(F9:F11)</f>
        <v>401579.50349500007</v>
      </c>
      <c r="G8" s="189" t="s">
        <v>1621</v>
      </c>
      <c r="H8" s="99"/>
    </row>
    <row r="9" spans="1:15" ht="80.099999999999994" customHeight="1" x14ac:dyDescent="0.2">
      <c r="A9" s="190" t="s">
        <v>312</v>
      </c>
      <c r="B9" s="191">
        <v>1529990.804</v>
      </c>
      <c r="C9" s="192">
        <v>1628998.410471</v>
      </c>
      <c r="D9" s="193">
        <f t="shared" ref="D9:D11" si="0">C9/B9</f>
        <v>1.0647112428467904</v>
      </c>
      <c r="E9" s="194">
        <v>1258582.2602959999</v>
      </c>
      <c r="F9" s="195">
        <f>C9-B9</f>
        <v>99007.606471000006</v>
      </c>
      <c r="G9" s="196" t="s">
        <v>1619</v>
      </c>
      <c r="H9" s="99"/>
    </row>
    <row r="10" spans="1:15" ht="80.099999999999994" customHeight="1" x14ac:dyDescent="0.2">
      <c r="A10" s="197" t="s">
        <v>313</v>
      </c>
      <c r="B10" s="198">
        <v>1930.9069999999999</v>
      </c>
      <c r="C10" s="199">
        <v>11908.526315999999</v>
      </c>
      <c r="D10" s="200">
        <f t="shared" si="0"/>
        <v>6.1673225670630432</v>
      </c>
      <c r="E10" s="201">
        <v>5431.7601850000001</v>
      </c>
      <c r="F10" s="202">
        <f t="shared" ref="F10:F11" si="1">C10-B10</f>
        <v>9977.6193160000003</v>
      </c>
      <c r="G10" s="203" t="s">
        <v>1616</v>
      </c>
      <c r="H10" s="99"/>
    </row>
    <row r="11" spans="1:15" ht="80.099999999999994" customHeight="1" thickBot="1" x14ac:dyDescent="0.25">
      <c r="A11" s="204" t="s">
        <v>314</v>
      </c>
      <c r="B11" s="205">
        <v>610188.37399999995</v>
      </c>
      <c r="C11" s="206">
        <v>902782.65170799999</v>
      </c>
      <c r="D11" s="207">
        <f t="shared" si="0"/>
        <v>1.4795146714938887</v>
      </c>
      <c r="E11" s="208">
        <v>299907.28271200001</v>
      </c>
      <c r="F11" s="209">
        <f t="shared" si="1"/>
        <v>292594.27770800004</v>
      </c>
      <c r="G11" s="210" t="s">
        <v>1620</v>
      </c>
      <c r="H11" s="99"/>
      <c r="I11" s="99" t="e">
        <f>C8+#REF!</f>
        <v>#REF!</v>
      </c>
    </row>
    <row r="12" spans="1:15" ht="16.5" thickTop="1" x14ac:dyDescent="0.2"/>
    <row r="253" spans="1:15" s="103" customFormat="1" x14ac:dyDescent="0.2">
      <c r="A253" s="97"/>
      <c r="B253" s="103">
        <v>0.1</v>
      </c>
      <c r="D253" s="104"/>
      <c r="H253" s="97"/>
      <c r="I253" s="97"/>
      <c r="J253" s="97"/>
      <c r="K253" s="97"/>
      <c r="L253" s="97"/>
      <c r="M253" s="97"/>
      <c r="N253" s="97"/>
      <c r="O253" s="97"/>
    </row>
    <row r="254" spans="1:15" s="103" customFormat="1" x14ac:dyDescent="0.2">
      <c r="A254" s="97"/>
      <c r="B254" s="103">
        <v>5.3</v>
      </c>
      <c r="D254" s="104"/>
      <c r="H254" s="97"/>
      <c r="I254" s="97"/>
      <c r="J254" s="97"/>
      <c r="K254" s="97"/>
      <c r="L254" s="97"/>
      <c r="M254" s="97"/>
      <c r="N254" s="97"/>
      <c r="O254" s="97"/>
    </row>
  </sheetData>
  <mergeCells count="10">
    <mergeCell ref="A1:G1"/>
    <mergeCell ref="A3:G3"/>
    <mergeCell ref="A4:A7"/>
    <mergeCell ref="B4:B6"/>
    <mergeCell ref="C4:C6"/>
    <mergeCell ref="D4:D6"/>
    <mergeCell ref="E4:E7"/>
    <mergeCell ref="F4:F7"/>
    <mergeCell ref="G4:G7"/>
    <mergeCell ref="A2:G2"/>
  </mergeCells>
  <printOptions horizontalCentered="1"/>
  <pageMargins left="0" right="0" top="0" bottom="0" header="0" footer="0"/>
  <pageSetup paperSize="9" scale="4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05"/>
  <sheetViews>
    <sheetView rightToLeft="1" view="pageBreakPreview" zoomScale="85" zoomScaleNormal="60" zoomScaleSheetLayoutView="85" workbookViewId="0">
      <pane xSplit="1" ySplit="6" topLeftCell="B7" activePane="bottomRight" state="frozen"/>
      <selection activeCell="H9" sqref="H9:H11"/>
      <selection pane="topRight" activeCell="H9" sqref="H9:H11"/>
      <selection pane="bottomLeft" activeCell="H9" sqref="H9:H11"/>
      <selection pane="bottomRight" activeCell="E26" sqref="E26"/>
    </sheetView>
  </sheetViews>
  <sheetFormatPr defaultColWidth="9.140625" defaultRowHeight="15.75" x14ac:dyDescent="0.2"/>
  <cols>
    <col min="1" max="1" width="48.42578125" style="97" customWidth="1"/>
    <col min="2" max="2" width="22.7109375" style="97" customWidth="1"/>
    <col min="3" max="4" width="22.7109375" style="103" customWidth="1"/>
    <col min="5" max="5" width="160.28515625" style="103" customWidth="1"/>
    <col min="6" max="7" width="9.7109375" style="97" customWidth="1"/>
    <col min="8" max="242" width="9.140625" style="97"/>
    <col min="243" max="243" width="36.7109375" style="97" customWidth="1"/>
    <col min="244" max="254" width="14.7109375" style="97" customWidth="1"/>
    <col min="255" max="255" width="90.28515625" style="97" customWidth="1"/>
    <col min="256" max="256" width="13" style="97" bestFit="1" customWidth="1"/>
    <col min="257" max="257" width="17.42578125" style="97" bestFit="1" customWidth="1"/>
    <col min="258" max="263" width="9.7109375" style="97" customWidth="1"/>
    <col min="264" max="498" width="9.140625" style="97"/>
    <col min="499" max="499" width="36.7109375" style="97" customWidth="1"/>
    <col min="500" max="510" width="14.7109375" style="97" customWidth="1"/>
    <col min="511" max="511" width="90.28515625" style="97" customWidth="1"/>
    <col min="512" max="512" width="13" style="97" bestFit="1" customWidth="1"/>
    <col min="513" max="513" width="17.42578125" style="97" bestFit="1" customWidth="1"/>
    <col min="514" max="519" width="9.7109375" style="97" customWidth="1"/>
    <col min="520" max="754" width="9.140625" style="97"/>
    <col min="755" max="755" width="36.7109375" style="97" customWidth="1"/>
    <col min="756" max="766" width="14.7109375" style="97" customWidth="1"/>
    <col min="767" max="767" width="90.28515625" style="97" customWidth="1"/>
    <col min="768" max="768" width="13" style="97" bestFit="1" customWidth="1"/>
    <col min="769" max="769" width="17.42578125" style="97" bestFit="1" customWidth="1"/>
    <col min="770" max="775" width="9.7109375" style="97" customWidth="1"/>
    <col min="776" max="1010" width="9.140625" style="97"/>
    <col min="1011" max="1011" width="36.7109375" style="97" customWidth="1"/>
    <col min="1012" max="1022" width="14.7109375" style="97" customWidth="1"/>
    <col min="1023" max="1023" width="90.28515625" style="97" customWidth="1"/>
    <col min="1024" max="1024" width="13" style="97" bestFit="1" customWidth="1"/>
    <col min="1025" max="1025" width="17.42578125" style="97" bestFit="1" customWidth="1"/>
    <col min="1026" max="1031" width="9.7109375" style="97" customWidth="1"/>
    <col min="1032" max="1266" width="9.140625" style="97"/>
    <col min="1267" max="1267" width="36.7109375" style="97" customWidth="1"/>
    <col min="1268" max="1278" width="14.7109375" style="97" customWidth="1"/>
    <col min="1279" max="1279" width="90.28515625" style="97" customWidth="1"/>
    <col min="1280" max="1280" width="13" style="97" bestFit="1" customWidth="1"/>
    <col min="1281" max="1281" width="17.42578125" style="97" bestFit="1" customWidth="1"/>
    <col min="1282" max="1287" width="9.7109375" style="97" customWidth="1"/>
    <col min="1288" max="1522" width="9.140625" style="97"/>
    <col min="1523" max="1523" width="36.7109375" style="97" customWidth="1"/>
    <col min="1524" max="1534" width="14.7109375" style="97" customWidth="1"/>
    <col min="1535" max="1535" width="90.28515625" style="97" customWidth="1"/>
    <col min="1536" max="1536" width="13" style="97" bestFit="1" customWidth="1"/>
    <col min="1537" max="1537" width="17.42578125" style="97" bestFit="1" customWidth="1"/>
    <col min="1538" max="1543" width="9.7109375" style="97" customWidth="1"/>
    <col min="1544" max="1778" width="9.140625" style="97"/>
    <col min="1779" max="1779" width="36.7109375" style="97" customWidth="1"/>
    <col min="1780" max="1790" width="14.7109375" style="97" customWidth="1"/>
    <col min="1791" max="1791" width="90.28515625" style="97" customWidth="1"/>
    <col min="1792" max="1792" width="13" style="97" bestFit="1" customWidth="1"/>
    <col min="1793" max="1793" width="17.42578125" style="97" bestFit="1" customWidth="1"/>
    <col min="1794" max="1799" width="9.7109375" style="97" customWidth="1"/>
    <col min="1800" max="2034" width="9.140625" style="97"/>
    <col min="2035" max="2035" width="36.7109375" style="97" customWidth="1"/>
    <col min="2036" max="2046" width="14.7109375" style="97" customWidth="1"/>
    <col min="2047" max="2047" width="90.28515625" style="97" customWidth="1"/>
    <col min="2048" max="2048" width="13" style="97" bestFit="1" customWidth="1"/>
    <col min="2049" max="2049" width="17.42578125" style="97" bestFit="1" customWidth="1"/>
    <col min="2050" max="2055" width="9.7109375" style="97" customWidth="1"/>
    <col min="2056" max="2290" width="9.140625" style="97"/>
    <col min="2291" max="2291" width="36.7109375" style="97" customWidth="1"/>
    <col min="2292" max="2302" width="14.7109375" style="97" customWidth="1"/>
    <col min="2303" max="2303" width="90.28515625" style="97" customWidth="1"/>
    <col min="2304" max="2304" width="13" style="97" bestFit="1" customWidth="1"/>
    <col min="2305" max="2305" width="17.42578125" style="97" bestFit="1" customWidth="1"/>
    <col min="2306" max="2311" width="9.7109375" style="97" customWidth="1"/>
    <col min="2312" max="2546" width="9.140625" style="97"/>
    <col min="2547" max="2547" width="36.7109375" style="97" customWidth="1"/>
    <col min="2548" max="2558" width="14.7109375" style="97" customWidth="1"/>
    <col min="2559" max="2559" width="90.28515625" style="97" customWidth="1"/>
    <col min="2560" max="2560" width="13" style="97" bestFit="1" customWidth="1"/>
    <col min="2561" max="2561" width="17.42578125" style="97" bestFit="1" customWidth="1"/>
    <col min="2562" max="2567" width="9.7109375" style="97" customWidth="1"/>
    <col min="2568" max="2802" width="9.140625" style="97"/>
    <col min="2803" max="2803" width="36.7109375" style="97" customWidth="1"/>
    <col min="2804" max="2814" width="14.7109375" style="97" customWidth="1"/>
    <col min="2815" max="2815" width="90.28515625" style="97" customWidth="1"/>
    <col min="2816" max="2816" width="13" style="97" bestFit="1" customWidth="1"/>
    <col min="2817" max="2817" width="17.42578125" style="97" bestFit="1" customWidth="1"/>
    <col min="2818" max="2823" width="9.7109375" style="97" customWidth="1"/>
    <col min="2824" max="3058" width="9.140625" style="97"/>
    <col min="3059" max="3059" width="36.7109375" style="97" customWidth="1"/>
    <col min="3060" max="3070" width="14.7109375" style="97" customWidth="1"/>
    <col min="3071" max="3071" width="90.28515625" style="97" customWidth="1"/>
    <col min="3072" max="3072" width="13" style="97" bestFit="1" customWidth="1"/>
    <col min="3073" max="3073" width="17.42578125" style="97" bestFit="1" customWidth="1"/>
    <col min="3074" max="3079" width="9.7109375" style="97" customWidth="1"/>
    <col min="3080" max="3314" width="9.140625" style="97"/>
    <col min="3315" max="3315" width="36.7109375" style="97" customWidth="1"/>
    <col min="3316" max="3326" width="14.7109375" style="97" customWidth="1"/>
    <col min="3327" max="3327" width="90.28515625" style="97" customWidth="1"/>
    <col min="3328" max="3328" width="13" style="97" bestFit="1" customWidth="1"/>
    <col min="3329" max="3329" width="17.42578125" style="97" bestFit="1" customWidth="1"/>
    <col min="3330" max="3335" width="9.7109375" style="97" customWidth="1"/>
    <col min="3336" max="3570" width="9.140625" style="97"/>
    <col min="3571" max="3571" width="36.7109375" style="97" customWidth="1"/>
    <col min="3572" max="3582" width="14.7109375" style="97" customWidth="1"/>
    <col min="3583" max="3583" width="90.28515625" style="97" customWidth="1"/>
    <col min="3584" max="3584" width="13" style="97" bestFit="1" customWidth="1"/>
    <col min="3585" max="3585" width="17.42578125" style="97" bestFit="1" customWidth="1"/>
    <col min="3586" max="3591" width="9.7109375" style="97" customWidth="1"/>
    <col min="3592" max="3826" width="9.140625" style="97"/>
    <col min="3827" max="3827" width="36.7109375" style="97" customWidth="1"/>
    <col min="3828" max="3838" width="14.7109375" style="97" customWidth="1"/>
    <col min="3839" max="3839" width="90.28515625" style="97" customWidth="1"/>
    <col min="3840" max="3840" width="13" style="97" bestFit="1" customWidth="1"/>
    <col min="3841" max="3841" width="17.42578125" style="97" bestFit="1" customWidth="1"/>
    <col min="3842" max="3847" width="9.7109375" style="97" customWidth="1"/>
    <col min="3848" max="4082" width="9.140625" style="97"/>
    <col min="4083" max="4083" width="36.7109375" style="97" customWidth="1"/>
    <col min="4084" max="4094" width="14.7109375" style="97" customWidth="1"/>
    <col min="4095" max="4095" width="90.28515625" style="97" customWidth="1"/>
    <col min="4096" max="4096" width="13" style="97" bestFit="1" customWidth="1"/>
    <col min="4097" max="4097" width="17.42578125" style="97" bestFit="1" customWidth="1"/>
    <col min="4098" max="4103" width="9.7109375" style="97" customWidth="1"/>
    <col min="4104" max="4338" width="9.140625" style="97"/>
    <col min="4339" max="4339" width="36.7109375" style="97" customWidth="1"/>
    <col min="4340" max="4350" width="14.7109375" style="97" customWidth="1"/>
    <col min="4351" max="4351" width="90.28515625" style="97" customWidth="1"/>
    <col min="4352" max="4352" width="13" style="97" bestFit="1" customWidth="1"/>
    <col min="4353" max="4353" width="17.42578125" style="97" bestFit="1" customWidth="1"/>
    <col min="4354" max="4359" width="9.7109375" style="97" customWidth="1"/>
    <col min="4360" max="4594" width="9.140625" style="97"/>
    <col min="4595" max="4595" width="36.7109375" style="97" customWidth="1"/>
    <col min="4596" max="4606" width="14.7109375" style="97" customWidth="1"/>
    <col min="4607" max="4607" width="90.28515625" style="97" customWidth="1"/>
    <col min="4608" max="4608" width="13" style="97" bestFit="1" customWidth="1"/>
    <col min="4609" max="4609" width="17.42578125" style="97" bestFit="1" customWidth="1"/>
    <col min="4610" max="4615" width="9.7109375" style="97" customWidth="1"/>
    <col min="4616" max="4850" width="9.140625" style="97"/>
    <col min="4851" max="4851" width="36.7109375" style="97" customWidth="1"/>
    <col min="4852" max="4862" width="14.7109375" style="97" customWidth="1"/>
    <col min="4863" max="4863" width="90.28515625" style="97" customWidth="1"/>
    <col min="4864" max="4864" width="13" style="97" bestFit="1" customWidth="1"/>
    <col min="4865" max="4865" width="17.42578125" style="97" bestFit="1" customWidth="1"/>
    <col min="4866" max="4871" width="9.7109375" style="97" customWidth="1"/>
    <col min="4872" max="5106" width="9.140625" style="97"/>
    <col min="5107" max="5107" width="36.7109375" style="97" customWidth="1"/>
    <col min="5108" max="5118" width="14.7109375" style="97" customWidth="1"/>
    <col min="5119" max="5119" width="90.28515625" style="97" customWidth="1"/>
    <col min="5120" max="5120" width="13" style="97" bestFit="1" customWidth="1"/>
    <col min="5121" max="5121" width="17.42578125" style="97" bestFit="1" customWidth="1"/>
    <col min="5122" max="5127" width="9.7109375" style="97" customWidth="1"/>
    <col min="5128" max="5362" width="9.140625" style="97"/>
    <col min="5363" max="5363" width="36.7109375" style="97" customWidth="1"/>
    <col min="5364" max="5374" width="14.7109375" style="97" customWidth="1"/>
    <col min="5375" max="5375" width="90.28515625" style="97" customWidth="1"/>
    <col min="5376" max="5376" width="13" style="97" bestFit="1" customWidth="1"/>
    <col min="5377" max="5377" width="17.42578125" style="97" bestFit="1" customWidth="1"/>
    <col min="5378" max="5383" width="9.7109375" style="97" customWidth="1"/>
    <col min="5384" max="5618" width="9.140625" style="97"/>
    <col min="5619" max="5619" width="36.7109375" style="97" customWidth="1"/>
    <col min="5620" max="5630" width="14.7109375" style="97" customWidth="1"/>
    <col min="5631" max="5631" width="90.28515625" style="97" customWidth="1"/>
    <col min="5632" max="5632" width="13" style="97" bestFit="1" customWidth="1"/>
    <col min="5633" max="5633" width="17.42578125" style="97" bestFit="1" customWidth="1"/>
    <col min="5634" max="5639" width="9.7109375" style="97" customWidth="1"/>
    <col min="5640" max="5874" width="9.140625" style="97"/>
    <col min="5875" max="5875" width="36.7109375" style="97" customWidth="1"/>
    <col min="5876" max="5886" width="14.7109375" style="97" customWidth="1"/>
    <col min="5887" max="5887" width="90.28515625" style="97" customWidth="1"/>
    <col min="5888" max="5888" width="13" style="97" bestFit="1" customWidth="1"/>
    <col min="5889" max="5889" width="17.42578125" style="97" bestFit="1" customWidth="1"/>
    <col min="5890" max="5895" width="9.7109375" style="97" customWidth="1"/>
    <col min="5896" max="6130" width="9.140625" style="97"/>
    <col min="6131" max="6131" width="36.7109375" style="97" customWidth="1"/>
    <col min="6132" max="6142" width="14.7109375" style="97" customWidth="1"/>
    <col min="6143" max="6143" width="90.28515625" style="97" customWidth="1"/>
    <col min="6144" max="6144" width="13" style="97" bestFit="1" customWidth="1"/>
    <col min="6145" max="6145" width="17.42578125" style="97" bestFit="1" customWidth="1"/>
    <col min="6146" max="6151" width="9.7109375" style="97" customWidth="1"/>
    <col min="6152" max="6386" width="9.140625" style="97"/>
    <col min="6387" max="6387" width="36.7109375" style="97" customWidth="1"/>
    <col min="6388" max="6398" width="14.7109375" style="97" customWidth="1"/>
    <col min="6399" max="6399" width="90.28515625" style="97" customWidth="1"/>
    <col min="6400" max="6400" width="13" style="97" bestFit="1" customWidth="1"/>
    <col min="6401" max="6401" width="17.42578125" style="97" bestFit="1" customWidth="1"/>
    <col min="6402" max="6407" width="9.7109375" style="97" customWidth="1"/>
    <col min="6408" max="6642" width="9.140625" style="97"/>
    <col min="6643" max="6643" width="36.7109375" style="97" customWidth="1"/>
    <col min="6644" max="6654" width="14.7109375" style="97" customWidth="1"/>
    <col min="6655" max="6655" width="90.28515625" style="97" customWidth="1"/>
    <col min="6656" max="6656" width="13" style="97" bestFit="1" customWidth="1"/>
    <col min="6657" max="6657" width="17.42578125" style="97" bestFit="1" customWidth="1"/>
    <col min="6658" max="6663" width="9.7109375" style="97" customWidth="1"/>
    <col min="6664" max="6898" width="9.140625" style="97"/>
    <col min="6899" max="6899" width="36.7109375" style="97" customWidth="1"/>
    <col min="6900" max="6910" width="14.7109375" style="97" customWidth="1"/>
    <col min="6911" max="6911" width="90.28515625" style="97" customWidth="1"/>
    <col min="6912" max="6912" width="13" style="97" bestFit="1" customWidth="1"/>
    <col min="6913" max="6913" width="17.42578125" style="97" bestFit="1" customWidth="1"/>
    <col min="6914" max="6919" width="9.7109375" style="97" customWidth="1"/>
    <col min="6920" max="7154" width="9.140625" style="97"/>
    <col min="7155" max="7155" width="36.7109375" style="97" customWidth="1"/>
    <col min="7156" max="7166" width="14.7109375" style="97" customWidth="1"/>
    <col min="7167" max="7167" width="90.28515625" style="97" customWidth="1"/>
    <col min="7168" max="7168" width="13" style="97" bestFit="1" customWidth="1"/>
    <col min="7169" max="7169" width="17.42578125" style="97" bestFit="1" customWidth="1"/>
    <col min="7170" max="7175" width="9.7109375" style="97" customWidth="1"/>
    <col min="7176" max="7410" width="9.140625" style="97"/>
    <col min="7411" max="7411" width="36.7109375" style="97" customWidth="1"/>
    <col min="7412" max="7422" width="14.7109375" style="97" customWidth="1"/>
    <col min="7423" max="7423" width="90.28515625" style="97" customWidth="1"/>
    <col min="7424" max="7424" width="13" style="97" bestFit="1" customWidth="1"/>
    <col min="7425" max="7425" width="17.42578125" style="97" bestFit="1" customWidth="1"/>
    <col min="7426" max="7431" width="9.7109375" style="97" customWidth="1"/>
    <col min="7432" max="7666" width="9.140625" style="97"/>
    <col min="7667" max="7667" width="36.7109375" style="97" customWidth="1"/>
    <col min="7668" max="7678" width="14.7109375" style="97" customWidth="1"/>
    <col min="7679" max="7679" width="90.28515625" style="97" customWidth="1"/>
    <col min="7680" max="7680" width="13" style="97" bestFit="1" customWidth="1"/>
    <col min="7681" max="7681" width="17.42578125" style="97" bestFit="1" customWidth="1"/>
    <col min="7682" max="7687" width="9.7109375" style="97" customWidth="1"/>
    <col min="7688" max="7922" width="9.140625" style="97"/>
    <col min="7923" max="7923" width="36.7109375" style="97" customWidth="1"/>
    <col min="7924" max="7934" width="14.7109375" style="97" customWidth="1"/>
    <col min="7935" max="7935" width="90.28515625" style="97" customWidth="1"/>
    <col min="7936" max="7936" width="13" style="97" bestFit="1" customWidth="1"/>
    <col min="7937" max="7937" width="17.42578125" style="97" bestFit="1" customWidth="1"/>
    <col min="7938" max="7943" width="9.7109375" style="97" customWidth="1"/>
    <col min="7944" max="8178" width="9.140625" style="97"/>
    <col min="8179" max="8179" width="36.7109375" style="97" customWidth="1"/>
    <col min="8180" max="8190" width="14.7109375" style="97" customWidth="1"/>
    <col min="8191" max="8191" width="90.28515625" style="97" customWidth="1"/>
    <col min="8192" max="8192" width="13" style="97" bestFit="1" customWidth="1"/>
    <col min="8193" max="8193" width="17.42578125" style="97" bestFit="1" customWidth="1"/>
    <col min="8194" max="8199" width="9.7109375" style="97" customWidth="1"/>
    <col min="8200" max="8434" width="9.140625" style="97"/>
    <col min="8435" max="8435" width="36.7109375" style="97" customWidth="1"/>
    <col min="8436" max="8446" width="14.7109375" style="97" customWidth="1"/>
    <col min="8447" max="8447" width="90.28515625" style="97" customWidth="1"/>
    <col min="8448" max="8448" width="13" style="97" bestFit="1" customWidth="1"/>
    <col min="8449" max="8449" width="17.42578125" style="97" bestFit="1" customWidth="1"/>
    <col min="8450" max="8455" width="9.7109375" style="97" customWidth="1"/>
    <col min="8456" max="8690" width="9.140625" style="97"/>
    <col min="8691" max="8691" width="36.7109375" style="97" customWidth="1"/>
    <col min="8692" max="8702" width="14.7109375" style="97" customWidth="1"/>
    <col min="8703" max="8703" width="90.28515625" style="97" customWidth="1"/>
    <col min="8704" max="8704" width="13" style="97" bestFit="1" customWidth="1"/>
    <col min="8705" max="8705" width="17.42578125" style="97" bestFit="1" customWidth="1"/>
    <col min="8706" max="8711" width="9.7109375" style="97" customWidth="1"/>
    <col min="8712" max="8946" width="9.140625" style="97"/>
    <col min="8947" max="8947" width="36.7109375" style="97" customWidth="1"/>
    <col min="8948" max="8958" width="14.7109375" style="97" customWidth="1"/>
    <col min="8959" max="8959" width="90.28515625" style="97" customWidth="1"/>
    <col min="8960" max="8960" width="13" style="97" bestFit="1" customWidth="1"/>
    <col min="8961" max="8961" width="17.42578125" style="97" bestFit="1" customWidth="1"/>
    <col min="8962" max="8967" width="9.7109375" style="97" customWidth="1"/>
    <col min="8968" max="9202" width="9.140625" style="97"/>
    <col min="9203" max="9203" width="36.7109375" style="97" customWidth="1"/>
    <col min="9204" max="9214" width="14.7109375" style="97" customWidth="1"/>
    <col min="9215" max="9215" width="90.28515625" style="97" customWidth="1"/>
    <col min="9216" max="9216" width="13" style="97" bestFit="1" customWidth="1"/>
    <col min="9217" max="9217" width="17.42578125" style="97" bestFit="1" customWidth="1"/>
    <col min="9218" max="9223" width="9.7109375" style="97" customWidth="1"/>
    <col min="9224" max="9458" width="9.140625" style="97"/>
    <col min="9459" max="9459" width="36.7109375" style="97" customWidth="1"/>
    <col min="9460" max="9470" width="14.7109375" style="97" customWidth="1"/>
    <col min="9471" max="9471" width="90.28515625" style="97" customWidth="1"/>
    <col min="9472" max="9472" width="13" style="97" bestFit="1" customWidth="1"/>
    <col min="9473" max="9473" width="17.42578125" style="97" bestFit="1" customWidth="1"/>
    <col min="9474" max="9479" width="9.7109375" style="97" customWidth="1"/>
    <col min="9480" max="9714" width="9.140625" style="97"/>
    <col min="9715" max="9715" width="36.7109375" style="97" customWidth="1"/>
    <col min="9716" max="9726" width="14.7109375" style="97" customWidth="1"/>
    <col min="9727" max="9727" width="90.28515625" style="97" customWidth="1"/>
    <col min="9728" max="9728" width="13" style="97" bestFit="1" customWidth="1"/>
    <col min="9729" max="9729" width="17.42578125" style="97" bestFit="1" customWidth="1"/>
    <col min="9730" max="9735" width="9.7109375" style="97" customWidth="1"/>
    <col min="9736" max="9970" width="9.140625" style="97"/>
    <col min="9971" max="9971" width="36.7109375" style="97" customWidth="1"/>
    <col min="9972" max="9982" width="14.7109375" style="97" customWidth="1"/>
    <col min="9983" max="9983" width="90.28515625" style="97" customWidth="1"/>
    <col min="9984" max="9984" width="13" style="97" bestFit="1" customWidth="1"/>
    <col min="9985" max="9985" width="17.42578125" style="97" bestFit="1" customWidth="1"/>
    <col min="9986" max="9991" width="9.7109375" style="97" customWidth="1"/>
    <col min="9992" max="10226" width="9.140625" style="97"/>
    <col min="10227" max="10227" width="36.7109375" style="97" customWidth="1"/>
    <col min="10228" max="10238" width="14.7109375" style="97" customWidth="1"/>
    <col min="10239" max="10239" width="90.28515625" style="97" customWidth="1"/>
    <col min="10240" max="10240" width="13" style="97" bestFit="1" customWidth="1"/>
    <col min="10241" max="10241" width="17.42578125" style="97" bestFit="1" customWidth="1"/>
    <col min="10242" max="10247" width="9.7109375" style="97" customWidth="1"/>
    <col min="10248" max="10482" width="9.140625" style="97"/>
    <col min="10483" max="10483" width="36.7109375" style="97" customWidth="1"/>
    <col min="10484" max="10494" width="14.7109375" style="97" customWidth="1"/>
    <col min="10495" max="10495" width="90.28515625" style="97" customWidth="1"/>
    <col min="10496" max="10496" width="13" style="97" bestFit="1" customWidth="1"/>
    <col min="10497" max="10497" width="17.42578125" style="97" bestFit="1" customWidth="1"/>
    <col min="10498" max="10503" width="9.7109375" style="97" customWidth="1"/>
    <col min="10504" max="10738" width="9.140625" style="97"/>
    <col min="10739" max="10739" width="36.7109375" style="97" customWidth="1"/>
    <col min="10740" max="10750" width="14.7109375" style="97" customWidth="1"/>
    <col min="10751" max="10751" width="90.28515625" style="97" customWidth="1"/>
    <col min="10752" max="10752" width="13" style="97" bestFit="1" customWidth="1"/>
    <col min="10753" max="10753" width="17.42578125" style="97" bestFit="1" customWidth="1"/>
    <col min="10754" max="10759" width="9.7109375" style="97" customWidth="1"/>
    <col min="10760" max="10994" width="9.140625" style="97"/>
    <col min="10995" max="10995" width="36.7109375" style="97" customWidth="1"/>
    <col min="10996" max="11006" width="14.7109375" style="97" customWidth="1"/>
    <col min="11007" max="11007" width="90.28515625" style="97" customWidth="1"/>
    <col min="11008" max="11008" width="13" style="97" bestFit="1" customWidth="1"/>
    <col min="11009" max="11009" width="17.42578125" style="97" bestFit="1" customWidth="1"/>
    <col min="11010" max="11015" width="9.7109375" style="97" customWidth="1"/>
    <col min="11016" max="11250" width="9.140625" style="97"/>
    <col min="11251" max="11251" width="36.7109375" style="97" customWidth="1"/>
    <col min="11252" max="11262" width="14.7109375" style="97" customWidth="1"/>
    <col min="11263" max="11263" width="90.28515625" style="97" customWidth="1"/>
    <col min="11264" max="11264" width="13" style="97" bestFit="1" customWidth="1"/>
    <col min="11265" max="11265" width="17.42578125" style="97" bestFit="1" customWidth="1"/>
    <col min="11266" max="11271" width="9.7109375" style="97" customWidth="1"/>
    <col min="11272" max="11506" width="9.140625" style="97"/>
    <col min="11507" max="11507" width="36.7109375" style="97" customWidth="1"/>
    <col min="11508" max="11518" width="14.7109375" style="97" customWidth="1"/>
    <col min="11519" max="11519" width="90.28515625" style="97" customWidth="1"/>
    <col min="11520" max="11520" width="13" style="97" bestFit="1" customWidth="1"/>
    <col min="11521" max="11521" width="17.42578125" style="97" bestFit="1" customWidth="1"/>
    <col min="11522" max="11527" width="9.7109375" style="97" customWidth="1"/>
    <col min="11528" max="11762" width="9.140625" style="97"/>
    <col min="11763" max="11763" width="36.7109375" style="97" customWidth="1"/>
    <col min="11764" max="11774" width="14.7109375" style="97" customWidth="1"/>
    <col min="11775" max="11775" width="90.28515625" style="97" customWidth="1"/>
    <col min="11776" max="11776" width="13" style="97" bestFit="1" customWidth="1"/>
    <col min="11777" max="11777" width="17.42578125" style="97" bestFit="1" customWidth="1"/>
    <col min="11778" max="11783" width="9.7109375" style="97" customWidth="1"/>
    <col min="11784" max="12018" width="9.140625" style="97"/>
    <col min="12019" max="12019" width="36.7109375" style="97" customWidth="1"/>
    <col min="12020" max="12030" width="14.7109375" style="97" customWidth="1"/>
    <col min="12031" max="12031" width="90.28515625" style="97" customWidth="1"/>
    <col min="12032" max="12032" width="13" style="97" bestFit="1" customWidth="1"/>
    <col min="12033" max="12033" width="17.42578125" style="97" bestFit="1" customWidth="1"/>
    <col min="12034" max="12039" width="9.7109375" style="97" customWidth="1"/>
    <col min="12040" max="12274" width="9.140625" style="97"/>
    <col min="12275" max="12275" width="36.7109375" style="97" customWidth="1"/>
    <col min="12276" max="12286" width="14.7109375" style="97" customWidth="1"/>
    <col min="12287" max="12287" width="90.28515625" style="97" customWidth="1"/>
    <col min="12288" max="12288" width="13" style="97" bestFit="1" customWidth="1"/>
    <col min="12289" max="12289" width="17.42578125" style="97" bestFit="1" customWidth="1"/>
    <col min="12290" max="12295" width="9.7109375" style="97" customWidth="1"/>
    <col min="12296" max="12530" width="9.140625" style="97"/>
    <col min="12531" max="12531" width="36.7109375" style="97" customWidth="1"/>
    <col min="12532" max="12542" width="14.7109375" style="97" customWidth="1"/>
    <col min="12543" max="12543" width="90.28515625" style="97" customWidth="1"/>
    <col min="12544" max="12544" width="13" style="97" bestFit="1" customWidth="1"/>
    <col min="12545" max="12545" width="17.42578125" style="97" bestFit="1" customWidth="1"/>
    <col min="12546" max="12551" width="9.7109375" style="97" customWidth="1"/>
    <col min="12552" max="12786" width="9.140625" style="97"/>
    <col min="12787" max="12787" width="36.7109375" style="97" customWidth="1"/>
    <col min="12788" max="12798" width="14.7109375" style="97" customWidth="1"/>
    <col min="12799" max="12799" width="90.28515625" style="97" customWidth="1"/>
    <col min="12800" max="12800" width="13" style="97" bestFit="1" customWidth="1"/>
    <col min="12801" max="12801" width="17.42578125" style="97" bestFit="1" customWidth="1"/>
    <col min="12802" max="12807" width="9.7109375" style="97" customWidth="1"/>
    <col min="12808" max="13042" width="9.140625" style="97"/>
    <col min="13043" max="13043" width="36.7109375" style="97" customWidth="1"/>
    <col min="13044" max="13054" width="14.7109375" style="97" customWidth="1"/>
    <col min="13055" max="13055" width="90.28515625" style="97" customWidth="1"/>
    <col min="13056" max="13056" width="13" style="97" bestFit="1" customWidth="1"/>
    <col min="13057" max="13057" width="17.42578125" style="97" bestFit="1" customWidth="1"/>
    <col min="13058" max="13063" width="9.7109375" style="97" customWidth="1"/>
    <col min="13064" max="13298" width="9.140625" style="97"/>
    <col min="13299" max="13299" width="36.7109375" style="97" customWidth="1"/>
    <col min="13300" max="13310" width="14.7109375" style="97" customWidth="1"/>
    <col min="13311" max="13311" width="90.28515625" style="97" customWidth="1"/>
    <col min="13312" max="13312" width="13" style="97" bestFit="1" customWidth="1"/>
    <col min="13313" max="13313" width="17.42578125" style="97" bestFit="1" customWidth="1"/>
    <col min="13314" max="13319" width="9.7109375" style="97" customWidth="1"/>
    <col min="13320" max="13554" width="9.140625" style="97"/>
    <col min="13555" max="13555" width="36.7109375" style="97" customWidth="1"/>
    <col min="13556" max="13566" width="14.7109375" style="97" customWidth="1"/>
    <col min="13567" max="13567" width="90.28515625" style="97" customWidth="1"/>
    <col min="13568" max="13568" width="13" style="97" bestFit="1" customWidth="1"/>
    <col min="13569" max="13569" width="17.42578125" style="97" bestFit="1" customWidth="1"/>
    <col min="13570" max="13575" width="9.7109375" style="97" customWidth="1"/>
    <col min="13576" max="13810" width="9.140625" style="97"/>
    <col min="13811" max="13811" width="36.7109375" style="97" customWidth="1"/>
    <col min="13812" max="13822" width="14.7109375" style="97" customWidth="1"/>
    <col min="13823" max="13823" width="90.28515625" style="97" customWidth="1"/>
    <col min="13824" max="13824" width="13" style="97" bestFit="1" customWidth="1"/>
    <col min="13825" max="13825" width="17.42578125" style="97" bestFit="1" customWidth="1"/>
    <col min="13826" max="13831" width="9.7109375" style="97" customWidth="1"/>
    <col min="13832" max="14066" width="9.140625" style="97"/>
    <col min="14067" max="14067" width="36.7109375" style="97" customWidth="1"/>
    <col min="14068" max="14078" width="14.7109375" style="97" customWidth="1"/>
    <col min="14079" max="14079" width="90.28515625" style="97" customWidth="1"/>
    <col min="14080" max="14080" width="13" style="97" bestFit="1" customWidth="1"/>
    <col min="14081" max="14081" width="17.42578125" style="97" bestFit="1" customWidth="1"/>
    <col min="14082" max="14087" width="9.7109375" style="97" customWidth="1"/>
    <col min="14088" max="14322" width="9.140625" style="97"/>
    <col min="14323" max="14323" width="36.7109375" style="97" customWidth="1"/>
    <col min="14324" max="14334" width="14.7109375" style="97" customWidth="1"/>
    <col min="14335" max="14335" width="90.28515625" style="97" customWidth="1"/>
    <col min="14336" max="14336" width="13" style="97" bestFit="1" customWidth="1"/>
    <col min="14337" max="14337" width="17.42578125" style="97" bestFit="1" customWidth="1"/>
    <col min="14338" max="14343" width="9.7109375" style="97" customWidth="1"/>
    <col min="14344" max="14578" width="9.140625" style="97"/>
    <col min="14579" max="14579" width="36.7109375" style="97" customWidth="1"/>
    <col min="14580" max="14590" width="14.7109375" style="97" customWidth="1"/>
    <col min="14591" max="14591" width="90.28515625" style="97" customWidth="1"/>
    <col min="14592" max="14592" width="13" style="97" bestFit="1" customWidth="1"/>
    <col min="14593" max="14593" width="17.42578125" style="97" bestFit="1" customWidth="1"/>
    <col min="14594" max="14599" width="9.7109375" style="97" customWidth="1"/>
    <col min="14600" max="14834" width="9.140625" style="97"/>
    <col min="14835" max="14835" width="36.7109375" style="97" customWidth="1"/>
    <col min="14836" max="14846" width="14.7109375" style="97" customWidth="1"/>
    <col min="14847" max="14847" width="90.28515625" style="97" customWidth="1"/>
    <col min="14848" max="14848" width="13" style="97" bestFit="1" customWidth="1"/>
    <col min="14849" max="14849" width="17.42578125" style="97" bestFit="1" customWidth="1"/>
    <col min="14850" max="14855" width="9.7109375" style="97" customWidth="1"/>
    <col min="14856" max="15090" width="9.140625" style="97"/>
    <col min="15091" max="15091" width="36.7109375" style="97" customWidth="1"/>
    <col min="15092" max="15102" width="14.7109375" style="97" customWidth="1"/>
    <col min="15103" max="15103" width="90.28515625" style="97" customWidth="1"/>
    <col min="15104" max="15104" width="13" style="97" bestFit="1" customWidth="1"/>
    <col min="15105" max="15105" width="17.42578125" style="97" bestFit="1" customWidth="1"/>
    <col min="15106" max="15111" width="9.7109375" style="97" customWidth="1"/>
    <col min="15112" max="15346" width="9.140625" style="97"/>
    <col min="15347" max="15347" width="36.7109375" style="97" customWidth="1"/>
    <col min="15348" max="15358" width="14.7109375" style="97" customWidth="1"/>
    <col min="15359" max="15359" width="90.28515625" style="97" customWidth="1"/>
    <col min="15360" max="15360" width="13" style="97" bestFit="1" customWidth="1"/>
    <col min="15361" max="15361" width="17.42578125" style="97" bestFit="1" customWidth="1"/>
    <col min="15362" max="15367" width="9.7109375" style="97" customWidth="1"/>
    <col min="15368" max="15602" width="9.140625" style="97"/>
    <col min="15603" max="15603" width="36.7109375" style="97" customWidth="1"/>
    <col min="15604" max="15614" width="14.7109375" style="97" customWidth="1"/>
    <col min="15615" max="15615" width="90.28515625" style="97" customWidth="1"/>
    <col min="15616" max="15616" width="13" style="97" bestFit="1" customWidth="1"/>
    <col min="15617" max="15617" width="17.42578125" style="97" bestFit="1" customWidth="1"/>
    <col min="15618" max="15623" width="9.7109375" style="97" customWidth="1"/>
    <col min="15624" max="15858" width="9.140625" style="97"/>
    <col min="15859" max="15859" width="36.7109375" style="97" customWidth="1"/>
    <col min="15860" max="15870" width="14.7109375" style="97" customWidth="1"/>
    <col min="15871" max="15871" width="90.28515625" style="97" customWidth="1"/>
    <col min="15872" max="15872" width="13" style="97" bestFit="1" customWidth="1"/>
    <col min="15873" max="15873" width="17.42578125" style="97" bestFit="1" customWidth="1"/>
    <col min="15874" max="15879" width="9.7109375" style="97" customWidth="1"/>
    <col min="15880" max="16114" width="9.140625" style="97"/>
    <col min="16115" max="16115" width="36.7109375" style="97" customWidth="1"/>
    <col min="16116" max="16126" width="14.7109375" style="97" customWidth="1"/>
    <col min="16127" max="16127" width="90.28515625" style="97" customWidth="1"/>
    <col min="16128" max="16128" width="13" style="97" bestFit="1" customWidth="1"/>
    <col min="16129" max="16129" width="17.42578125" style="97" bestFit="1" customWidth="1"/>
    <col min="16130" max="16135" width="9.7109375" style="97" customWidth="1"/>
    <col min="16136" max="16384" width="9.140625" style="97"/>
  </cols>
  <sheetData>
    <row r="1" spans="1:7" ht="45.75" customHeight="1" x14ac:dyDescent="0.2">
      <c r="A1" s="418" t="s">
        <v>306</v>
      </c>
      <c r="B1" s="418"/>
      <c r="C1" s="418"/>
      <c r="D1" s="418"/>
      <c r="E1" s="418"/>
      <c r="F1" s="96"/>
      <c r="G1" s="96"/>
    </row>
    <row r="2" spans="1:7" ht="29.25" customHeight="1" thickBot="1" x14ac:dyDescent="0.25">
      <c r="A2" s="419" t="s">
        <v>1667</v>
      </c>
      <c r="B2" s="419"/>
      <c r="C2" s="419"/>
      <c r="D2" s="419"/>
      <c r="E2" s="419"/>
      <c r="F2" s="96"/>
      <c r="G2" s="96"/>
    </row>
    <row r="3" spans="1:7" s="59" customFormat="1" ht="35.25" customHeight="1" thickTop="1" x14ac:dyDescent="0.2">
      <c r="A3" s="420" t="s">
        <v>307</v>
      </c>
      <c r="B3" s="426" t="s">
        <v>1679</v>
      </c>
      <c r="C3" s="433" t="s">
        <v>1664</v>
      </c>
      <c r="D3" s="434"/>
      <c r="E3" s="423" t="s">
        <v>1624</v>
      </c>
      <c r="F3" s="60"/>
    </row>
    <row r="4" spans="1:7" s="59" customFormat="1" ht="25.15" customHeight="1" x14ac:dyDescent="0.2">
      <c r="A4" s="421"/>
      <c r="B4" s="427"/>
      <c r="C4" s="429" t="s">
        <v>1625</v>
      </c>
      <c r="D4" s="431" t="s">
        <v>612</v>
      </c>
      <c r="E4" s="424"/>
      <c r="F4" s="60"/>
    </row>
    <row r="5" spans="1:7" s="59" customFormat="1" ht="15.75" customHeight="1" x14ac:dyDescent="0.2">
      <c r="A5" s="421"/>
      <c r="B5" s="428"/>
      <c r="C5" s="430"/>
      <c r="D5" s="432"/>
      <c r="E5" s="424"/>
    </row>
    <row r="6" spans="1:7" s="98" customFormat="1" ht="31.5" customHeight="1" thickBot="1" x14ac:dyDescent="0.25">
      <c r="A6" s="422"/>
      <c r="B6" s="239" t="s">
        <v>1623</v>
      </c>
      <c r="C6" s="238" t="s">
        <v>309</v>
      </c>
      <c r="D6" s="239" t="s">
        <v>310</v>
      </c>
      <c r="E6" s="425"/>
    </row>
    <row r="7" spans="1:7" ht="60" customHeight="1" thickBot="1" x14ac:dyDescent="0.25">
      <c r="A7" s="169" t="s">
        <v>311</v>
      </c>
      <c r="B7" s="151">
        <v>2543689.5884949998</v>
      </c>
      <c r="C7" s="149">
        <v>2625168.2999999998</v>
      </c>
      <c r="D7" s="150">
        <v>2644113.4000000004</v>
      </c>
      <c r="E7" s="415" t="s">
        <v>1674</v>
      </c>
    </row>
    <row r="8" spans="1:7" ht="65.25" customHeight="1" thickTop="1" x14ac:dyDescent="0.2">
      <c r="A8" s="170" t="s">
        <v>312</v>
      </c>
      <c r="B8" s="154">
        <v>1628998.410471</v>
      </c>
      <c r="C8" s="152">
        <v>2021990.9000000001</v>
      </c>
      <c r="D8" s="153">
        <v>2202281.3000000003</v>
      </c>
      <c r="E8" s="416"/>
    </row>
    <row r="9" spans="1:7" ht="64.5" customHeight="1" x14ac:dyDescent="0.2">
      <c r="A9" s="171" t="s">
        <v>313</v>
      </c>
      <c r="B9" s="154">
        <v>11908.526315999999</v>
      </c>
      <c r="C9" s="152">
        <v>3584.5</v>
      </c>
      <c r="D9" s="153">
        <v>16902.7</v>
      </c>
      <c r="E9" s="416"/>
    </row>
    <row r="10" spans="1:7" ht="63.75" customHeight="1" thickBot="1" x14ac:dyDescent="0.25">
      <c r="A10" s="171" t="s">
        <v>314</v>
      </c>
      <c r="B10" s="154">
        <v>902782.65170799999</v>
      </c>
      <c r="C10" s="152">
        <v>599592.89999999991</v>
      </c>
      <c r="D10" s="153">
        <v>424929.4</v>
      </c>
      <c r="E10" s="417"/>
    </row>
    <row r="11" spans="1:7" ht="45" customHeight="1" thickBot="1" x14ac:dyDescent="0.25">
      <c r="A11" s="172" t="s">
        <v>2</v>
      </c>
      <c r="B11" s="157">
        <v>3055194.4471749999</v>
      </c>
      <c r="C11" s="155">
        <v>3870168.1000000006</v>
      </c>
      <c r="D11" s="156">
        <v>3904865.3</v>
      </c>
      <c r="E11" s="415" t="s">
        <v>1669</v>
      </c>
    </row>
    <row r="12" spans="1:7" ht="45" customHeight="1" thickTop="1" x14ac:dyDescent="0.2">
      <c r="A12" s="170" t="s">
        <v>315</v>
      </c>
      <c r="B12" s="154">
        <v>512694.66544400004</v>
      </c>
      <c r="C12" s="152">
        <v>575000.00000000012</v>
      </c>
      <c r="D12" s="153">
        <v>588055.4</v>
      </c>
      <c r="E12" s="416"/>
    </row>
    <row r="13" spans="1:7" ht="45" customHeight="1" x14ac:dyDescent="0.2">
      <c r="A13" s="171" t="s">
        <v>114</v>
      </c>
      <c r="B13" s="154">
        <v>146402.21289200001</v>
      </c>
      <c r="C13" s="152">
        <v>166704.9</v>
      </c>
      <c r="D13" s="153">
        <v>186200.00000000003</v>
      </c>
      <c r="E13" s="416"/>
    </row>
    <row r="14" spans="1:7" ht="37.5" customHeight="1" x14ac:dyDescent="0.2">
      <c r="A14" s="171" t="s">
        <v>223</v>
      </c>
      <c r="B14" s="154">
        <v>1364088.7016489999</v>
      </c>
      <c r="C14" s="152">
        <v>1834468</v>
      </c>
      <c r="D14" s="153">
        <v>1919097.7</v>
      </c>
      <c r="E14" s="416"/>
    </row>
    <row r="15" spans="1:7" ht="38.25" customHeight="1" x14ac:dyDescent="0.2">
      <c r="A15" s="171" t="s">
        <v>316</v>
      </c>
      <c r="B15" s="154">
        <v>573008.12153800006</v>
      </c>
      <c r="C15" s="152">
        <v>635942.5</v>
      </c>
      <c r="D15" s="153">
        <v>645498.69999999995</v>
      </c>
      <c r="E15" s="416"/>
    </row>
    <row r="16" spans="1:7" ht="39.75" customHeight="1" x14ac:dyDescent="0.2">
      <c r="A16" s="171" t="s">
        <v>317</v>
      </c>
      <c r="B16" s="154">
        <v>147262.98677700001</v>
      </c>
      <c r="C16" s="152">
        <v>162237.69999999998</v>
      </c>
      <c r="D16" s="153">
        <v>179113.2</v>
      </c>
      <c r="E16" s="416"/>
    </row>
    <row r="17" spans="1:5" ht="38.25" customHeight="1" thickBot="1" x14ac:dyDescent="0.25">
      <c r="A17" s="173" t="s">
        <v>274</v>
      </c>
      <c r="B17" s="154">
        <v>311737.758875</v>
      </c>
      <c r="C17" s="152">
        <v>495815</v>
      </c>
      <c r="D17" s="153">
        <v>386900.3</v>
      </c>
      <c r="E17" s="417"/>
    </row>
    <row r="18" spans="1:5" ht="36.75" customHeight="1" thickBot="1" x14ac:dyDescent="0.25">
      <c r="A18" s="174" t="s">
        <v>318</v>
      </c>
      <c r="B18" s="161">
        <v>511504.85868000006</v>
      </c>
      <c r="C18" s="158">
        <v>1244999.8000000007</v>
      </c>
      <c r="D18" s="159">
        <v>1260751.8999999994</v>
      </c>
      <c r="E18" s="211"/>
    </row>
    <row r="19" spans="1:5" ht="36.75" customHeight="1" thickBot="1" x14ac:dyDescent="0.25">
      <c r="A19" s="175" t="s">
        <v>319</v>
      </c>
      <c r="B19" s="161">
        <v>-7008.4337170000072</v>
      </c>
      <c r="C19" s="158">
        <v>-1977.3000000000029</v>
      </c>
      <c r="D19" s="159">
        <v>29340.2</v>
      </c>
      <c r="E19" s="211"/>
    </row>
    <row r="20" spans="1:5" ht="66.75" customHeight="1" thickBot="1" x14ac:dyDescent="0.25">
      <c r="A20" s="176" t="s">
        <v>320</v>
      </c>
      <c r="B20" s="157">
        <v>43011.509005</v>
      </c>
      <c r="C20" s="155">
        <v>67021.899999999994</v>
      </c>
      <c r="D20" s="156">
        <v>35969.4</v>
      </c>
      <c r="E20" s="212" t="s">
        <v>1675</v>
      </c>
    </row>
    <row r="21" spans="1:5" ht="54" customHeight="1" thickTop="1" thickBot="1" x14ac:dyDescent="0.25">
      <c r="A21" s="177" t="s">
        <v>321</v>
      </c>
      <c r="B21" s="165">
        <v>36003.075287999993</v>
      </c>
      <c r="C21" s="163">
        <v>65044.599999999991</v>
      </c>
      <c r="D21" s="164">
        <v>65309.600000000013</v>
      </c>
      <c r="E21" s="213" t="s">
        <v>1670</v>
      </c>
    </row>
    <row r="22" spans="1:5" s="100" customFormat="1" ht="36.75" customHeight="1" thickBot="1" x14ac:dyDescent="0.25">
      <c r="A22" s="178" t="s">
        <v>322</v>
      </c>
      <c r="B22" s="168">
        <v>504496.42496300006</v>
      </c>
      <c r="C22" s="166">
        <v>1243022.5000000007</v>
      </c>
      <c r="D22" s="167">
        <v>1290092.1000000001</v>
      </c>
      <c r="E22" s="214"/>
    </row>
    <row r="23" spans="1:5" s="101" customFormat="1" ht="31.5" customHeight="1" thickBot="1" x14ac:dyDescent="0.25">
      <c r="A23" s="181" t="s">
        <v>326</v>
      </c>
      <c r="B23" s="157">
        <f t="shared" ref="B23:D23" si="0">B22-B14</f>
        <v>-859592.27668599994</v>
      </c>
      <c r="C23" s="155">
        <f t="shared" si="0"/>
        <v>-591445.4999999993</v>
      </c>
      <c r="D23" s="156">
        <f t="shared" si="0"/>
        <v>-629005.59999999986</v>
      </c>
      <c r="E23" s="215"/>
    </row>
    <row r="24" spans="1:5" ht="24.95" customHeight="1" thickTop="1" x14ac:dyDescent="0.2">
      <c r="A24" s="180" t="s">
        <v>330</v>
      </c>
      <c r="B24" s="278">
        <v>3.6536061334285719E-2</v>
      </c>
      <c r="C24" s="281">
        <v>7.2807005847953257E-2</v>
      </c>
      <c r="D24" s="281">
        <v>7.0590811870100759E-2</v>
      </c>
      <c r="E24" s="216"/>
    </row>
    <row r="25" spans="1:5" ht="24.95" customHeight="1" x14ac:dyDescent="0.2">
      <c r="A25" s="180" t="s">
        <v>331</v>
      </c>
      <c r="B25" s="278">
        <v>3.6035458925928576E-2</v>
      </c>
      <c r="C25" s="281">
        <v>7.269137426900589E-2</v>
      </c>
      <c r="D25" s="281">
        <v>7.2233600223964176E-2</v>
      </c>
      <c r="E25" s="216"/>
    </row>
    <row r="26" spans="1:5" ht="24.95" customHeight="1" thickBot="1" x14ac:dyDescent="0.25">
      <c r="A26" s="183" t="s">
        <v>1668</v>
      </c>
      <c r="B26" s="279">
        <v>-6.1399448334714279E-2</v>
      </c>
      <c r="C26" s="282">
        <v>-3.4587456140350838E-2</v>
      </c>
      <c r="D26" s="282">
        <v>-3.5218678611422166E-2</v>
      </c>
      <c r="E26" s="217"/>
    </row>
    <row r="27" spans="1:5" ht="21" thickTop="1" x14ac:dyDescent="0.2">
      <c r="A27" s="280" t="s">
        <v>1678</v>
      </c>
      <c r="C27" s="102"/>
      <c r="D27" s="102"/>
      <c r="E27" s="102"/>
    </row>
    <row r="304" spans="3:3" x14ac:dyDescent="0.2">
      <c r="C304" s="103">
        <v>0.1</v>
      </c>
    </row>
    <row r="305" spans="3:3" x14ac:dyDescent="0.2">
      <c r="C305" s="103">
        <v>5.3</v>
      </c>
    </row>
  </sheetData>
  <mergeCells count="10">
    <mergeCell ref="E11:E17"/>
    <mergeCell ref="A1:E1"/>
    <mergeCell ref="A2:E2"/>
    <mergeCell ref="A3:A6"/>
    <mergeCell ref="E3:E6"/>
    <mergeCell ref="E7:E10"/>
    <mergeCell ref="B3:B5"/>
    <mergeCell ref="C4:C5"/>
    <mergeCell ref="D4:D5"/>
    <mergeCell ref="C3:D3"/>
  </mergeCells>
  <printOptions horizontalCentered="1"/>
  <pageMargins left="0" right="0" top="0.39370078740157483" bottom="0" header="0" footer="0"/>
  <pageSetup paperSize="9" scale="5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93"/>
  <sheetViews>
    <sheetView rightToLeft="1" tabSelected="1" view="pageBreakPreview" zoomScale="90" zoomScaleNormal="60" zoomScaleSheetLayoutView="90" workbookViewId="0">
      <pane xSplit="1" ySplit="6" topLeftCell="B7" activePane="bottomRight" state="frozen"/>
      <selection activeCell="F10" sqref="F10"/>
      <selection pane="topRight" activeCell="F10" sqref="F10"/>
      <selection pane="bottomLeft" activeCell="F10" sqref="F10"/>
      <selection pane="bottomRight" activeCell="D17" sqref="D17"/>
    </sheetView>
  </sheetViews>
  <sheetFormatPr defaultColWidth="9.140625" defaultRowHeight="20.25" x14ac:dyDescent="0.2"/>
  <cols>
    <col min="1" max="1" width="32.85546875" style="58" customWidth="1"/>
    <col min="2" max="2" width="23" style="63" customWidth="1"/>
    <col min="3" max="3" width="23.5703125" style="63" customWidth="1"/>
    <col min="4" max="4" width="23.28515625" style="63" customWidth="1"/>
    <col min="5" max="5" width="102.7109375" style="63" customWidth="1"/>
    <col min="6" max="6" width="13" style="58" bestFit="1" customWidth="1"/>
    <col min="7" max="7" width="17.42578125" style="58" bestFit="1" customWidth="1"/>
    <col min="8" max="13" width="9.7109375" style="58" customWidth="1"/>
    <col min="14" max="256" width="9.140625" style="58"/>
    <col min="257" max="257" width="42.85546875" style="58" customWidth="1"/>
    <col min="258" max="258" width="23" style="58" customWidth="1"/>
    <col min="259" max="259" width="23.5703125" style="58" customWidth="1"/>
    <col min="260" max="260" width="23.28515625" style="58" customWidth="1"/>
    <col min="261" max="261" width="102.7109375" style="58" customWidth="1"/>
    <col min="262" max="262" width="13" style="58" bestFit="1" customWidth="1"/>
    <col min="263" max="263" width="17.42578125" style="58" bestFit="1" customWidth="1"/>
    <col min="264" max="269" width="9.7109375" style="58" customWidth="1"/>
    <col min="270" max="512" width="9.140625" style="58"/>
    <col min="513" max="513" width="42.85546875" style="58" customWidth="1"/>
    <col min="514" max="514" width="23" style="58" customWidth="1"/>
    <col min="515" max="515" width="23.5703125" style="58" customWidth="1"/>
    <col min="516" max="516" width="23.28515625" style="58" customWidth="1"/>
    <col min="517" max="517" width="102.7109375" style="58" customWidth="1"/>
    <col min="518" max="518" width="13" style="58" bestFit="1" customWidth="1"/>
    <col min="519" max="519" width="17.42578125" style="58" bestFit="1" customWidth="1"/>
    <col min="520" max="525" width="9.7109375" style="58" customWidth="1"/>
    <col min="526" max="768" width="9.140625" style="58"/>
    <col min="769" max="769" width="42.85546875" style="58" customWidth="1"/>
    <col min="770" max="770" width="23" style="58" customWidth="1"/>
    <col min="771" max="771" width="23.5703125" style="58" customWidth="1"/>
    <col min="772" max="772" width="23.28515625" style="58" customWidth="1"/>
    <col min="773" max="773" width="102.7109375" style="58" customWidth="1"/>
    <col min="774" max="774" width="13" style="58" bestFit="1" customWidth="1"/>
    <col min="775" max="775" width="17.42578125" style="58" bestFit="1" customWidth="1"/>
    <col min="776" max="781" width="9.7109375" style="58" customWidth="1"/>
    <col min="782" max="1024" width="9.140625" style="58"/>
    <col min="1025" max="1025" width="42.85546875" style="58" customWidth="1"/>
    <col min="1026" max="1026" width="23" style="58" customWidth="1"/>
    <col min="1027" max="1027" width="23.5703125" style="58" customWidth="1"/>
    <col min="1028" max="1028" width="23.28515625" style="58" customWidth="1"/>
    <col min="1029" max="1029" width="102.7109375" style="58" customWidth="1"/>
    <col min="1030" max="1030" width="13" style="58" bestFit="1" customWidth="1"/>
    <col min="1031" max="1031" width="17.42578125" style="58" bestFit="1" customWidth="1"/>
    <col min="1032" max="1037" width="9.7109375" style="58" customWidth="1"/>
    <col min="1038" max="1280" width="9.140625" style="58"/>
    <col min="1281" max="1281" width="42.85546875" style="58" customWidth="1"/>
    <col min="1282" max="1282" width="23" style="58" customWidth="1"/>
    <col min="1283" max="1283" width="23.5703125" style="58" customWidth="1"/>
    <col min="1284" max="1284" width="23.28515625" style="58" customWidth="1"/>
    <col min="1285" max="1285" width="102.7109375" style="58" customWidth="1"/>
    <col min="1286" max="1286" width="13" style="58" bestFit="1" customWidth="1"/>
    <col min="1287" max="1287" width="17.42578125" style="58" bestFit="1" customWidth="1"/>
    <col min="1288" max="1293" width="9.7109375" style="58" customWidth="1"/>
    <col min="1294" max="1536" width="9.140625" style="58"/>
    <col min="1537" max="1537" width="42.85546875" style="58" customWidth="1"/>
    <col min="1538" max="1538" width="23" style="58" customWidth="1"/>
    <col min="1539" max="1539" width="23.5703125" style="58" customWidth="1"/>
    <col min="1540" max="1540" width="23.28515625" style="58" customWidth="1"/>
    <col min="1541" max="1541" width="102.7109375" style="58" customWidth="1"/>
    <col min="1542" max="1542" width="13" style="58" bestFit="1" customWidth="1"/>
    <col min="1543" max="1543" width="17.42578125" style="58" bestFit="1" customWidth="1"/>
    <col min="1544" max="1549" width="9.7109375" style="58" customWidth="1"/>
    <col min="1550" max="1792" width="9.140625" style="58"/>
    <col min="1793" max="1793" width="42.85546875" style="58" customWidth="1"/>
    <col min="1794" max="1794" width="23" style="58" customWidth="1"/>
    <col min="1795" max="1795" width="23.5703125" style="58" customWidth="1"/>
    <col min="1796" max="1796" width="23.28515625" style="58" customWidth="1"/>
    <col min="1797" max="1797" width="102.7109375" style="58" customWidth="1"/>
    <col min="1798" max="1798" width="13" style="58" bestFit="1" customWidth="1"/>
    <col min="1799" max="1799" width="17.42578125" style="58" bestFit="1" customWidth="1"/>
    <col min="1800" max="1805" width="9.7109375" style="58" customWidth="1"/>
    <col min="1806" max="2048" width="9.140625" style="58"/>
    <col min="2049" max="2049" width="42.85546875" style="58" customWidth="1"/>
    <col min="2050" max="2050" width="23" style="58" customWidth="1"/>
    <col min="2051" max="2051" width="23.5703125" style="58" customWidth="1"/>
    <col min="2052" max="2052" width="23.28515625" style="58" customWidth="1"/>
    <col min="2053" max="2053" width="102.7109375" style="58" customWidth="1"/>
    <col min="2054" max="2054" width="13" style="58" bestFit="1" customWidth="1"/>
    <col min="2055" max="2055" width="17.42578125" style="58" bestFit="1" customWidth="1"/>
    <col min="2056" max="2061" width="9.7109375" style="58" customWidth="1"/>
    <col min="2062" max="2304" width="9.140625" style="58"/>
    <col min="2305" max="2305" width="42.85546875" style="58" customWidth="1"/>
    <col min="2306" max="2306" width="23" style="58" customWidth="1"/>
    <col min="2307" max="2307" width="23.5703125" style="58" customWidth="1"/>
    <col min="2308" max="2308" width="23.28515625" style="58" customWidth="1"/>
    <col min="2309" max="2309" width="102.7109375" style="58" customWidth="1"/>
    <col min="2310" max="2310" width="13" style="58" bestFit="1" customWidth="1"/>
    <col min="2311" max="2311" width="17.42578125" style="58" bestFit="1" customWidth="1"/>
    <col min="2312" max="2317" width="9.7109375" style="58" customWidth="1"/>
    <col min="2318" max="2560" width="9.140625" style="58"/>
    <col min="2561" max="2561" width="42.85546875" style="58" customWidth="1"/>
    <col min="2562" max="2562" width="23" style="58" customWidth="1"/>
    <col min="2563" max="2563" width="23.5703125" style="58" customWidth="1"/>
    <col min="2564" max="2564" width="23.28515625" style="58" customWidth="1"/>
    <col min="2565" max="2565" width="102.7109375" style="58" customWidth="1"/>
    <col min="2566" max="2566" width="13" style="58" bestFit="1" customWidth="1"/>
    <col min="2567" max="2567" width="17.42578125" style="58" bestFit="1" customWidth="1"/>
    <col min="2568" max="2573" width="9.7109375" style="58" customWidth="1"/>
    <col min="2574" max="2816" width="9.140625" style="58"/>
    <col min="2817" max="2817" width="42.85546875" style="58" customWidth="1"/>
    <col min="2818" max="2818" width="23" style="58" customWidth="1"/>
    <col min="2819" max="2819" width="23.5703125" style="58" customWidth="1"/>
    <col min="2820" max="2820" width="23.28515625" style="58" customWidth="1"/>
    <col min="2821" max="2821" width="102.7109375" style="58" customWidth="1"/>
    <col min="2822" max="2822" width="13" style="58" bestFit="1" customWidth="1"/>
    <col min="2823" max="2823" width="17.42578125" style="58" bestFit="1" customWidth="1"/>
    <col min="2824" max="2829" width="9.7109375" style="58" customWidth="1"/>
    <col min="2830" max="3072" width="9.140625" style="58"/>
    <col min="3073" max="3073" width="42.85546875" style="58" customWidth="1"/>
    <col min="3074" max="3074" width="23" style="58" customWidth="1"/>
    <col min="3075" max="3075" width="23.5703125" style="58" customWidth="1"/>
    <col min="3076" max="3076" width="23.28515625" style="58" customWidth="1"/>
    <col min="3077" max="3077" width="102.7109375" style="58" customWidth="1"/>
    <col min="3078" max="3078" width="13" style="58" bestFit="1" customWidth="1"/>
    <col min="3079" max="3079" width="17.42578125" style="58" bestFit="1" customWidth="1"/>
    <col min="3080" max="3085" width="9.7109375" style="58" customWidth="1"/>
    <col min="3086" max="3328" width="9.140625" style="58"/>
    <col min="3329" max="3329" width="42.85546875" style="58" customWidth="1"/>
    <col min="3330" max="3330" width="23" style="58" customWidth="1"/>
    <col min="3331" max="3331" width="23.5703125" style="58" customWidth="1"/>
    <col min="3332" max="3332" width="23.28515625" style="58" customWidth="1"/>
    <col min="3333" max="3333" width="102.7109375" style="58" customWidth="1"/>
    <col min="3334" max="3334" width="13" style="58" bestFit="1" customWidth="1"/>
    <col min="3335" max="3335" width="17.42578125" style="58" bestFit="1" customWidth="1"/>
    <col min="3336" max="3341" width="9.7109375" style="58" customWidth="1"/>
    <col min="3342" max="3584" width="9.140625" style="58"/>
    <col min="3585" max="3585" width="42.85546875" style="58" customWidth="1"/>
    <col min="3586" max="3586" width="23" style="58" customWidth="1"/>
    <col min="3587" max="3587" width="23.5703125" style="58" customWidth="1"/>
    <col min="3588" max="3588" width="23.28515625" style="58" customWidth="1"/>
    <col min="3589" max="3589" width="102.7109375" style="58" customWidth="1"/>
    <col min="3590" max="3590" width="13" style="58" bestFit="1" customWidth="1"/>
    <col min="3591" max="3591" width="17.42578125" style="58" bestFit="1" customWidth="1"/>
    <col min="3592" max="3597" width="9.7109375" style="58" customWidth="1"/>
    <col min="3598" max="3840" width="9.140625" style="58"/>
    <col min="3841" max="3841" width="42.85546875" style="58" customWidth="1"/>
    <col min="3842" max="3842" width="23" style="58" customWidth="1"/>
    <col min="3843" max="3843" width="23.5703125" style="58" customWidth="1"/>
    <col min="3844" max="3844" width="23.28515625" style="58" customWidth="1"/>
    <col min="3845" max="3845" width="102.7109375" style="58" customWidth="1"/>
    <col min="3846" max="3846" width="13" style="58" bestFit="1" customWidth="1"/>
    <col min="3847" max="3847" width="17.42578125" style="58" bestFit="1" customWidth="1"/>
    <col min="3848" max="3853" width="9.7109375" style="58" customWidth="1"/>
    <col min="3854" max="4096" width="9.140625" style="58"/>
    <col min="4097" max="4097" width="42.85546875" style="58" customWidth="1"/>
    <col min="4098" max="4098" width="23" style="58" customWidth="1"/>
    <col min="4099" max="4099" width="23.5703125" style="58" customWidth="1"/>
    <col min="4100" max="4100" width="23.28515625" style="58" customWidth="1"/>
    <col min="4101" max="4101" width="102.7109375" style="58" customWidth="1"/>
    <col min="4102" max="4102" width="13" style="58" bestFit="1" customWidth="1"/>
    <col min="4103" max="4103" width="17.42578125" style="58" bestFit="1" customWidth="1"/>
    <col min="4104" max="4109" width="9.7109375" style="58" customWidth="1"/>
    <col min="4110" max="4352" width="9.140625" style="58"/>
    <col min="4353" max="4353" width="42.85546875" style="58" customWidth="1"/>
    <col min="4354" max="4354" width="23" style="58" customWidth="1"/>
    <col min="4355" max="4355" width="23.5703125" style="58" customWidth="1"/>
    <col min="4356" max="4356" width="23.28515625" style="58" customWidth="1"/>
    <col min="4357" max="4357" width="102.7109375" style="58" customWidth="1"/>
    <col min="4358" max="4358" width="13" style="58" bestFit="1" customWidth="1"/>
    <col min="4359" max="4359" width="17.42578125" style="58" bestFit="1" customWidth="1"/>
    <col min="4360" max="4365" width="9.7109375" style="58" customWidth="1"/>
    <col min="4366" max="4608" width="9.140625" style="58"/>
    <col min="4609" max="4609" width="42.85546875" style="58" customWidth="1"/>
    <col min="4610" max="4610" width="23" style="58" customWidth="1"/>
    <col min="4611" max="4611" width="23.5703125" style="58" customWidth="1"/>
    <col min="4612" max="4612" width="23.28515625" style="58" customWidth="1"/>
    <col min="4613" max="4613" width="102.7109375" style="58" customWidth="1"/>
    <col min="4614" max="4614" width="13" style="58" bestFit="1" customWidth="1"/>
    <col min="4615" max="4615" width="17.42578125" style="58" bestFit="1" customWidth="1"/>
    <col min="4616" max="4621" width="9.7109375" style="58" customWidth="1"/>
    <col min="4622" max="4864" width="9.140625" style="58"/>
    <col min="4865" max="4865" width="42.85546875" style="58" customWidth="1"/>
    <col min="4866" max="4866" width="23" style="58" customWidth="1"/>
    <col min="4867" max="4867" width="23.5703125" style="58" customWidth="1"/>
    <col min="4868" max="4868" width="23.28515625" style="58" customWidth="1"/>
    <col min="4869" max="4869" width="102.7109375" style="58" customWidth="1"/>
    <col min="4870" max="4870" width="13" style="58" bestFit="1" customWidth="1"/>
    <col min="4871" max="4871" width="17.42578125" style="58" bestFit="1" customWidth="1"/>
    <col min="4872" max="4877" width="9.7109375" style="58" customWidth="1"/>
    <col min="4878" max="5120" width="9.140625" style="58"/>
    <col min="5121" max="5121" width="42.85546875" style="58" customWidth="1"/>
    <col min="5122" max="5122" width="23" style="58" customWidth="1"/>
    <col min="5123" max="5123" width="23.5703125" style="58" customWidth="1"/>
    <col min="5124" max="5124" width="23.28515625" style="58" customWidth="1"/>
    <col min="5125" max="5125" width="102.7109375" style="58" customWidth="1"/>
    <col min="5126" max="5126" width="13" style="58" bestFit="1" customWidth="1"/>
    <col min="5127" max="5127" width="17.42578125" style="58" bestFit="1" customWidth="1"/>
    <col min="5128" max="5133" width="9.7109375" style="58" customWidth="1"/>
    <col min="5134" max="5376" width="9.140625" style="58"/>
    <col min="5377" max="5377" width="42.85546875" style="58" customWidth="1"/>
    <col min="5378" max="5378" width="23" style="58" customWidth="1"/>
    <col min="5379" max="5379" width="23.5703125" style="58" customWidth="1"/>
    <col min="5380" max="5380" width="23.28515625" style="58" customWidth="1"/>
    <col min="5381" max="5381" width="102.7109375" style="58" customWidth="1"/>
    <col min="5382" max="5382" width="13" style="58" bestFit="1" customWidth="1"/>
    <col min="5383" max="5383" width="17.42578125" style="58" bestFit="1" customWidth="1"/>
    <col min="5384" max="5389" width="9.7109375" style="58" customWidth="1"/>
    <col min="5390" max="5632" width="9.140625" style="58"/>
    <col min="5633" max="5633" width="42.85546875" style="58" customWidth="1"/>
    <col min="5634" max="5634" width="23" style="58" customWidth="1"/>
    <col min="5635" max="5635" width="23.5703125" style="58" customWidth="1"/>
    <col min="5636" max="5636" width="23.28515625" style="58" customWidth="1"/>
    <col min="5637" max="5637" width="102.7109375" style="58" customWidth="1"/>
    <col min="5638" max="5638" width="13" style="58" bestFit="1" customWidth="1"/>
    <col min="5639" max="5639" width="17.42578125" style="58" bestFit="1" customWidth="1"/>
    <col min="5640" max="5645" width="9.7109375" style="58" customWidth="1"/>
    <col min="5646" max="5888" width="9.140625" style="58"/>
    <col min="5889" max="5889" width="42.85546875" style="58" customWidth="1"/>
    <col min="5890" max="5890" width="23" style="58" customWidth="1"/>
    <col min="5891" max="5891" width="23.5703125" style="58" customWidth="1"/>
    <col min="5892" max="5892" width="23.28515625" style="58" customWidth="1"/>
    <col min="5893" max="5893" width="102.7109375" style="58" customWidth="1"/>
    <col min="5894" max="5894" width="13" style="58" bestFit="1" customWidth="1"/>
    <col min="5895" max="5895" width="17.42578125" style="58" bestFit="1" customWidth="1"/>
    <col min="5896" max="5901" width="9.7109375" style="58" customWidth="1"/>
    <col min="5902" max="6144" width="9.140625" style="58"/>
    <col min="6145" max="6145" width="42.85546875" style="58" customWidth="1"/>
    <col min="6146" max="6146" width="23" style="58" customWidth="1"/>
    <col min="6147" max="6147" width="23.5703125" style="58" customWidth="1"/>
    <col min="6148" max="6148" width="23.28515625" style="58" customWidth="1"/>
    <col min="6149" max="6149" width="102.7109375" style="58" customWidth="1"/>
    <col min="6150" max="6150" width="13" style="58" bestFit="1" customWidth="1"/>
    <col min="6151" max="6151" width="17.42578125" style="58" bestFit="1" customWidth="1"/>
    <col min="6152" max="6157" width="9.7109375" style="58" customWidth="1"/>
    <col min="6158" max="6400" width="9.140625" style="58"/>
    <col min="6401" max="6401" width="42.85546875" style="58" customWidth="1"/>
    <col min="6402" max="6402" width="23" style="58" customWidth="1"/>
    <col min="6403" max="6403" width="23.5703125" style="58" customWidth="1"/>
    <col min="6404" max="6404" width="23.28515625" style="58" customWidth="1"/>
    <col min="6405" max="6405" width="102.7109375" style="58" customWidth="1"/>
    <col min="6406" max="6406" width="13" style="58" bestFit="1" customWidth="1"/>
    <col min="6407" max="6407" width="17.42578125" style="58" bestFit="1" customWidth="1"/>
    <col min="6408" max="6413" width="9.7109375" style="58" customWidth="1"/>
    <col min="6414" max="6656" width="9.140625" style="58"/>
    <col min="6657" max="6657" width="42.85546875" style="58" customWidth="1"/>
    <col min="6658" max="6658" width="23" style="58" customWidth="1"/>
    <col min="6659" max="6659" width="23.5703125" style="58" customWidth="1"/>
    <col min="6660" max="6660" width="23.28515625" style="58" customWidth="1"/>
    <col min="6661" max="6661" width="102.7109375" style="58" customWidth="1"/>
    <col min="6662" max="6662" width="13" style="58" bestFit="1" customWidth="1"/>
    <col min="6663" max="6663" width="17.42578125" style="58" bestFit="1" customWidth="1"/>
    <col min="6664" max="6669" width="9.7109375" style="58" customWidth="1"/>
    <col min="6670" max="6912" width="9.140625" style="58"/>
    <col min="6913" max="6913" width="42.85546875" style="58" customWidth="1"/>
    <col min="6914" max="6914" width="23" style="58" customWidth="1"/>
    <col min="6915" max="6915" width="23.5703125" style="58" customWidth="1"/>
    <col min="6916" max="6916" width="23.28515625" style="58" customWidth="1"/>
    <col min="6917" max="6917" width="102.7109375" style="58" customWidth="1"/>
    <col min="6918" max="6918" width="13" style="58" bestFit="1" customWidth="1"/>
    <col min="6919" max="6919" width="17.42578125" style="58" bestFit="1" customWidth="1"/>
    <col min="6920" max="6925" width="9.7109375" style="58" customWidth="1"/>
    <col min="6926" max="7168" width="9.140625" style="58"/>
    <col min="7169" max="7169" width="42.85546875" style="58" customWidth="1"/>
    <col min="7170" max="7170" width="23" style="58" customWidth="1"/>
    <col min="7171" max="7171" width="23.5703125" style="58" customWidth="1"/>
    <col min="7172" max="7172" width="23.28515625" style="58" customWidth="1"/>
    <col min="7173" max="7173" width="102.7109375" style="58" customWidth="1"/>
    <col min="7174" max="7174" width="13" style="58" bestFit="1" customWidth="1"/>
    <col min="7175" max="7175" width="17.42578125" style="58" bestFit="1" customWidth="1"/>
    <col min="7176" max="7181" width="9.7109375" style="58" customWidth="1"/>
    <col min="7182" max="7424" width="9.140625" style="58"/>
    <col min="7425" max="7425" width="42.85546875" style="58" customWidth="1"/>
    <col min="7426" max="7426" width="23" style="58" customWidth="1"/>
    <col min="7427" max="7427" width="23.5703125" style="58" customWidth="1"/>
    <col min="7428" max="7428" width="23.28515625" style="58" customWidth="1"/>
    <col min="7429" max="7429" width="102.7109375" style="58" customWidth="1"/>
    <col min="7430" max="7430" width="13" style="58" bestFit="1" customWidth="1"/>
    <col min="7431" max="7431" width="17.42578125" style="58" bestFit="1" customWidth="1"/>
    <col min="7432" max="7437" width="9.7109375" style="58" customWidth="1"/>
    <col min="7438" max="7680" width="9.140625" style="58"/>
    <col min="7681" max="7681" width="42.85546875" style="58" customWidth="1"/>
    <col min="7682" max="7682" width="23" style="58" customWidth="1"/>
    <col min="7683" max="7683" width="23.5703125" style="58" customWidth="1"/>
    <col min="7684" max="7684" width="23.28515625" style="58" customWidth="1"/>
    <col min="7685" max="7685" width="102.7109375" style="58" customWidth="1"/>
    <col min="7686" max="7686" width="13" style="58" bestFit="1" customWidth="1"/>
    <col min="7687" max="7687" width="17.42578125" style="58" bestFit="1" customWidth="1"/>
    <col min="7688" max="7693" width="9.7109375" style="58" customWidth="1"/>
    <col min="7694" max="7936" width="9.140625" style="58"/>
    <col min="7937" max="7937" width="42.85546875" style="58" customWidth="1"/>
    <col min="7938" max="7938" width="23" style="58" customWidth="1"/>
    <col min="7939" max="7939" width="23.5703125" style="58" customWidth="1"/>
    <col min="7940" max="7940" width="23.28515625" style="58" customWidth="1"/>
    <col min="7941" max="7941" width="102.7109375" style="58" customWidth="1"/>
    <col min="7942" max="7942" width="13" style="58" bestFit="1" customWidth="1"/>
    <col min="7943" max="7943" width="17.42578125" style="58" bestFit="1" customWidth="1"/>
    <col min="7944" max="7949" width="9.7109375" style="58" customWidth="1"/>
    <col min="7950" max="8192" width="9.140625" style="58"/>
    <col min="8193" max="8193" width="42.85546875" style="58" customWidth="1"/>
    <col min="8194" max="8194" width="23" style="58" customWidth="1"/>
    <col min="8195" max="8195" width="23.5703125" style="58" customWidth="1"/>
    <col min="8196" max="8196" width="23.28515625" style="58" customWidth="1"/>
    <col min="8197" max="8197" width="102.7109375" style="58" customWidth="1"/>
    <col min="8198" max="8198" width="13" style="58" bestFit="1" customWidth="1"/>
    <col min="8199" max="8199" width="17.42578125" style="58" bestFit="1" customWidth="1"/>
    <col min="8200" max="8205" width="9.7109375" style="58" customWidth="1"/>
    <col min="8206" max="8448" width="9.140625" style="58"/>
    <col min="8449" max="8449" width="42.85546875" style="58" customWidth="1"/>
    <col min="8450" max="8450" width="23" style="58" customWidth="1"/>
    <col min="8451" max="8451" width="23.5703125" style="58" customWidth="1"/>
    <col min="8452" max="8452" width="23.28515625" style="58" customWidth="1"/>
    <col min="8453" max="8453" width="102.7109375" style="58" customWidth="1"/>
    <col min="8454" max="8454" width="13" style="58" bestFit="1" customWidth="1"/>
    <col min="8455" max="8455" width="17.42578125" style="58" bestFit="1" customWidth="1"/>
    <col min="8456" max="8461" width="9.7109375" style="58" customWidth="1"/>
    <col min="8462" max="8704" width="9.140625" style="58"/>
    <col min="8705" max="8705" width="42.85546875" style="58" customWidth="1"/>
    <col min="8706" max="8706" width="23" style="58" customWidth="1"/>
    <col min="8707" max="8707" width="23.5703125" style="58" customWidth="1"/>
    <col min="8708" max="8708" width="23.28515625" style="58" customWidth="1"/>
    <col min="8709" max="8709" width="102.7109375" style="58" customWidth="1"/>
    <col min="8710" max="8710" width="13" style="58" bestFit="1" customWidth="1"/>
    <col min="8711" max="8711" width="17.42578125" style="58" bestFit="1" customWidth="1"/>
    <col min="8712" max="8717" width="9.7109375" style="58" customWidth="1"/>
    <col min="8718" max="8960" width="9.140625" style="58"/>
    <col min="8961" max="8961" width="42.85546875" style="58" customWidth="1"/>
    <col min="8962" max="8962" width="23" style="58" customWidth="1"/>
    <col min="8963" max="8963" width="23.5703125" style="58" customWidth="1"/>
    <col min="8964" max="8964" width="23.28515625" style="58" customWidth="1"/>
    <col min="8965" max="8965" width="102.7109375" style="58" customWidth="1"/>
    <col min="8966" max="8966" width="13" style="58" bestFit="1" customWidth="1"/>
    <col min="8967" max="8967" width="17.42578125" style="58" bestFit="1" customWidth="1"/>
    <col min="8968" max="8973" width="9.7109375" style="58" customWidth="1"/>
    <col min="8974" max="9216" width="9.140625" style="58"/>
    <col min="9217" max="9217" width="42.85546875" style="58" customWidth="1"/>
    <col min="9218" max="9218" width="23" style="58" customWidth="1"/>
    <col min="9219" max="9219" width="23.5703125" style="58" customWidth="1"/>
    <col min="9220" max="9220" width="23.28515625" style="58" customWidth="1"/>
    <col min="9221" max="9221" width="102.7109375" style="58" customWidth="1"/>
    <col min="9222" max="9222" width="13" style="58" bestFit="1" customWidth="1"/>
    <col min="9223" max="9223" width="17.42578125" style="58" bestFit="1" customWidth="1"/>
    <col min="9224" max="9229" width="9.7109375" style="58" customWidth="1"/>
    <col min="9230" max="9472" width="9.140625" style="58"/>
    <col min="9473" max="9473" width="42.85546875" style="58" customWidth="1"/>
    <col min="9474" max="9474" width="23" style="58" customWidth="1"/>
    <col min="9475" max="9475" width="23.5703125" style="58" customWidth="1"/>
    <col min="9476" max="9476" width="23.28515625" style="58" customWidth="1"/>
    <col min="9477" max="9477" width="102.7109375" style="58" customWidth="1"/>
    <col min="9478" max="9478" width="13" style="58" bestFit="1" customWidth="1"/>
    <col min="9479" max="9479" width="17.42578125" style="58" bestFit="1" customWidth="1"/>
    <col min="9480" max="9485" width="9.7109375" style="58" customWidth="1"/>
    <col min="9486" max="9728" width="9.140625" style="58"/>
    <col min="9729" max="9729" width="42.85546875" style="58" customWidth="1"/>
    <col min="9730" max="9730" width="23" style="58" customWidth="1"/>
    <col min="9731" max="9731" width="23.5703125" style="58" customWidth="1"/>
    <col min="9732" max="9732" width="23.28515625" style="58" customWidth="1"/>
    <col min="9733" max="9733" width="102.7109375" style="58" customWidth="1"/>
    <col min="9734" max="9734" width="13" style="58" bestFit="1" customWidth="1"/>
    <col min="9735" max="9735" width="17.42578125" style="58" bestFit="1" customWidth="1"/>
    <col min="9736" max="9741" width="9.7109375" style="58" customWidth="1"/>
    <col min="9742" max="9984" width="9.140625" style="58"/>
    <col min="9985" max="9985" width="42.85546875" style="58" customWidth="1"/>
    <col min="9986" max="9986" width="23" style="58" customWidth="1"/>
    <col min="9987" max="9987" width="23.5703125" style="58" customWidth="1"/>
    <col min="9988" max="9988" width="23.28515625" style="58" customWidth="1"/>
    <col min="9989" max="9989" width="102.7109375" style="58" customWidth="1"/>
    <col min="9990" max="9990" width="13" style="58" bestFit="1" customWidth="1"/>
    <col min="9991" max="9991" width="17.42578125" style="58" bestFit="1" customWidth="1"/>
    <col min="9992" max="9997" width="9.7109375" style="58" customWidth="1"/>
    <col min="9998" max="10240" width="9.140625" style="58"/>
    <col min="10241" max="10241" width="42.85546875" style="58" customWidth="1"/>
    <col min="10242" max="10242" width="23" style="58" customWidth="1"/>
    <col min="10243" max="10243" width="23.5703125" style="58" customWidth="1"/>
    <col min="10244" max="10244" width="23.28515625" style="58" customWidth="1"/>
    <col min="10245" max="10245" width="102.7109375" style="58" customWidth="1"/>
    <col min="10246" max="10246" width="13" style="58" bestFit="1" customWidth="1"/>
    <col min="10247" max="10247" width="17.42578125" style="58" bestFit="1" customWidth="1"/>
    <col min="10248" max="10253" width="9.7109375" style="58" customWidth="1"/>
    <col min="10254" max="10496" width="9.140625" style="58"/>
    <col min="10497" max="10497" width="42.85546875" style="58" customWidth="1"/>
    <col min="10498" max="10498" width="23" style="58" customWidth="1"/>
    <col min="10499" max="10499" width="23.5703125" style="58" customWidth="1"/>
    <col min="10500" max="10500" width="23.28515625" style="58" customWidth="1"/>
    <col min="10501" max="10501" width="102.7109375" style="58" customWidth="1"/>
    <col min="10502" max="10502" width="13" style="58" bestFit="1" customWidth="1"/>
    <col min="10503" max="10503" width="17.42578125" style="58" bestFit="1" customWidth="1"/>
    <col min="10504" max="10509" width="9.7109375" style="58" customWidth="1"/>
    <col min="10510" max="10752" width="9.140625" style="58"/>
    <col min="10753" max="10753" width="42.85546875" style="58" customWidth="1"/>
    <col min="10754" max="10754" width="23" style="58" customWidth="1"/>
    <col min="10755" max="10755" width="23.5703125" style="58" customWidth="1"/>
    <col min="10756" max="10756" width="23.28515625" style="58" customWidth="1"/>
    <col min="10757" max="10757" width="102.7109375" style="58" customWidth="1"/>
    <col min="10758" max="10758" width="13" style="58" bestFit="1" customWidth="1"/>
    <col min="10759" max="10759" width="17.42578125" style="58" bestFit="1" customWidth="1"/>
    <col min="10760" max="10765" width="9.7109375" style="58" customWidth="1"/>
    <col min="10766" max="11008" width="9.140625" style="58"/>
    <col min="11009" max="11009" width="42.85546875" style="58" customWidth="1"/>
    <col min="11010" max="11010" width="23" style="58" customWidth="1"/>
    <col min="11011" max="11011" width="23.5703125" style="58" customWidth="1"/>
    <col min="11012" max="11012" width="23.28515625" style="58" customWidth="1"/>
    <col min="11013" max="11013" width="102.7109375" style="58" customWidth="1"/>
    <col min="11014" max="11014" width="13" style="58" bestFit="1" customWidth="1"/>
    <col min="11015" max="11015" width="17.42578125" style="58" bestFit="1" customWidth="1"/>
    <col min="11016" max="11021" width="9.7109375" style="58" customWidth="1"/>
    <col min="11022" max="11264" width="9.140625" style="58"/>
    <col min="11265" max="11265" width="42.85546875" style="58" customWidth="1"/>
    <col min="11266" max="11266" width="23" style="58" customWidth="1"/>
    <col min="11267" max="11267" width="23.5703125" style="58" customWidth="1"/>
    <col min="11268" max="11268" width="23.28515625" style="58" customWidth="1"/>
    <col min="11269" max="11269" width="102.7109375" style="58" customWidth="1"/>
    <col min="11270" max="11270" width="13" style="58" bestFit="1" customWidth="1"/>
    <col min="11271" max="11271" width="17.42578125" style="58" bestFit="1" customWidth="1"/>
    <col min="11272" max="11277" width="9.7109375" style="58" customWidth="1"/>
    <col min="11278" max="11520" width="9.140625" style="58"/>
    <col min="11521" max="11521" width="42.85546875" style="58" customWidth="1"/>
    <col min="11522" max="11522" width="23" style="58" customWidth="1"/>
    <col min="11523" max="11523" width="23.5703125" style="58" customWidth="1"/>
    <col min="11524" max="11524" width="23.28515625" style="58" customWidth="1"/>
    <col min="11525" max="11525" width="102.7109375" style="58" customWidth="1"/>
    <col min="11526" max="11526" width="13" style="58" bestFit="1" customWidth="1"/>
    <col min="11527" max="11527" width="17.42578125" style="58" bestFit="1" customWidth="1"/>
    <col min="11528" max="11533" width="9.7109375" style="58" customWidth="1"/>
    <col min="11534" max="11776" width="9.140625" style="58"/>
    <col min="11777" max="11777" width="42.85546875" style="58" customWidth="1"/>
    <col min="11778" max="11778" width="23" style="58" customWidth="1"/>
    <col min="11779" max="11779" width="23.5703125" style="58" customWidth="1"/>
    <col min="11780" max="11780" width="23.28515625" style="58" customWidth="1"/>
    <col min="11781" max="11781" width="102.7109375" style="58" customWidth="1"/>
    <col min="11782" max="11782" width="13" style="58" bestFit="1" customWidth="1"/>
    <col min="11783" max="11783" width="17.42578125" style="58" bestFit="1" customWidth="1"/>
    <col min="11784" max="11789" width="9.7109375" style="58" customWidth="1"/>
    <col min="11790" max="12032" width="9.140625" style="58"/>
    <col min="12033" max="12033" width="42.85546875" style="58" customWidth="1"/>
    <col min="12034" max="12034" width="23" style="58" customWidth="1"/>
    <col min="12035" max="12035" width="23.5703125" style="58" customWidth="1"/>
    <col min="12036" max="12036" width="23.28515625" style="58" customWidth="1"/>
    <col min="12037" max="12037" width="102.7109375" style="58" customWidth="1"/>
    <col min="12038" max="12038" width="13" style="58" bestFit="1" customWidth="1"/>
    <col min="12039" max="12039" width="17.42578125" style="58" bestFit="1" customWidth="1"/>
    <col min="12040" max="12045" width="9.7109375" style="58" customWidth="1"/>
    <col min="12046" max="12288" width="9.140625" style="58"/>
    <col min="12289" max="12289" width="42.85546875" style="58" customWidth="1"/>
    <col min="12290" max="12290" width="23" style="58" customWidth="1"/>
    <col min="12291" max="12291" width="23.5703125" style="58" customWidth="1"/>
    <col min="12292" max="12292" width="23.28515625" style="58" customWidth="1"/>
    <col min="12293" max="12293" width="102.7109375" style="58" customWidth="1"/>
    <col min="12294" max="12294" width="13" style="58" bestFit="1" customWidth="1"/>
    <col min="12295" max="12295" width="17.42578125" style="58" bestFit="1" customWidth="1"/>
    <col min="12296" max="12301" width="9.7109375" style="58" customWidth="1"/>
    <col min="12302" max="12544" width="9.140625" style="58"/>
    <col min="12545" max="12545" width="42.85546875" style="58" customWidth="1"/>
    <col min="12546" max="12546" width="23" style="58" customWidth="1"/>
    <col min="12547" max="12547" width="23.5703125" style="58" customWidth="1"/>
    <col min="12548" max="12548" width="23.28515625" style="58" customWidth="1"/>
    <col min="12549" max="12549" width="102.7109375" style="58" customWidth="1"/>
    <col min="12550" max="12550" width="13" style="58" bestFit="1" customWidth="1"/>
    <col min="12551" max="12551" width="17.42578125" style="58" bestFit="1" customWidth="1"/>
    <col min="12552" max="12557" width="9.7109375" style="58" customWidth="1"/>
    <col min="12558" max="12800" width="9.140625" style="58"/>
    <col min="12801" max="12801" width="42.85546875" style="58" customWidth="1"/>
    <col min="12802" max="12802" width="23" style="58" customWidth="1"/>
    <col min="12803" max="12803" width="23.5703125" style="58" customWidth="1"/>
    <col min="12804" max="12804" width="23.28515625" style="58" customWidth="1"/>
    <col min="12805" max="12805" width="102.7109375" style="58" customWidth="1"/>
    <col min="12806" max="12806" width="13" style="58" bestFit="1" customWidth="1"/>
    <col min="12807" max="12807" width="17.42578125" style="58" bestFit="1" customWidth="1"/>
    <col min="12808" max="12813" width="9.7109375" style="58" customWidth="1"/>
    <col min="12814" max="13056" width="9.140625" style="58"/>
    <col min="13057" max="13057" width="42.85546875" style="58" customWidth="1"/>
    <col min="13058" max="13058" width="23" style="58" customWidth="1"/>
    <col min="13059" max="13059" width="23.5703125" style="58" customWidth="1"/>
    <col min="13060" max="13060" width="23.28515625" style="58" customWidth="1"/>
    <col min="13061" max="13061" width="102.7109375" style="58" customWidth="1"/>
    <col min="13062" max="13062" width="13" style="58" bestFit="1" customWidth="1"/>
    <col min="13063" max="13063" width="17.42578125" style="58" bestFit="1" customWidth="1"/>
    <col min="13064" max="13069" width="9.7109375" style="58" customWidth="1"/>
    <col min="13070" max="13312" width="9.140625" style="58"/>
    <col min="13313" max="13313" width="42.85546875" style="58" customWidth="1"/>
    <col min="13314" max="13314" width="23" style="58" customWidth="1"/>
    <col min="13315" max="13315" width="23.5703125" style="58" customWidth="1"/>
    <col min="13316" max="13316" width="23.28515625" style="58" customWidth="1"/>
    <col min="13317" max="13317" width="102.7109375" style="58" customWidth="1"/>
    <col min="13318" max="13318" width="13" style="58" bestFit="1" customWidth="1"/>
    <col min="13319" max="13319" width="17.42578125" style="58" bestFit="1" customWidth="1"/>
    <col min="13320" max="13325" width="9.7109375" style="58" customWidth="1"/>
    <col min="13326" max="13568" width="9.140625" style="58"/>
    <col min="13569" max="13569" width="42.85546875" style="58" customWidth="1"/>
    <col min="13570" max="13570" width="23" style="58" customWidth="1"/>
    <col min="13571" max="13571" width="23.5703125" style="58" customWidth="1"/>
    <col min="13572" max="13572" width="23.28515625" style="58" customWidth="1"/>
    <col min="13573" max="13573" width="102.7109375" style="58" customWidth="1"/>
    <col min="13574" max="13574" width="13" style="58" bestFit="1" customWidth="1"/>
    <col min="13575" max="13575" width="17.42578125" style="58" bestFit="1" customWidth="1"/>
    <col min="13576" max="13581" width="9.7109375" style="58" customWidth="1"/>
    <col min="13582" max="13824" width="9.140625" style="58"/>
    <col min="13825" max="13825" width="42.85546875" style="58" customWidth="1"/>
    <col min="13826" max="13826" width="23" style="58" customWidth="1"/>
    <col min="13827" max="13827" width="23.5703125" style="58" customWidth="1"/>
    <col min="13828" max="13828" width="23.28515625" style="58" customWidth="1"/>
    <col min="13829" max="13829" width="102.7109375" style="58" customWidth="1"/>
    <col min="13830" max="13830" width="13" style="58" bestFit="1" customWidth="1"/>
    <col min="13831" max="13831" width="17.42578125" style="58" bestFit="1" customWidth="1"/>
    <col min="13832" max="13837" width="9.7109375" style="58" customWidth="1"/>
    <col min="13838" max="14080" width="9.140625" style="58"/>
    <col min="14081" max="14081" width="42.85546875" style="58" customWidth="1"/>
    <col min="14082" max="14082" width="23" style="58" customWidth="1"/>
    <col min="14083" max="14083" width="23.5703125" style="58" customWidth="1"/>
    <col min="14084" max="14084" width="23.28515625" style="58" customWidth="1"/>
    <col min="14085" max="14085" width="102.7109375" style="58" customWidth="1"/>
    <col min="14086" max="14086" width="13" style="58" bestFit="1" customWidth="1"/>
    <col min="14087" max="14087" width="17.42578125" style="58" bestFit="1" customWidth="1"/>
    <col min="14088" max="14093" width="9.7109375" style="58" customWidth="1"/>
    <col min="14094" max="14336" width="9.140625" style="58"/>
    <col min="14337" max="14337" width="42.85546875" style="58" customWidth="1"/>
    <col min="14338" max="14338" width="23" style="58" customWidth="1"/>
    <col min="14339" max="14339" width="23.5703125" style="58" customWidth="1"/>
    <col min="14340" max="14340" width="23.28515625" style="58" customWidth="1"/>
    <col min="14341" max="14341" width="102.7109375" style="58" customWidth="1"/>
    <col min="14342" max="14342" width="13" style="58" bestFit="1" customWidth="1"/>
    <col min="14343" max="14343" width="17.42578125" style="58" bestFit="1" customWidth="1"/>
    <col min="14344" max="14349" width="9.7109375" style="58" customWidth="1"/>
    <col min="14350" max="14592" width="9.140625" style="58"/>
    <col min="14593" max="14593" width="42.85546875" style="58" customWidth="1"/>
    <col min="14594" max="14594" width="23" style="58" customWidth="1"/>
    <col min="14595" max="14595" width="23.5703125" style="58" customWidth="1"/>
    <col min="14596" max="14596" width="23.28515625" style="58" customWidth="1"/>
    <col min="14597" max="14597" width="102.7109375" style="58" customWidth="1"/>
    <col min="14598" max="14598" width="13" style="58" bestFit="1" customWidth="1"/>
    <col min="14599" max="14599" width="17.42578125" style="58" bestFit="1" customWidth="1"/>
    <col min="14600" max="14605" width="9.7109375" style="58" customWidth="1"/>
    <col min="14606" max="14848" width="9.140625" style="58"/>
    <col min="14849" max="14849" width="42.85546875" style="58" customWidth="1"/>
    <col min="14850" max="14850" width="23" style="58" customWidth="1"/>
    <col min="14851" max="14851" width="23.5703125" style="58" customWidth="1"/>
    <col min="14852" max="14852" width="23.28515625" style="58" customWidth="1"/>
    <col min="14853" max="14853" width="102.7109375" style="58" customWidth="1"/>
    <col min="14854" max="14854" width="13" style="58" bestFit="1" customWidth="1"/>
    <col min="14855" max="14855" width="17.42578125" style="58" bestFit="1" customWidth="1"/>
    <col min="14856" max="14861" width="9.7109375" style="58" customWidth="1"/>
    <col min="14862" max="15104" width="9.140625" style="58"/>
    <col min="15105" max="15105" width="42.85546875" style="58" customWidth="1"/>
    <col min="15106" max="15106" width="23" style="58" customWidth="1"/>
    <col min="15107" max="15107" width="23.5703125" style="58" customWidth="1"/>
    <col min="15108" max="15108" width="23.28515625" style="58" customWidth="1"/>
    <col min="15109" max="15109" width="102.7109375" style="58" customWidth="1"/>
    <col min="15110" max="15110" width="13" style="58" bestFit="1" customWidth="1"/>
    <col min="15111" max="15111" width="17.42578125" style="58" bestFit="1" customWidth="1"/>
    <col min="15112" max="15117" width="9.7109375" style="58" customWidth="1"/>
    <col min="15118" max="15360" width="9.140625" style="58"/>
    <col min="15361" max="15361" width="42.85546875" style="58" customWidth="1"/>
    <col min="15362" max="15362" width="23" style="58" customWidth="1"/>
    <col min="15363" max="15363" width="23.5703125" style="58" customWidth="1"/>
    <col min="15364" max="15364" width="23.28515625" style="58" customWidth="1"/>
    <col min="15365" max="15365" width="102.7109375" style="58" customWidth="1"/>
    <col min="15366" max="15366" width="13" style="58" bestFit="1" customWidth="1"/>
    <col min="15367" max="15367" width="17.42578125" style="58" bestFit="1" customWidth="1"/>
    <col min="15368" max="15373" width="9.7109375" style="58" customWidth="1"/>
    <col min="15374" max="15616" width="9.140625" style="58"/>
    <col min="15617" max="15617" width="42.85546875" style="58" customWidth="1"/>
    <col min="15618" max="15618" width="23" style="58" customWidth="1"/>
    <col min="15619" max="15619" width="23.5703125" style="58" customWidth="1"/>
    <col min="15620" max="15620" width="23.28515625" style="58" customWidth="1"/>
    <col min="15621" max="15621" width="102.7109375" style="58" customWidth="1"/>
    <col min="15622" max="15622" width="13" style="58" bestFit="1" customWidth="1"/>
    <col min="15623" max="15623" width="17.42578125" style="58" bestFit="1" customWidth="1"/>
    <col min="15624" max="15629" width="9.7109375" style="58" customWidth="1"/>
    <col min="15630" max="15872" width="9.140625" style="58"/>
    <col min="15873" max="15873" width="42.85546875" style="58" customWidth="1"/>
    <col min="15874" max="15874" width="23" style="58" customWidth="1"/>
    <col min="15875" max="15875" width="23.5703125" style="58" customWidth="1"/>
    <col min="15876" max="15876" width="23.28515625" style="58" customWidth="1"/>
    <col min="15877" max="15877" width="102.7109375" style="58" customWidth="1"/>
    <col min="15878" max="15878" width="13" style="58" bestFit="1" customWidth="1"/>
    <col min="15879" max="15879" width="17.42578125" style="58" bestFit="1" customWidth="1"/>
    <col min="15880" max="15885" width="9.7109375" style="58" customWidth="1"/>
    <col min="15886" max="16128" width="9.140625" style="58"/>
    <col min="16129" max="16129" width="42.85546875" style="58" customWidth="1"/>
    <col min="16130" max="16130" width="23" style="58" customWidth="1"/>
    <col min="16131" max="16131" width="23.5703125" style="58" customWidth="1"/>
    <col min="16132" max="16132" width="23.28515625" style="58" customWidth="1"/>
    <col min="16133" max="16133" width="102.7109375" style="58" customWidth="1"/>
    <col min="16134" max="16134" width="13" style="58" bestFit="1" customWidth="1"/>
    <col min="16135" max="16135" width="17.42578125" style="58" bestFit="1" customWidth="1"/>
    <col min="16136" max="16141" width="9.7109375" style="58" customWidth="1"/>
    <col min="16142" max="16384" width="9.140625" style="58"/>
  </cols>
  <sheetData>
    <row r="1" spans="1:13" ht="46.5" x14ac:dyDescent="0.2">
      <c r="A1" s="435" t="s">
        <v>1673</v>
      </c>
      <c r="B1" s="435"/>
      <c r="C1" s="435"/>
      <c r="D1" s="435"/>
      <c r="E1" s="435"/>
      <c r="F1" s="57"/>
      <c r="G1" s="57"/>
      <c r="H1" s="57"/>
      <c r="I1" s="57"/>
      <c r="J1" s="57"/>
      <c r="K1" s="57"/>
      <c r="L1" s="57"/>
      <c r="M1" s="57"/>
    </row>
    <row r="2" spans="1:13" ht="37.5" customHeight="1" thickBot="1" x14ac:dyDescent="0.25">
      <c r="A2" s="436" t="s">
        <v>1667</v>
      </c>
      <c r="B2" s="436"/>
      <c r="C2" s="436"/>
      <c r="D2" s="436"/>
      <c r="E2" s="436"/>
      <c r="F2" s="57"/>
      <c r="G2" s="57"/>
      <c r="H2" s="57"/>
      <c r="I2" s="57"/>
      <c r="J2" s="57"/>
      <c r="K2" s="57"/>
      <c r="L2" s="57"/>
      <c r="M2" s="57"/>
    </row>
    <row r="3" spans="1:13" s="59" customFormat="1" ht="35.25" customHeight="1" thickTop="1" x14ac:dyDescent="0.2">
      <c r="A3" s="437" t="s">
        <v>307</v>
      </c>
      <c r="B3" s="440" t="s">
        <v>1671</v>
      </c>
      <c r="C3" s="441"/>
      <c r="D3" s="442"/>
      <c r="E3" s="443" t="s">
        <v>548</v>
      </c>
      <c r="J3" s="60"/>
      <c r="K3" s="60"/>
      <c r="L3" s="60"/>
    </row>
    <row r="4" spans="1:13" s="59" customFormat="1" ht="25.15" customHeight="1" x14ac:dyDescent="0.2">
      <c r="A4" s="438"/>
      <c r="B4" s="446" t="s">
        <v>333</v>
      </c>
      <c r="C4" s="449" t="s">
        <v>334</v>
      </c>
      <c r="D4" s="452" t="s">
        <v>335</v>
      </c>
      <c r="E4" s="444"/>
      <c r="J4" s="60"/>
      <c r="K4" s="60"/>
      <c r="L4" s="60"/>
    </row>
    <row r="5" spans="1:13" s="59" customFormat="1" ht="21" customHeight="1" x14ac:dyDescent="0.2">
      <c r="A5" s="438"/>
      <c r="B5" s="447"/>
      <c r="C5" s="450"/>
      <c r="D5" s="453"/>
      <c r="E5" s="444"/>
    </row>
    <row r="6" spans="1:13" s="61" customFormat="1" ht="31.5" customHeight="1" thickBot="1" x14ac:dyDescent="0.25">
      <c r="A6" s="439"/>
      <c r="B6" s="448"/>
      <c r="C6" s="451"/>
      <c r="D6" s="454"/>
      <c r="E6" s="445"/>
    </row>
    <row r="7" spans="1:13" ht="208.5" customHeight="1" thickBot="1" x14ac:dyDescent="0.25">
      <c r="A7" s="272" t="s">
        <v>223</v>
      </c>
      <c r="B7" s="273">
        <v>1834467.9999999998</v>
      </c>
      <c r="C7" s="274">
        <v>85000</v>
      </c>
      <c r="D7" s="275">
        <v>1919467.9999999998</v>
      </c>
      <c r="E7" s="276" t="s">
        <v>1672</v>
      </c>
      <c r="F7" s="62"/>
    </row>
    <row r="8" spans="1:13" ht="21" thickTop="1" x14ac:dyDescent="0.2"/>
    <row r="292" spans="1:13" s="63" customFormat="1" x14ac:dyDescent="0.2">
      <c r="A292" s="58"/>
      <c r="B292" s="63">
        <v>0.1</v>
      </c>
      <c r="F292" s="58"/>
      <c r="G292" s="58"/>
      <c r="H292" s="58"/>
      <c r="I292" s="58"/>
      <c r="J292" s="58"/>
      <c r="K292" s="58"/>
      <c r="L292" s="58"/>
      <c r="M292" s="58"/>
    </row>
    <row r="293" spans="1:13" s="63" customFormat="1" x14ac:dyDescent="0.2">
      <c r="A293" s="58"/>
      <c r="B293" s="63">
        <v>5.3</v>
      </c>
      <c r="F293" s="58"/>
      <c r="G293" s="58"/>
      <c r="H293" s="58"/>
      <c r="I293" s="58"/>
      <c r="J293" s="58"/>
      <c r="K293" s="58"/>
      <c r="L293" s="58"/>
      <c r="M293" s="58"/>
    </row>
  </sheetData>
  <mergeCells count="8">
    <mergeCell ref="A1:E1"/>
    <mergeCell ref="A2:E2"/>
    <mergeCell ref="A3:A6"/>
    <mergeCell ref="B3:D3"/>
    <mergeCell ref="E3:E6"/>
    <mergeCell ref="B4:B6"/>
    <mergeCell ref="C4:C6"/>
    <mergeCell ref="D4:D6"/>
  </mergeCells>
  <printOptions horizontalCentered="1"/>
  <pageMargins left="0" right="0" top="0.78740157480314965" bottom="0" header="0" footer="0"/>
  <pageSetup paperSize="9" scale="7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P234"/>
  <sheetViews>
    <sheetView rightToLeft="1" view="pageBreakPreview" zoomScale="95" zoomScaleNormal="60" zoomScaleSheetLayoutView="95" workbookViewId="0">
      <pane xSplit="1" ySplit="10" topLeftCell="B35" activePane="bottomRight" state="frozen"/>
      <selection activeCell="F10" sqref="F10"/>
      <selection pane="topRight" activeCell="F10" sqref="F10"/>
      <selection pane="bottomLeft" activeCell="F10" sqref="F10"/>
      <selection pane="bottomRight" activeCell="F10" sqref="F10"/>
    </sheetView>
  </sheetViews>
  <sheetFormatPr defaultColWidth="9.140625" defaultRowHeight="30" x14ac:dyDescent="0.2"/>
  <cols>
    <col min="1" max="1" width="80.5703125" style="85" customWidth="1"/>
    <col min="2" max="2" width="30.7109375" style="85" customWidth="1"/>
    <col min="3" max="4" width="30.7109375" style="87" customWidth="1"/>
    <col min="5" max="5" width="24.28515625" style="64" customWidth="1"/>
    <col min="6" max="243" width="9.140625" style="64"/>
    <col min="244" max="244" width="30.7109375" style="64" customWidth="1"/>
    <col min="245" max="254" width="12.7109375" style="64" customWidth="1"/>
    <col min="255" max="255" width="13" style="64" customWidth="1"/>
    <col min="256" max="256" width="45.85546875" style="64" customWidth="1"/>
    <col min="257" max="499" width="9.140625" style="64"/>
    <col min="500" max="500" width="30.7109375" style="64" customWidth="1"/>
    <col min="501" max="510" width="12.7109375" style="64" customWidth="1"/>
    <col min="511" max="511" width="13" style="64" customWidth="1"/>
    <col min="512" max="512" width="45.85546875" style="64" customWidth="1"/>
    <col min="513" max="755" width="9.140625" style="64"/>
    <col min="756" max="756" width="30.7109375" style="64" customWidth="1"/>
    <col min="757" max="766" width="12.7109375" style="64" customWidth="1"/>
    <col min="767" max="767" width="13" style="64" customWidth="1"/>
    <col min="768" max="768" width="45.85546875" style="64" customWidth="1"/>
    <col min="769" max="1011" width="9.140625" style="64"/>
    <col min="1012" max="1012" width="30.7109375" style="64" customWidth="1"/>
    <col min="1013" max="1022" width="12.7109375" style="64" customWidth="1"/>
    <col min="1023" max="1023" width="13" style="64" customWidth="1"/>
    <col min="1024" max="1024" width="45.85546875" style="64" customWidth="1"/>
    <col min="1025" max="1267" width="9.140625" style="64"/>
    <col min="1268" max="1268" width="30.7109375" style="64" customWidth="1"/>
    <col min="1269" max="1278" width="12.7109375" style="64" customWidth="1"/>
    <col min="1279" max="1279" width="13" style="64" customWidth="1"/>
    <col min="1280" max="1280" width="45.85546875" style="64" customWidth="1"/>
    <col min="1281" max="1523" width="9.140625" style="64"/>
    <col min="1524" max="1524" width="30.7109375" style="64" customWidth="1"/>
    <col min="1525" max="1534" width="12.7109375" style="64" customWidth="1"/>
    <col min="1535" max="1535" width="13" style="64" customWidth="1"/>
    <col min="1536" max="1536" width="45.85546875" style="64" customWidth="1"/>
    <col min="1537" max="1779" width="9.140625" style="64"/>
    <col min="1780" max="1780" width="30.7109375" style="64" customWidth="1"/>
    <col min="1781" max="1790" width="12.7109375" style="64" customWidth="1"/>
    <col min="1791" max="1791" width="13" style="64" customWidth="1"/>
    <col min="1792" max="1792" width="45.85546875" style="64" customWidth="1"/>
    <col min="1793" max="2035" width="9.140625" style="64"/>
    <col min="2036" max="2036" width="30.7109375" style="64" customWidth="1"/>
    <col min="2037" max="2046" width="12.7109375" style="64" customWidth="1"/>
    <col min="2047" max="2047" width="13" style="64" customWidth="1"/>
    <col min="2048" max="2048" width="45.85546875" style="64" customWidth="1"/>
    <col min="2049" max="2291" width="9.140625" style="64"/>
    <col min="2292" max="2292" width="30.7109375" style="64" customWidth="1"/>
    <col min="2293" max="2302" width="12.7109375" style="64" customWidth="1"/>
    <col min="2303" max="2303" width="13" style="64" customWidth="1"/>
    <col min="2304" max="2304" width="45.85546875" style="64" customWidth="1"/>
    <col min="2305" max="2547" width="9.140625" style="64"/>
    <col min="2548" max="2548" width="30.7109375" style="64" customWidth="1"/>
    <col min="2549" max="2558" width="12.7109375" style="64" customWidth="1"/>
    <col min="2559" max="2559" width="13" style="64" customWidth="1"/>
    <col min="2560" max="2560" width="45.85546875" style="64" customWidth="1"/>
    <col min="2561" max="2803" width="9.140625" style="64"/>
    <col min="2804" max="2804" width="30.7109375" style="64" customWidth="1"/>
    <col min="2805" max="2814" width="12.7109375" style="64" customWidth="1"/>
    <col min="2815" max="2815" width="13" style="64" customWidth="1"/>
    <col min="2816" max="2816" width="45.85546875" style="64" customWidth="1"/>
    <col min="2817" max="3059" width="9.140625" style="64"/>
    <col min="3060" max="3060" width="30.7109375" style="64" customWidth="1"/>
    <col min="3061" max="3070" width="12.7109375" style="64" customWidth="1"/>
    <col min="3071" max="3071" width="13" style="64" customWidth="1"/>
    <col min="3072" max="3072" width="45.85546875" style="64" customWidth="1"/>
    <col min="3073" max="3315" width="9.140625" style="64"/>
    <col min="3316" max="3316" width="30.7109375" style="64" customWidth="1"/>
    <col min="3317" max="3326" width="12.7109375" style="64" customWidth="1"/>
    <col min="3327" max="3327" width="13" style="64" customWidth="1"/>
    <col min="3328" max="3328" width="45.85546875" style="64" customWidth="1"/>
    <col min="3329" max="3571" width="9.140625" style="64"/>
    <col min="3572" max="3572" width="30.7109375" style="64" customWidth="1"/>
    <col min="3573" max="3582" width="12.7109375" style="64" customWidth="1"/>
    <col min="3583" max="3583" width="13" style="64" customWidth="1"/>
    <col min="3584" max="3584" width="45.85546875" style="64" customWidth="1"/>
    <col min="3585" max="3827" width="9.140625" style="64"/>
    <col min="3828" max="3828" width="30.7109375" style="64" customWidth="1"/>
    <col min="3829" max="3838" width="12.7109375" style="64" customWidth="1"/>
    <col min="3839" max="3839" width="13" style="64" customWidth="1"/>
    <col min="3840" max="3840" width="45.85546875" style="64" customWidth="1"/>
    <col min="3841" max="4083" width="9.140625" style="64"/>
    <col min="4084" max="4084" width="30.7109375" style="64" customWidth="1"/>
    <col min="4085" max="4094" width="12.7109375" style="64" customWidth="1"/>
    <col min="4095" max="4095" width="13" style="64" customWidth="1"/>
    <col min="4096" max="4096" width="45.85546875" style="64" customWidth="1"/>
    <col min="4097" max="4339" width="9.140625" style="64"/>
    <col min="4340" max="4340" width="30.7109375" style="64" customWidth="1"/>
    <col min="4341" max="4350" width="12.7109375" style="64" customWidth="1"/>
    <col min="4351" max="4351" width="13" style="64" customWidth="1"/>
    <col min="4352" max="4352" width="45.85546875" style="64" customWidth="1"/>
    <col min="4353" max="4595" width="9.140625" style="64"/>
    <col min="4596" max="4596" width="30.7109375" style="64" customWidth="1"/>
    <col min="4597" max="4606" width="12.7109375" style="64" customWidth="1"/>
    <col min="4607" max="4607" width="13" style="64" customWidth="1"/>
    <col min="4608" max="4608" width="45.85546875" style="64" customWidth="1"/>
    <col min="4609" max="4851" width="9.140625" style="64"/>
    <col min="4852" max="4852" width="30.7109375" style="64" customWidth="1"/>
    <col min="4853" max="4862" width="12.7109375" style="64" customWidth="1"/>
    <col min="4863" max="4863" width="13" style="64" customWidth="1"/>
    <col min="4864" max="4864" width="45.85546875" style="64" customWidth="1"/>
    <col min="4865" max="5107" width="9.140625" style="64"/>
    <col min="5108" max="5108" width="30.7109375" style="64" customWidth="1"/>
    <col min="5109" max="5118" width="12.7109375" style="64" customWidth="1"/>
    <col min="5119" max="5119" width="13" style="64" customWidth="1"/>
    <col min="5120" max="5120" width="45.85546875" style="64" customWidth="1"/>
    <col min="5121" max="5363" width="9.140625" style="64"/>
    <col min="5364" max="5364" width="30.7109375" style="64" customWidth="1"/>
    <col min="5365" max="5374" width="12.7109375" style="64" customWidth="1"/>
    <col min="5375" max="5375" width="13" style="64" customWidth="1"/>
    <col min="5376" max="5376" width="45.85546875" style="64" customWidth="1"/>
    <col min="5377" max="5619" width="9.140625" style="64"/>
    <col min="5620" max="5620" width="30.7109375" style="64" customWidth="1"/>
    <col min="5621" max="5630" width="12.7109375" style="64" customWidth="1"/>
    <col min="5631" max="5631" width="13" style="64" customWidth="1"/>
    <col min="5632" max="5632" width="45.85546875" style="64" customWidth="1"/>
    <col min="5633" max="5875" width="9.140625" style="64"/>
    <col min="5876" max="5876" width="30.7109375" style="64" customWidth="1"/>
    <col min="5877" max="5886" width="12.7109375" style="64" customWidth="1"/>
    <col min="5887" max="5887" width="13" style="64" customWidth="1"/>
    <col min="5888" max="5888" width="45.85546875" style="64" customWidth="1"/>
    <col min="5889" max="6131" width="9.140625" style="64"/>
    <col min="6132" max="6132" width="30.7109375" style="64" customWidth="1"/>
    <col min="6133" max="6142" width="12.7109375" style="64" customWidth="1"/>
    <col min="6143" max="6143" width="13" style="64" customWidth="1"/>
    <col min="6144" max="6144" width="45.85546875" style="64" customWidth="1"/>
    <col min="6145" max="6387" width="9.140625" style="64"/>
    <col min="6388" max="6388" width="30.7109375" style="64" customWidth="1"/>
    <col min="6389" max="6398" width="12.7109375" style="64" customWidth="1"/>
    <col min="6399" max="6399" width="13" style="64" customWidth="1"/>
    <col min="6400" max="6400" width="45.85546875" style="64" customWidth="1"/>
    <col min="6401" max="6643" width="9.140625" style="64"/>
    <col min="6644" max="6644" width="30.7109375" style="64" customWidth="1"/>
    <col min="6645" max="6654" width="12.7109375" style="64" customWidth="1"/>
    <col min="6655" max="6655" width="13" style="64" customWidth="1"/>
    <col min="6656" max="6656" width="45.85546875" style="64" customWidth="1"/>
    <col min="6657" max="6899" width="9.140625" style="64"/>
    <col min="6900" max="6900" width="30.7109375" style="64" customWidth="1"/>
    <col min="6901" max="6910" width="12.7109375" style="64" customWidth="1"/>
    <col min="6911" max="6911" width="13" style="64" customWidth="1"/>
    <col min="6912" max="6912" width="45.85546875" style="64" customWidth="1"/>
    <col min="6913" max="7155" width="9.140625" style="64"/>
    <col min="7156" max="7156" width="30.7109375" style="64" customWidth="1"/>
    <col min="7157" max="7166" width="12.7109375" style="64" customWidth="1"/>
    <col min="7167" max="7167" width="13" style="64" customWidth="1"/>
    <col min="7168" max="7168" width="45.85546875" style="64" customWidth="1"/>
    <col min="7169" max="7411" width="9.140625" style="64"/>
    <col min="7412" max="7412" width="30.7109375" style="64" customWidth="1"/>
    <col min="7413" max="7422" width="12.7109375" style="64" customWidth="1"/>
    <col min="7423" max="7423" width="13" style="64" customWidth="1"/>
    <col min="7424" max="7424" width="45.85546875" style="64" customWidth="1"/>
    <col min="7425" max="7667" width="9.140625" style="64"/>
    <col min="7668" max="7668" width="30.7109375" style="64" customWidth="1"/>
    <col min="7669" max="7678" width="12.7109375" style="64" customWidth="1"/>
    <col min="7679" max="7679" width="13" style="64" customWidth="1"/>
    <col min="7680" max="7680" width="45.85546875" style="64" customWidth="1"/>
    <col min="7681" max="7923" width="9.140625" style="64"/>
    <col min="7924" max="7924" width="30.7109375" style="64" customWidth="1"/>
    <col min="7925" max="7934" width="12.7109375" style="64" customWidth="1"/>
    <col min="7935" max="7935" width="13" style="64" customWidth="1"/>
    <col min="7936" max="7936" width="45.85546875" style="64" customWidth="1"/>
    <col min="7937" max="8179" width="9.140625" style="64"/>
    <col min="8180" max="8180" width="30.7109375" style="64" customWidth="1"/>
    <col min="8181" max="8190" width="12.7109375" style="64" customWidth="1"/>
    <col min="8191" max="8191" width="13" style="64" customWidth="1"/>
    <col min="8192" max="8192" width="45.85546875" style="64" customWidth="1"/>
    <col min="8193" max="8435" width="9.140625" style="64"/>
    <col min="8436" max="8436" width="30.7109375" style="64" customWidth="1"/>
    <col min="8437" max="8446" width="12.7109375" style="64" customWidth="1"/>
    <col min="8447" max="8447" width="13" style="64" customWidth="1"/>
    <col min="8448" max="8448" width="45.85546875" style="64" customWidth="1"/>
    <col min="8449" max="8691" width="9.140625" style="64"/>
    <col min="8692" max="8692" width="30.7109375" style="64" customWidth="1"/>
    <col min="8693" max="8702" width="12.7109375" style="64" customWidth="1"/>
    <col min="8703" max="8703" width="13" style="64" customWidth="1"/>
    <col min="8704" max="8704" width="45.85546875" style="64" customWidth="1"/>
    <col min="8705" max="8947" width="9.140625" style="64"/>
    <col min="8948" max="8948" width="30.7109375" style="64" customWidth="1"/>
    <col min="8949" max="8958" width="12.7109375" style="64" customWidth="1"/>
    <col min="8959" max="8959" width="13" style="64" customWidth="1"/>
    <col min="8960" max="8960" width="45.85546875" style="64" customWidth="1"/>
    <col min="8961" max="9203" width="9.140625" style="64"/>
    <col min="9204" max="9204" width="30.7109375" style="64" customWidth="1"/>
    <col min="9205" max="9214" width="12.7109375" style="64" customWidth="1"/>
    <col min="9215" max="9215" width="13" style="64" customWidth="1"/>
    <col min="9216" max="9216" width="45.85546875" style="64" customWidth="1"/>
    <col min="9217" max="9459" width="9.140625" style="64"/>
    <col min="9460" max="9460" width="30.7109375" style="64" customWidth="1"/>
    <col min="9461" max="9470" width="12.7109375" style="64" customWidth="1"/>
    <col min="9471" max="9471" width="13" style="64" customWidth="1"/>
    <col min="9472" max="9472" width="45.85546875" style="64" customWidth="1"/>
    <col min="9473" max="9715" width="9.140625" style="64"/>
    <col min="9716" max="9716" width="30.7109375" style="64" customWidth="1"/>
    <col min="9717" max="9726" width="12.7109375" style="64" customWidth="1"/>
    <col min="9727" max="9727" width="13" style="64" customWidth="1"/>
    <col min="9728" max="9728" width="45.85546875" style="64" customWidth="1"/>
    <col min="9729" max="9971" width="9.140625" style="64"/>
    <col min="9972" max="9972" width="30.7109375" style="64" customWidth="1"/>
    <col min="9973" max="9982" width="12.7109375" style="64" customWidth="1"/>
    <col min="9983" max="9983" width="13" style="64" customWidth="1"/>
    <col min="9984" max="9984" width="45.85546875" style="64" customWidth="1"/>
    <col min="9985" max="10227" width="9.140625" style="64"/>
    <col min="10228" max="10228" width="30.7109375" style="64" customWidth="1"/>
    <col min="10229" max="10238" width="12.7109375" style="64" customWidth="1"/>
    <col min="10239" max="10239" width="13" style="64" customWidth="1"/>
    <col min="10240" max="10240" width="45.85546875" style="64" customWidth="1"/>
    <col min="10241" max="10483" width="9.140625" style="64"/>
    <col min="10484" max="10484" width="30.7109375" style="64" customWidth="1"/>
    <col min="10485" max="10494" width="12.7109375" style="64" customWidth="1"/>
    <col min="10495" max="10495" width="13" style="64" customWidth="1"/>
    <col min="10496" max="10496" width="45.85546875" style="64" customWidth="1"/>
    <col min="10497" max="10739" width="9.140625" style="64"/>
    <col min="10740" max="10740" width="30.7109375" style="64" customWidth="1"/>
    <col min="10741" max="10750" width="12.7109375" style="64" customWidth="1"/>
    <col min="10751" max="10751" width="13" style="64" customWidth="1"/>
    <col min="10752" max="10752" width="45.85546875" style="64" customWidth="1"/>
    <col min="10753" max="10995" width="9.140625" style="64"/>
    <col min="10996" max="10996" width="30.7109375" style="64" customWidth="1"/>
    <col min="10997" max="11006" width="12.7109375" style="64" customWidth="1"/>
    <col min="11007" max="11007" width="13" style="64" customWidth="1"/>
    <col min="11008" max="11008" width="45.85546875" style="64" customWidth="1"/>
    <col min="11009" max="11251" width="9.140625" style="64"/>
    <col min="11252" max="11252" width="30.7109375" style="64" customWidth="1"/>
    <col min="11253" max="11262" width="12.7109375" style="64" customWidth="1"/>
    <col min="11263" max="11263" width="13" style="64" customWidth="1"/>
    <col min="11264" max="11264" width="45.85546875" style="64" customWidth="1"/>
    <col min="11265" max="11507" width="9.140625" style="64"/>
    <col min="11508" max="11508" width="30.7109375" style="64" customWidth="1"/>
    <col min="11509" max="11518" width="12.7109375" style="64" customWidth="1"/>
    <col min="11519" max="11519" width="13" style="64" customWidth="1"/>
    <col min="11520" max="11520" width="45.85546875" style="64" customWidth="1"/>
    <col min="11521" max="11763" width="9.140625" style="64"/>
    <col min="11764" max="11764" width="30.7109375" style="64" customWidth="1"/>
    <col min="11765" max="11774" width="12.7109375" style="64" customWidth="1"/>
    <col min="11775" max="11775" width="13" style="64" customWidth="1"/>
    <col min="11776" max="11776" width="45.85546875" style="64" customWidth="1"/>
    <col min="11777" max="12019" width="9.140625" style="64"/>
    <col min="12020" max="12020" width="30.7109375" style="64" customWidth="1"/>
    <col min="12021" max="12030" width="12.7109375" style="64" customWidth="1"/>
    <col min="12031" max="12031" width="13" style="64" customWidth="1"/>
    <col min="12032" max="12032" width="45.85546875" style="64" customWidth="1"/>
    <col min="12033" max="12275" width="9.140625" style="64"/>
    <col min="12276" max="12276" width="30.7109375" style="64" customWidth="1"/>
    <col min="12277" max="12286" width="12.7109375" style="64" customWidth="1"/>
    <col min="12287" max="12287" width="13" style="64" customWidth="1"/>
    <col min="12288" max="12288" width="45.85546875" style="64" customWidth="1"/>
    <col min="12289" max="12531" width="9.140625" style="64"/>
    <col min="12532" max="12532" width="30.7109375" style="64" customWidth="1"/>
    <col min="12533" max="12542" width="12.7109375" style="64" customWidth="1"/>
    <col min="12543" max="12543" width="13" style="64" customWidth="1"/>
    <col min="12544" max="12544" width="45.85546875" style="64" customWidth="1"/>
    <col min="12545" max="12787" width="9.140625" style="64"/>
    <col min="12788" max="12788" width="30.7109375" style="64" customWidth="1"/>
    <col min="12789" max="12798" width="12.7109375" style="64" customWidth="1"/>
    <col min="12799" max="12799" width="13" style="64" customWidth="1"/>
    <col min="12800" max="12800" width="45.85546875" style="64" customWidth="1"/>
    <col min="12801" max="13043" width="9.140625" style="64"/>
    <col min="13044" max="13044" width="30.7109375" style="64" customWidth="1"/>
    <col min="13045" max="13054" width="12.7109375" style="64" customWidth="1"/>
    <col min="13055" max="13055" width="13" style="64" customWidth="1"/>
    <col min="13056" max="13056" width="45.85546875" style="64" customWidth="1"/>
    <col min="13057" max="13299" width="9.140625" style="64"/>
    <col min="13300" max="13300" width="30.7109375" style="64" customWidth="1"/>
    <col min="13301" max="13310" width="12.7109375" style="64" customWidth="1"/>
    <col min="13311" max="13311" width="13" style="64" customWidth="1"/>
    <col min="13312" max="13312" width="45.85546875" style="64" customWidth="1"/>
    <col min="13313" max="13555" width="9.140625" style="64"/>
    <col min="13556" max="13556" width="30.7109375" style="64" customWidth="1"/>
    <col min="13557" max="13566" width="12.7109375" style="64" customWidth="1"/>
    <col min="13567" max="13567" width="13" style="64" customWidth="1"/>
    <col min="13568" max="13568" width="45.85546875" style="64" customWidth="1"/>
    <col min="13569" max="13811" width="9.140625" style="64"/>
    <col min="13812" max="13812" width="30.7109375" style="64" customWidth="1"/>
    <col min="13813" max="13822" width="12.7109375" style="64" customWidth="1"/>
    <col min="13823" max="13823" width="13" style="64" customWidth="1"/>
    <col min="13824" max="13824" width="45.85546875" style="64" customWidth="1"/>
    <col min="13825" max="14067" width="9.140625" style="64"/>
    <col min="14068" max="14068" width="30.7109375" style="64" customWidth="1"/>
    <col min="14069" max="14078" width="12.7109375" style="64" customWidth="1"/>
    <col min="14079" max="14079" width="13" style="64" customWidth="1"/>
    <col min="14080" max="14080" width="45.85546875" style="64" customWidth="1"/>
    <col min="14081" max="14323" width="9.140625" style="64"/>
    <col min="14324" max="14324" width="30.7109375" style="64" customWidth="1"/>
    <col min="14325" max="14334" width="12.7109375" style="64" customWidth="1"/>
    <col min="14335" max="14335" width="13" style="64" customWidth="1"/>
    <col min="14336" max="14336" width="45.85546875" style="64" customWidth="1"/>
    <col min="14337" max="14579" width="9.140625" style="64"/>
    <col min="14580" max="14580" width="30.7109375" style="64" customWidth="1"/>
    <col min="14581" max="14590" width="12.7109375" style="64" customWidth="1"/>
    <col min="14591" max="14591" width="13" style="64" customWidth="1"/>
    <col min="14592" max="14592" width="45.85546875" style="64" customWidth="1"/>
    <col min="14593" max="14835" width="9.140625" style="64"/>
    <col min="14836" max="14836" width="30.7109375" style="64" customWidth="1"/>
    <col min="14837" max="14846" width="12.7109375" style="64" customWidth="1"/>
    <col min="14847" max="14847" width="13" style="64" customWidth="1"/>
    <col min="14848" max="14848" width="45.85546875" style="64" customWidth="1"/>
    <col min="14849" max="15091" width="9.140625" style="64"/>
    <col min="15092" max="15092" width="30.7109375" style="64" customWidth="1"/>
    <col min="15093" max="15102" width="12.7109375" style="64" customWidth="1"/>
    <col min="15103" max="15103" width="13" style="64" customWidth="1"/>
    <col min="15104" max="15104" width="45.85546875" style="64" customWidth="1"/>
    <col min="15105" max="15347" width="9.140625" style="64"/>
    <col min="15348" max="15348" width="30.7109375" style="64" customWidth="1"/>
    <col min="15349" max="15358" width="12.7109375" style="64" customWidth="1"/>
    <col min="15359" max="15359" width="13" style="64" customWidth="1"/>
    <col min="15360" max="15360" width="45.85546875" style="64" customWidth="1"/>
    <col min="15361" max="15603" width="9.140625" style="64"/>
    <col min="15604" max="15604" width="30.7109375" style="64" customWidth="1"/>
    <col min="15605" max="15614" width="12.7109375" style="64" customWidth="1"/>
    <col min="15615" max="15615" width="13" style="64" customWidth="1"/>
    <col min="15616" max="15616" width="45.85546875" style="64" customWidth="1"/>
    <col min="15617" max="15859" width="9.140625" style="64"/>
    <col min="15860" max="15860" width="30.7109375" style="64" customWidth="1"/>
    <col min="15861" max="15870" width="12.7109375" style="64" customWidth="1"/>
    <col min="15871" max="15871" width="13" style="64" customWidth="1"/>
    <col min="15872" max="15872" width="45.85546875" style="64" customWidth="1"/>
    <col min="15873" max="16115" width="9.140625" style="64"/>
    <col min="16116" max="16116" width="30.7109375" style="64" customWidth="1"/>
    <col min="16117" max="16126" width="12.7109375" style="64" customWidth="1"/>
    <col min="16127" max="16127" width="13" style="64" customWidth="1"/>
    <col min="16128" max="16128" width="45.85546875" style="64" customWidth="1"/>
    <col min="16129" max="16384" width="9.140625" style="64"/>
  </cols>
  <sheetData>
    <row r="1" spans="1:5" ht="36" customHeight="1" x14ac:dyDescent="0.2">
      <c r="A1" s="455"/>
      <c r="B1" s="455"/>
      <c r="C1" s="455"/>
      <c r="D1" s="455"/>
    </row>
    <row r="2" spans="1:5" ht="36" customHeight="1" x14ac:dyDescent="0.2">
      <c r="A2" s="456" t="s">
        <v>553</v>
      </c>
      <c r="B2" s="456"/>
      <c r="C2" s="456"/>
      <c r="D2" s="456"/>
    </row>
    <row r="3" spans="1:5" ht="36" customHeight="1" x14ac:dyDescent="0.2">
      <c r="A3" s="457" t="s">
        <v>1664</v>
      </c>
      <c r="B3" s="457"/>
      <c r="C3" s="457"/>
      <c r="D3" s="457"/>
    </row>
    <row r="4" spans="1:5" ht="34.5" customHeight="1" thickBot="1" x14ac:dyDescent="0.25">
      <c r="A4" s="458"/>
      <c r="B4" s="459"/>
      <c r="C4" s="459"/>
      <c r="D4" s="459"/>
    </row>
    <row r="5" spans="1:5" ht="27" customHeight="1" thickTop="1" x14ac:dyDescent="0.2">
      <c r="A5" s="460" t="s">
        <v>336</v>
      </c>
      <c r="B5" s="465" t="s">
        <v>611</v>
      </c>
      <c r="C5" s="463" t="s">
        <v>1628</v>
      </c>
      <c r="D5" s="464"/>
    </row>
    <row r="6" spans="1:5" s="65" customFormat="1" ht="24" customHeight="1" x14ac:dyDescent="0.2">
      <c r="A6" s="461"/>
      <c r="B6" s="466"/>
      <c r="C6" s="468" t="s">
        <v>1626</v>
      </c>
      <c r="D6" s="471" t="s">
        <v>1627</v>
      </c>
    </row>
    <row r="7" spans="1:5" s="65" customFormat="1" ht="24.75" customHeight="1" x14ac:dyDescent="0.2">
      <c r="A7" s="461"/>
      <c r="B7" s="466"/>
      <c r="C7" s="469"/>
      <c r="D7" s="472"/>
    </row>
    <row r="8" spans="1:5" s="65" customFormat="1" ht="6.75" customHeight="1" x14ac:dyDescent="0.2">
      <c r="A8" s="461"/>
      <c r="B8" s="466"/>
      <c r="C8" s="469"/>
      <c r="D8" s="472"/>
    </row>
    <row r="9" spans="1:5" s="65" customFormat="1" ht="36.75" customHeight="1" thickBot="1" x14ac:dyDescent="0.25">
      <c r="A9" s="462"/>
      <c r="B9" s="467"/>
      <c r="C9" s="470"/>
      <c r="D9" s="473"/>
    </row>
    <row r="10" spans="1:5" ht="39" customHeight="1" thickBot="1" x14ac:dyDescent="0.25">
      <c r="A10" s="219" t="s">
        <v>337</v>
      </c>
      <c r="B10" s="220">
        <v>4374402.7351019997</v>
      </c>
      <c r="C10" s="220">
        <v>5541394.1999999993</v>
      </c>
      <c r="D10" s="240">
        <v>5572438.7000000002</v>
      </c>
      <c r="E10" s="271"/>
    </row>
    <row r="11" spans="1:5" ht="39" customHeight="1" thickTop="1" thickBot="1" x14ac:dyDescent="0.25">
      <c r="A11" s="108" t="s">
        <v>338</v>
      </c>
      <c r="B11" s="66">
        <v>2543689.5884950003</v>
      </c>
      <c r="C11" s="66">
        <v>2625168.2999999998</v>
      </c>
      <c r="D11" s="226">
        <v>2644113.4</v>
      </c>
      <c r="E11" s="271"/>
    </row>
    <row r="12" spans="1:5" ht="39" customHeight="1" thickTop="1" thickBot="1" x14ac:dyDescent="0.25">
      <c r="A12" s="109" t="s">
        <v>339</v>
      </c>
      <c r="B12" s="67">
        <v>1628998.410471</v>
      </c>
      <c r="C12" s="67">
        <v>2021990.9000000001</v>
      </c>
      <c r="D12" s="241">
        <v>2202281.2999999998</v>
      </c>
      <c r="E12" s="271"/>
    </row>
    <row r="13" spans="1:5" ht="39" customHeight="1" thickTop="1" x14ac:dyDescent="0.2">
      <c r="A13" s="221" t="s">
        <v>340</v>
      </c>
      <c r="B13" s="218">
        <v>682795.37680600001</v>
      </c>
      <c r="C13" s="218">
        <v>782188</v>
      </c>
      <c r="D13" s="242">
        <v>836804.4</v>
      </c>
      <c r="E13" s="271"/>
    </row>
    <row r="14" spans="1:5" ht="39" customHeight="1" x14ac:dyDescent="0.2">
      <c r="A14" s="110" t="s">
        <v>341</v>
      </c>
      <c r="B14" s="68">
        <v>154574.17639400001</v>
      </c>
      <c r="C14" s="68">
        <v>170664.7</v>
      </c>
      <c r="D14" s="243">
        <v>209990</v>
      </c>
      <c r="E14" s="271"/>
    </row>
    <row r="15" spans="1:5" ht="39" customHeight="1" x14ac:dyDescent="0.2">
      <c r="A15" s="111" t="s">
        <v>342</v>
      </c>
      <c r="B15" s="69">
        <v>149957.19731600001</v>
      </c>
      <c r="C15" s="69">
        <v>164936.70000000001</v>
      </c>
      <c r="D15" s="244">
        <v>203941.8</v>
      </c>
      <c r="E15" s="271"/>
    </row>
    <row r="16" spans="1:5" ht="39" customHeight="1" x14ac:dyDescent="0.2">
      <c r="A16" s="111" t="s">
        <v>343</v>
      </c>
      <c r="B16" s="69">
        <v>4616.9790780000003</v>
      </c>
      <c r="C16" s="69">
        <v>5728</v>
      </c>
      <c r="D16" s="244">
        <v>6048.2</v>
      </c>
      <c r="E16" s="271"/>
    </row>
    <row r="17" spans="1:5" ht="39" customHeight="1" x14ac:dyDescent="0.2">
      <c r="A17" s="110" t="s">
        <v>344</v>
      </c>
      <c r="B17" s="68">
        <v>126177.87314500001</v>
      </c>
      <c r="C17" s="68">
        <v>127093.5</v>
      </c>
      <c r="D17" s="243">
        <v>167854.6</v>
      </c>
      <c r="E17" s="271"/>
    </row>
    <row r="18" spans="1:5" ht="41.1" customHeight="1" x14ac:dyDescent="0.2">
      <c r="A18" s="111" t="s">
        <v>345</v>
      </c>
      <c r="B18" s="69">
        <v>12902.817276</v>
      </c>
      <c r="C18" s="69">
        <v>16026</v>
      </c>
      <c r="D18" s="244">
        <v>18451</v>
      </c>
      <c r="E18" s="271"/>
    </row>
    <row r="19" spans="1:5" s="70" customFormat="1" ht="41.1" customHeight="1" x14ac:dyDescent="0.2">
      <c r="A19" s="111" t="s">
        <v>346</v>
      </c>
      <c r="B19" s="69">
        <v>112922.419744</v>
      </c>
      <c r="C19" s="69">
        <v>110980</v>
      </c>
      <c r="D19" s="244">
        <v>149057.60000000001</v>
      </c>
      <c r="E19" s="271"/>
    </row>
    <row r="20" spans="1:5" ht="41.1" customHeight="1" x14ac:dyDescent="0.2">
      <c r="A20" s="111" t="s">
        <v>347</v>
      </c>
      <c r="B20" s="69">
        <v>212.011</v>
      </c>
      <c r="C20" s="69">
        <v>40</v>
      </c>
      <c r="D20" s="244">
        <v>275.60000000000002</v>
      </c>
      <c r="E20" s="271"/>
    </row>
    <row r="21" spans="1:5" ht="41.1" customHeight="1" x14ac:dyDescent="0.2">
      <c r="A21" s="110" t="s">
        <v>348</v>
      </c>
      <c r="B21" s="68">
        <v>3908.8082709999999</v>
      </c>
      <c r="C21" s="68">
        <v>3118</v>
      </c>
      <c r="D21" s="243">
        <v>5119.2</v>
      </c>
      <c r="E21" s="271"/>
    </row>
    <row r="22" spans="1:5" ht="41.1" customHeight="1" x14ac:dyDescent="0.2">
      <c r="A22" s="111" t="s">
        <v>349</v>
      </c>
      <c r="B22" s="69">
        <v>2730.0185179999999</v>
      </c>
      <c r="C22" s="69">
        <v>2753</v>
      </c>
      <c r="D22" s="244">
        <v>3412.5</v>
      </c>
      <c r="E22" s="271"/>
    </row>
    <row r="23" spans="1:5" s="71" customFormat="1" ht="41.1" customHeight="1" x14ac:dyDescent="0.2">
      <c r="A23" s="111" t="s">
        <v>564</v>
      </c>
      <c r="B23" s="69">
        <v>1178.789753</v>
      </c>
      <c r="C23" s="69">
        <v>365</v>
      </c>
      <c r="D23" s="244">
        <v>1461.7</v>
      </c>
      <c r="E23" s="271"/>
    </row>
    <row r="24" spans="1:5" ht="41.1" customHeight="1" x14ac:dyDescent="0.2">
      <c r="A24" s="110" t="s">
        <v>350</v>
      </c>
      <c r="B24" s="68">
        <v>398134.518996</v>
      </c>
      <c r="C24" s="68">
        <v>481311.8</v>
      </c>
      <c r="D24" s="243">
        <v>453840.60000000003</v>
      </c>
      <c r="E24" s="271"/>
    </row>
    <row r="25" spans="1:5" ht="41.1" customHeight="1" x14ac:dyDescent="0.2">
      <c r="A25" s="111" t="s">
        <v>351</v>
      </c>
      <c r="B25" s="69">
        <v>59228.514337000001</v>
      </c>
      <c r="C25" s="69">
        <v>84161</v>
      </c>
      <c r="D25" s="244">
        <v>54454</v>
      </c>
      <c r="E25" s="271"/>
    </row>
    <row r="26" spans="1:5" ht="41.1" customHeight="1" x14ac:dyDescent="0.2">
      <c r="A26" s="111" t="s">
        <v>352</v>
      </c>
      <c r="B26" s="69">
        <v>101257.93569300001</v>
      </c>
      <c r="C26" s="69">
        <v>157219.79999999999</v>
      </c>
      <c r="D26" s="244">
        <v>91916.2</v>
      </c>
      <c r="E26" s="271"/>
    </row>
    <row r="27" spans="1:5" ht="41.1" customHeight="1" thickBot="1" x14ac:dyDescent="0.25">
      <c r="A27" s="111" t="s">
        <v>353</v>
      </c>
      <c r="B27" s="69">
        <v>237648.06896599999</v>
      </c>
      <c r="C27" s="69">
        <v>239931</v>
      </c>
      <c r="D27" s="244">
        <v>307470.40000000002</v>
      </c>
      <c r="E27" s="271"/>
    </row>
    <row r="28" spans="1:5" ht="39" customHeight="1" thickTop="1" x14ac:dyDescent="0.2">
      <c r="A28" s="221" t="s">
        <v>354</v>
      </c>
      <c r="B28" s="218">
        <v>179304.277573</v>
      </c>
      <c r="C28" s="218">
        <v>232730.6</v>
      </c>
      <c r="D28" s="242">
        <v>320919.90000000002</v>
      </c>
      <c r="E28" s="271"/>
    </row>
    <row r="29" spans="1:5" ht="39" customHeight="1" x14ac:dyDescent="0.2">
      <c r="A29" s="110" t="s">
        <v>355</v>
      </c>
      <c r="B29" s="68">
        <v>6153.9181870000002</v>
      </c>
      <c r="C29" s="68">
        <v>7968</v>
      </c>
      <c r="D29" s="243">
        <v>6337.4</v>
      </c>
      <c r="E29" s="271"/>
    </row>
    <row r="30" spans="1:5" ht="39" customHeight="1" x14ac:dyDescent="0.2">
      <c r="A30" s="111" t="s">
        <v>356</v>
      </c>
      <c r="B30" s="69">
        <v>82.431426000000002</v>
      </c>
      <c r="C30" s="69">
        <v>68</v>
      </c>
      <c r="D30" s="244">
        <v>42.2</v>
      </c>
      <c r="E30" s="271"/>
    </row>
    <row r="31" spans="1:5" s="71" customFormat="1" ht="39" customHeight="1" x14ac:dyDescent="0.2">
      <c r="A31" s="111" t="s">
        <v>357</v>
      </c>
      <c r="B31" s="69">
        <v>6071.4867610000001</v>
      </c>
      <c r="C31" s="69">
        <v>7900</v>
      </c>
      <c r="D31" s="244">
        <v>6295.2</v>
      </c>
      <c r="E31" s="271"/>
    </row>
    <row r="32" spans="1:5" ht="39" customHeight="1" x14ac:dyDescent="0.2">
      <c r="A32" s="110" t="s">
        <v>358</v>
      </c>
      <c r="B32" s="68">
        <v>161028.31206</v>
      </c>
      <c r="C32" s="68">
        <v>211993.5</v>
      </c>
      <c r="D32" s="243">
        <v>298263.2</v>
      </c>
      <c r="E32" s="271"/>
    </row>
    <row r="33" spans="1:5" ht="39" customHeight="1" x14ac:dyDescent="0.2">
      <c r="A33" s="111" t="s">
        <v>359</v>
      </c>
      <c r="B33" s="69">
        <v>3742.29106</v>
      </c>
      <c r="C33" s="69">
        <v>2896.5</v>
      </c>
      <c r="D33" s="244">
        <v>6286.7</v>
      </c>
      <c r="E33" s="271"/>
    </row>
    <row r="34" spans="1:5" ht="39" customHeight="1" x14ac:dyDescent="0.2">
      <c r="A34" s="112" t="s">
        <v>360</v>
      </c>
      <c r="B34" s="69">
        <v>157286.02100000001</v>
      </c>
      <c r="C34" s="72">
        <v>209097</v>
      </c>
      <c r="D34" s="245">
        <v>291976.5</v>
      </c>
      <c r="E34" s="271"/>
    </row>
    <row r="35" spans="1:5" ht="39" customHeight="1" x14ac:dyDescent="0.2">
      <c r="A35" s="110" t="s">
        <v>361</v>
      </c>
      <c r="B35" s="68">
        <v>12122.047326</v>
      </c>
      <c r="C35" s="68">
        <v>12769.1</v>
      </c>
      <c r="D35" s="243">
        <v>16319.3</v>
      </c>
      <c r="E35" s="271"/>
    </row>
    <row r="36" spans="1:5" ht="39" customHeight="1" x14ac:dyDescent="0.2">
      <c r="A36" s="111" t="s">
        <v>362</v>
      </c>
      <c r="B36" s="69">
        <v>6126.4633059999996</v>
      </c>
      <c r="C36" s="69">
        <v>6858.2</v>
      </c>
      <c r="D36" s="244">
        <v>7708.5</v>
      </c>
      <c r="E36" s="271"/>
    </row>
    <row r="37" spans="1:5" ht="39" customHeight="1" x14ac:dyDescent="0.2">
      <c r="A37" s="111" t="s">
        <v>565</v>
      </c>
      <c r="B37" s="69">
        <v>5037.761544</v>
      </c>
      <c r="C37" s="69">
        <v>4748.2999999999993</v>
      </c>
      <c r="D37" s="244">
        <v>7523.9</v>
      </c>
      <c r="E37" s="271"/>
    </row>
    <row r="38" spans="1:5" ht="39" customHeight="1" x14ac:dyDescent="0.2">
      <c r="A38" s="111" t="s">
        <v>363</v>
      </c>
      <c r="B38" s="69">
        <v>485.91947599999997</v>
      </c>
      <c r="C38" s="69">
        <v>581.70000000000005</v>
      </c>
      <c r="D38" s="244">
        <v>478.1</v>
      </c>
      <c r="E38" s="271"/>
    </row>
    <row r="39" spans="1:5" ht="39" customHeight="1" thickBot="1" x14ac:dyDescent="0.25">
      <c r="A39" s="114" t="s">
        <v>364</v>
      </c>
      <c r="B39" s="74">
        <v>471.90300000000002</v>
      </c>
      <c r="C39" s="74">
        <v>580.9</v>
      </c>
      <c r="D39" s="246">
        <v>608.79999999999995</v>
      </c>
      <c r="E39" s="271"/>
    </row>
    <row r="40" spans="1:5" ht="39" customHeight="1" thickTop="1" x14ac:dyDescent="0.2">
      <c r="A40" s="221" t="s">
        <v>365</v>
      </c>
      <c r="B40" s="218">
        <v>681502.61034099991</v>
      </c>
      <c r="C40" s="218">
        <v>828076.60000000009</v>
      </c>
      <c r="D40" s="242">
        <v>916156.60000000009</v>
      </c>
      <c r="E40" s="271"/>
    </row>
    <row r="41" spans="1:5" ht="39" customHeight="1" x14ac:dyDescent="0.2">
      <c r="A41" s="110" t="s">
        <v>566</v>
      </c>
      <c r="B41" s="68">
        <v>357785.56844499998</v>
      </c>
      <c r="C41" s="68">
        <v>412052</v>
      </c>
      <c r="D41" s="243">
        <v>512989.7</v>
      </c>
      <c r="E41" s="271"/>
    </row>
    <row r="42" spans="1:5" ht="39" customHeight="1" x14ac:dyDescent="0.2">
      <c r="A42" s="111" t="s">
        <v>366</v>
      </c>
      <c r="B42" s="69">
        <v>141069.6</v>
      </c>
      <c r="C42" s="69">
        <v>161992</v>
      </c>
      <c r="D42" s="244">
        <v>164825.29999999999</v>
      </c>
      <c r="E42" s="271"/>
    </row>
    <row r="43" spans="1:5" ht="39" customHeight="1" x14ac:dyDescent="0.2">
      <c r="A43" s="111" t="s">
        <v>367</v>
      </c>
      <c r="B43" s="69">
        <v>216715.96844500001</v>
      </c>
      <c r="C43" s="69">
        <v>250060</v>
      </c>
      <c r="D43" s="244">
        <v>348164.4</v>
      </c>
      <c r="E43" s="271"/>
    </row>
    <row r="44" spans="1:5" ht="39" customHeight="1" x14ac:dyDescent="0.2">
      <c r="A44" s="110" t="s">
        <v>567</v>
      </c>
      <c r="B44" s="68">
        <v>85222.607527</v>
      </c>
      <c r="C44" s="68">
        <v>132791</v>
      </c>
      <c r="D44" s="243">
        <v>110953.1</v>
      </c>
      <c r="E44" s="271"/>
    </row>
    <row r="45" spans="1:5" ht="39" customHeight="1" x14ac:dyDescent="0.2">
      <c r="A45" s="111" t="s">
        <v>368</v>
      </c>
      <c r="B45" s="69">
        <v>13639.724367999999</v>
      </c>
      <c r="C45" s="69">
        <v>15437</v>
      </c>
      <c r="D45" s="244">
        <v>15515.4</v>
      </c>
      <c r="E45" s="271"/>
    </row>
    <row r="46" spans="1:5" ht="39" customHeight="1" x14ac:dyDescent="0.2">
      <c r="A46" s="111" t="s">
        <v>369</v>
      </c>
      <c r="B46" s="69">
        <v>43575.591682999999</v>
      </c>
      <c r="C46" s="69">
        <v>71586</v>
      </c>
      <c r="D46" s="244">
        <v>49636</v>
      </c>
      <c r="E46" s="271"/>
    </row>
    <row r="47" spans="1:5" ht="39" customHeight="1" x14ac:dyDescent="0.2">
      <c r="A47" s="111" t="s">
        <v>370</v>
      </c>
      <c r="B47" s="69">
        <v>17451.821957</v>
      </c>
      <c r="C47" s="69">
        <v>25914</v>
      </c>
      <c r="D47" s="244">
        <v>24602.9</v>
      </c>
      <c r="E47" s="271"/>
    </row>
    <row r="48" spans="1:5" ht="39" customHeight="1" x14ac:dyDescent="0.2">
      <c r="A48" s="111" t="s">
        <v>371</v>
      </c>
      <c r="B48" s="69">
        <v>10555.469519</v>
      </c>
      <c r="C48" s="69">
        <v>19854</v>
      </c>
      <c r="D48" s="244">
        <v>21198.799999999999</v>
      </c>
      <c r="E48" s="271"/>
    </row>
    <row r="49" spans="1:5" ht="39" customHeight="1" x14ac:dyDescent="0.2">
      <c r="A49" s="110" t="s">
        <v>568</v>
      </c>
      <c r="B49" s="68">
        <v>143539.34554899999</v>
      </c>
      <c r="C49" s="68">
        <v>174722.8</v>
      </c>
      <c r="D49" s="243">
        <v>169784.49999999997</v>
      </c>
      <c r="E49" s="271"/>
    </row>
    <row r="50" spans="1:5" ht="39" customHeight="1" x14ac:dyDescent="0.2">
      <c r="A50" s="111" t="s">
        <v>569</v>
      </c>
      <c r="B50" s="69">
        <v>6763.7675129999998</v>
      </c>
      <c r="C50" s="69">
        <v>8185</v>
      </c>
      <c r="D50" s="244">
        <v>7199.2</v>
      </c>
      <c r="E50" s="271"/>
    </row>
    <row r="51" spans="1:5" ht="39" customHeight="1" x14ac:dyDescent="0.2">
      <c r="A51" s="111" t="s">
        <v>570</v>
      </c>
      <c r="B51" s="69">
        <v>3383.8042660000001</v>
      </c>
      <c r="C51" s="69">
        <v>3675</v>
      </c>
      <c r="D51" s="244">
        <v>4028.5</v>
      </c>
      <c r="E51" s="271"/>
    </row>
    <row r="52" spans="1:5" ht="39" customHeight="1" x14ac:dyDescent="0.2">
      <c r="A52" s="111" t="s">
        <v>372</v>
      </c>
      <c r="B52" s="69">
        <v>83046.015109</v>
      </c>
      <c r="C52" s="69">
        <v>95214</v>
      </c>
      <c r="D52" s="244">
        <v>93751</v>
      </c>
      <c r="E52" s="271"/>
    </row>
    <row r="53" spans="1:5" ht="39" customHeight="1" x14ac:dyDescent="0.2">
      <c r="A53" s="111" t="s">
        <v>571</v>
      </c>
      <c r="B53" s="69">
        <v>30470.075000000001</v>
      </c>
      <c r="C53" s="69">
        <v>46731.8</v>
      </c>
      <c r="D53" s="244">
        <v>26413.599999999999</v>
      </c>
      <c r="E53" s="271"/>
    </row>
    <row r="54" spans="1:5" ht="39" customHeight="1" x14ac:dyDescent="0.2">
      <c r="A54" s="111" t="s">
        <v>572</v>
      </c>
      <c r="B54" s="69">
        <v>26.5</v>
      </c>
      <c r="C54" s="69">
        <v>111</v>
      </c>
      <c r="D54" s="244">
        <v>222.1</v>
      </c>
      <c r="E54" s="271"/>
    </row>
    <row r="55" spans="1:5" ht="39" customHeight="1" x14ac:dyDescent="0.2">
      <c r="A55" s="111" t="s">
        <v>373</v>
      </c>
      <c r="B55" s="69">
        <v>723.92727300000001</v>
      </c>
      <c r="C55" s="69">
        <v>600</v>
      </c>
      <c r="D55" s="244">
        <v>1255.9000000000001</v>
      </c>
      <c r="E55" s="271"/>
    </row>
    <row r="56" spans="1:5" ht="39" customHeight="1" x14ac:dyDescent="0.2">
      <c r="A56" s="111" t="s">
        <v>374</v>
      </c>
      <c r="B56" s="69">
        <v>433.03579100000002</v>
      </c>
      <c r="C56" s="69">
        <v>400</v>
      </c>
      <c r="D56" s="244">
        <v>599.5</v>
      </c>
      <c r="E56" s="271"/>
    </row>
    <row r="57" spans="1:5" ht="39" customHeight="1" x14ac:dyDescent="0.2">
      <c r="A57" s="111" t="s">
        <v>375</v>
      </c>
      <c r="B57" s="69">
        <v>994.11855200000002</v>
      </c>
      <c r="C57" s="69">
        <v>700</v>
      </c>
      <c r="D57" s="244">
        <v>1643.3</v>
      </c>
      <c r="E57" s="271"/>
    </row>
    <row r="58" spans="1:5" ht="39" customHeight="1" x14ac:dyDescent="0.2">
      <c r="A58" s="111" t="s">
        <v>376</v>
      </c>
      <c r="B58" s="69">
        <v>2819.88112</v>
      </c>
      <c r="C58" s="69">
        <v>2783</v>
      </c>
      <c r="D58" s="244">
        <v>3893.5</v>
      </c>
      <c r="E58" s="271"/>
    </row>
    <row r="59" spans="1:5" ht="39" customHeight="1" x14ac:dyDescent="0.2">
      <c r="A59" s="113" t="s">
        <v>573</v>
      </c>
      <c r="B59" s="73">
        <v>8.8015559999999997</v>
      </c>
      <c r="C59" s="73">
        <v>5</v>
      </c>
      <c r="D59" s="247">
        <v>220</v>
      </c>
      <c r="E59" s="271"/>
    </row>
    <row r="60" spans="1:5" ht="39" customHeight="1" x14ac:dyDescent="0.2">
      <c r="A60" s="111" t="s">
        <v>574</v>
      </c>
      <c r="B60" s="69">
        <v>375.37045699999999</v>
      </c>
      <c r="C60" s="69">
        <v>462</v>
      </c>
      <c r="D60" s="244">
        <v>468.6</v>
      </c>
      <c r="E60" s="271"/>
    </row>
    <row r="61" spans="1:5" ht="39" customHeight="1" x14ac:dyDescent="0.2">
      <c r="A61" s="113" t="s">
        <v>575</v>
      </c>
      <c r="B61" s="73">
        <v>57.618723000000003</v>
      </c>
      <c r="C61" s="73">
        <v>88</v>
      </c>
      <c r="D61" s="247">
        <v>419.8</v>
      </c>
      <c r="E61" s="271"/>
    </row>
    <row r="62" spans="1:5" ht="39" customHeight="1" x14ac:dyDescent="0.2">
      <c r="A62" s="111" t="s">
        <v>576</v>
      </c>
      <c r="B62" s="69">
        <v>872.59345800000006</v>
      </c>
      <c r="C62" s="69">
        <v>1335</v>
      </c>
      <c r="D62" s="244">
        <v>1076.9000000000001</v>
      </c>
      <c r="E62" s="271"/>
    </row>
    <row r="63" spans="1:5" ht="39" customHeight="1" x14ac:dyDescent="0.2">
      <c r="A63" s="111" t="s">
        <v>577</v>
      </c>
      <c r="B63" s="69">
        <v>633.93298100000004</v>
      </c>
      <c r="C63" s="69">
        <v>769</v>
      </c>
      <c r="D63" s="244">
        <v>672.8</v>
      </c>
      <c r="E63" s="271"/>
    </row>
    <row r="64" spans="1:5" ht="39" customHeight="1" x14ac:dyDescent="0.2">
      <c r="A64" s="111" t="s">
        <v>578</v>
      </c>
      <c r="B64" s="69">
        <v>30.133061999999999</v>
      </c>
      <c r="C64" s="69">
        <v>12</v>
      </c>
      <c r="D64" s="244">
        <v>56</v>
      </c>
      <c r="E64" s="271"/>
    </row>
    <row r="65" spans="1:5" ht="39" customHeight="1" x14ac:dyDescent="0.2">
      <c r="A65" s="111" t="s">
        <v>579</v>
      </c>
      <c r="B65" s="69">
        <v>787.25724100000002</v>
      </c>
      <c r="C65" s="69">
        <v>650</v>
      </c>
      <c r="D65" s="244">
        <v>1499</v>
      </c>
      <c r="E65" s="271"/>
    </row>
    <row r="66" spans="1:5" ht="39" customHeight="1" x14ac:dyDescent="0.2">
      <c r="A66" s="111" t="s">
        <v>580</v>
      </c>
      <c r="B66" s="69">
        <v>1648.8381879999999</v>
      </c>
      <c r="C66" s="69">
        <v>1000</v>
      </c>
      <c r="D66" s="244">
        <v>2210.1999999999998</v>
      </c>
      <c r="E66" s="271"/>
    </row>
    <row r="67" spans="1:5" ht="39" customHeight="1" x14ac:dyDescent="0.2">
      <c r="A67" s="111" t="s">
        <v>581</v>
      </c>
      <c r="B67" s="69">
        <v>1384.181818</v>
      </c>
      <c r="C67" s="69">
        <v>1280</v>
      </c>
      <c r="D67" s="244">
        <v>2824</v>
      </c>
      <c r="E67" s="271"/>
    </row>
    <row r="68" spans="1:5" ht="39" customHeight="1" x14ac:dyDescent="0.2">
      <c r="A68" s="111" t="s">
        <v>582</v>
      </c>
      <c r="B68" s="69">
        <v>3.3454549999999998</v>
      </c>
      <c r="C68" s="69">
        <v>4</v>
      </c>
      <c r="D68" s="244">
        <v>38.6</v>
      </c>
      <c r="E68" s="271"/>
    </row>
    <row r="69" spans="1:5" ht="39" customHeight="1" thickBot="1" x14ac:dyDescent="0.25">
      <c r="A69" s="114" t="s">
        <v>583</v>
      </c>
      <c r="B69" s="74">
        <v>2242.1656739999999</v>
      </c>
      <c r="C69" s="74">
        <v>3891</v>
      </c>
      <c r="D69" s="246">
        <v>3326.9</v>
      </c>
      <c r="E69" s="271"/>
    </row>
    <row r="70" spans="1:5" ht="39" customHeight="1" thickTop="1" x14ac:dyDescent="0.2">
      <c r="A70" s="111" t="s">
        <v>584</v>
      </c>
      <c r="B70" s="69">
        <v>4172.4052369999999</v>
      </c>
      <c r="C70" s="69">
        <v>2875</v>
      </c>
      <c r="D70" s="244">
        <v>9011.9</v>
      </c>
      <c r="E70" s="271"/>
    </row>
    <row r="71" spans="1:5" ht="39" customHeight="1" x14ac:dyDescent="0.2">
      <c r="A71" s="111" t="s">
        <v>585</v>
      </c>
      <c r="B71" s="69">
        <v>104.52727299999999</v>
      </c>
      <c r="C71" s="69">
        <v>55</v>
      </c>
      <c r="D71" s="244">
        <v>1071</v>
      </c>
      <c r="E71" s="271"/>
    </row>
    <row r="72" spans="1:5" ht="39" customHeight="1" x14ac:dyDescent="0.2">
      <c r="A72" s="111" t="s">
        <v>377</v>
      </c>
      <c r="B72" s="69">
        <v>2290.8093199999998</v>
      </c>
      <c r="C72" s="69">
        <v>2375</v>
      </c>
      <c r="D72" s="244">
        <v>6466.5</v>
      </c>
      <c r="E72" s="271"/>
    </row>
    <row r="73" spans="1:5" ht="39" customHeight="1" x14ac:dyDescent="0.2">
      <c r="A73" s="111" t="s">
        <v>586</v>
      </c>
      <c r="B73" s="69">
        <v>249.149574</v>
      </c>
      <c r="C73" s="69">
        <v>708</v>
      </c>
      <c r="D73" s="244">
        <v>768.6</v>
      </c>
      <c r="E73" s="271"/>
    </row>
    <row r="74" spans="1:5" ht="39" customHeight="1" x14ac:dyDescent="0.2">
      <c r="A74" s="111" t="s">
        <v>587</v>
      </c>
      <c r="B74" s="69">
        <v>7.9636360000000002</v>
      </c>
      <c r="C74" s="69">
        <v>807</v>
      </c>
      <c r="D74" s="244">
        <v>106.8</v>
      </c>
      <c r="E74" s="271"/>
    </row>
    <row r="75" spans="1:5" ht="39" customHeight="1" x14ac:dyDescent="0.2">
      <c r="A75" s="110" t="s">
        <v>588</v>
      </c>
      <c r="B75" s="68">
        <v>0</v>
      </c>
      <c r="C75" s="68">
        <v>410</v>
      </c>
      <c r="D75" s="243">
        <v>0</v>
      </c>
      <c r="E75" s="271"/>
    </row>
    <row r="76" spans="1:5" ht="39" customHeight="1" x14ac:dyDescent="0.2">
      <c r="A76" s="110" t="s">
        <v>378</v>
      </c>
      <c r="B76" s="68">
        <v>5552.1151250000003</v>
      </c>
      <c r="C76" s="68">
        <v>5123.3999999999996</v>
      </c>
      <c r="D76" s="243">
        <v>6995.1999999999989</v>
      </c>
      <c r="E76" s="271"/>
    </row>
    <row r="77" spans="1:5" ht="39" customHeight="1" x14ac:dyDescent="0.2">
      <c r="A77" s="111" t="s">
        <v>379</v>
      </c>
      <c r="B77" s="69">
        <v>1080.937917</v>
      </c>
      <c r="C77" s="69">
        <v>930.4</v>
      </c>
      <c r="D77" s="244">
        <v>1153.3</v>
      </c>
      <c r="E77" s="271"/>
    </row>
    <row r="78" spans="1:5" ht="39" customHeight="1" x14ac:dyDescent="0.2">
      <c r="A78" s="111" t="s">
        <v>380</v>
      </c>
      <c r="B78" s="69">
        <v>934.03119600000002</v>
      </c>
      <c r="C78" s="69">
        <v>1000</v>
      </c>
      <c r="D78" s="244">
        <v>1306.5999999999999</v>
      </c>
      <c r="E78" s="271"/>
    </row>
    <row r="79" spans="1:5" ht="39" customHeight="1" x14ac:dyDescent="0.2">
      <c r="A79" s="111" t="s">
        <v>381</v>
      </c>
      <c r="B79" s="69">
        <v>253.31203600000001</v>
      </c>
      <c r="C79" s="69">
        <v>150</v>
      </c>
      <c r="D79" s="244">
        <v>326.8</v>
      </c>
      <c r="E79" s="271"/>
    </row>
    <row r="80" spans="1:5" ht="39" customHeight="1" x14ac:dyDescent="0.2">
      <c r="A80" s="111" t="s">
        <v>382</v>
      </c>
      <c r="B80" s="69">
        <v>490.34479599999997</v>
      </c>
      <c r="C80" s="69">
        <v>495</v>
      </c>
      <c r="D80" s="244">
        <v>622.70000000000005</v>
      </c>
      <c r="E80" s="271"/>
    </row>
    <row r="81" spans="1:5" ht="39" customHeight="1" x14ac:dyDescent="0.2">
      <c r="A81" s="111" t="s">
        <v>383</v>
      </c>
      <c r="B81" s="69">
        <v>1729.7838380000001</v>
      </c>
      <c r="C81" s="69">
        <v>1000</v>
      </c>
      <c r="D81" s="244">
        <v>2179.5</v>
      </c>
      <c r="E81" s="271"/>
    </row>
    <row r="82" spans="1:5" ht="39" customHeight="1" x14ac:dyDescent="0.2">
      <c r="A82" s="111" t="s">
        <v>216</v>
      </c>
      <c r="B82" s="69">
        <v>11.509467000000001</v>
      </c>
      <c r="C82" s="69">
        <v>1</v>
      </c>
      <c r="D82" s="244">
        <v>27.9</v>
      </c>
      <c r="E82" s="271"/>
    </row>
    <row r="83" spans="1:5" ht="39" customHeight="1" x14ac:dyDescent="0.2">
      <c r="A83" s="110" t="s">
        <v>384</v>
      </c>
      <c r="B83" s="68">
        <v>41800.172805000002</v>
      </c>
      <c r="C83" s="68">
        <v>44987</v>
      </c>
      <c r="D83" s="243">
        <v>56848.399999999994</v>
      </c>
      <c r="E83" s="271"/>
    </row>
    <row r="84" spans="1:5" ht="39" customHeight="1" x14ac:dyDescent="0.2">
      <c r="A84" s="113" t="s">
        <v>385</v>
      </c>
      <c r="B84" s="73">
        <v>926.35950000000003</v>
      </c>
      <c r="C84" s="73">
        <v>900</v>
      </c>
      <c r="D84" s="247">
        <v>1137.3</v>
      </c>
      <c r="E84" s="271"/>
    </row>
    <row r="85" spans="1:5" ht="39" customHeight="1" x14ac:dyDescent="0.2">
      <c r="A85" s="111" t="s">
        <v>386</v>
      </c>
      <c r="B85" s="69">
        <v>936.33</v>
      </c>
      <c r="C85" s="69">
        <v>800</v>
      </c>
      <c r="D85" s="244">
        <v>1010.9</v>
      </c>
      <c r="E85" s="271"/>
    </row>
    <row r="86" spans="1:5" ht="39" customHeight="1" x14ac:dyDescent="0.2">
      <c r="A86" s="111" t="s">
        <v>387</v>
      </c>
      <c r="B86" s="69">
        <v>38.156999999999996</v>
      </c>
      <c r="C86" s="69">
        <v>45</v>
      </c>
      <c r="D86" s="244">
        <v>56.9</v>
      </c>
      <c r="E86" s="271"/>
    </row>
    <row r="87" spans="1:5" ht="39" customHeight="1" x14ac:dyDescent="0.2">
      <c r="A87" s="111" t="s">
        <v>388</v>
      </c>
      <c r="B87" s="69">
        <v>533.25851999999998</v>
      </c>
      <c r="C87" s="69">
        <v>612</v>
      </c>
      <c r="D87" s="244">
        <v>773.4</v>
      </c>
      <c r="E87" s="271"/>
    </row>
    <row r="88" spans="1:5" ht="39" customHeight="1" x14ac:dyDescent="0.2">
      <c r="A88" s="111" t="s">
        <v>389</v>
      </c>
      <c r="B88" s="69">
        <v>3729.3119999999999</v>
      </c>
      <c r="C88" s="69">
        <v>3885</v>
      </c>
      <c r="D88" s="244">
        <v>4909.3</v>
      </c>
      <c r="E88" s="271"/>
    </row>
    <row r="89" spans="1:5" ht="39" customHeight="1" x14ac:dyDescent="0.2">
      <c r="A89" s="111" t="s">
        <v>390</v>
      </c>
      <c r="B89" s="69">
        <v>2423.52</v>
      </c>
      <c r="C89" s="69">
        <v>2970</v>
      </c>
      <c r="D89" s="244">
        <v>3753.1</v>
      </c>
      <c r="E89" s="271"/>
    </row>
    <row r="90" spans="1:5" ht="39" customHeight="1" x14ac:dyDescent="0.2">
      <c r="A90" s="111" t="s">
        <v>391</v>
      </c>
      <c r="B90" s="69">
        <v>1192.3391999999999</v>
      </c>
      <c r="C90" s="69">
        <v>1433</v>
      </c>
      <c r="D90" s="244">
        <v>1810.8</v>
      </c>
      <c r="E90" s="271"/>
    </row>
    <row r="91" spans="1:5" ht="39" customHeight="1" x14ac:dyDescent="0.2">
      <c r="A91" s="111" t="s">
        <v>392</v>
      </c>
      <c r="B91" s="69">
        <v>1.21</v>
      </c>
      <c r="C91" s="69">
        <v>1</v>
      </c>
      <c r="D91" s="244">
        <v>1.3</v>
      </c>
      <c r="E91" s="271"/>
    </row>
    <row r="92" spans="1:5" ht="39" customHeight="1" x14ac:dyDescent="0.2">
      <c r="A92" s="111" t="s">
        <v>393</v>
      </c>
      <c r="B92" s="69">
        <v>23.8612</v>
      </c>
      <c r="C92" s="69">
        <v>25</v>
      </c>
      <c r="D92" s="244">
        <v>31.6</v>
      </c>
      <c r="E92" s="271"/>
    </row>
    <row r="93" spans="1:5" ht="39" customHeight="1" x14ac:dyDescent="0.2">
      <c r="A93" s="111" t="s">
        <v>394</v>
      </c>
      <c r="B93" s="69">
        <v>618.30999999999995</v>
      </c>
      <c r="C93" s="69">
        <v>639</v>
      </c>
      <c r="D93" s="244">
        <v>807.5</v>
      </c>
      <c r="E93" s="271"/>
    </row>
    <row r="94" spans="1:5" ht="39" customHeight="1" x14ac:dyDescent="0.2">
      <c r="A94" s="111" t="s">
        <v>395</v>
      </c>
      <c r="B94" s="69">
        <v>34.409999999999997</v>
      </c>
      <c r="C94" s="69">
        <v>39</v>
      </c>
      <c r="D94" s="244">
        <v>49.3</v>
      </c>
      <c r="E94" s="271"/>
    </row>
    <row r="95" spans="1:5" ht="39" customHeight="1" x14ac:dyDescent="0.2">
      <c r="A95" s="111" t="s">
        <v>396</v>
      </c>
      <c r="B95" s="69">
        <v>3358.498</v>
      </c>
      <c r="C95" s="69">
        <v>3229</v>
      </c>
      <c r="D95" s="244">
        <v>4080.4</v>
      </c>
      <c r="E95" s="271"/>
    </row>
    <row r="96" spans="1:5" ht="39" customHeight="1" x14ac:dyDescent="0.2">
      <c r="A96" s="111" t="s">
        <v>397</v>
      </c>
      <c r="B96" s="69">
        <v>27984.491385000001</v>
      </c>
      <c r="C96" s="69">
        <v>30409</v>
      </c>
      <c r="D96" s="244">
        <v>38426.6</v>
      </c>
      <c r="E96" s="271"/>
    </row>
    <row r="97" spans="1:5" ht="39" customHeight="1" x14ac:dyDescent="0.2">
      <c r="A97" s="110" t="s">
        <v>398</v>
      </c>
      <c r="B97" s="68">
        <v>15026.774425</v>
      </c>
      <c r="C97" s="68">
        <v>17652.899999999998</v>
      </c>
      <c r="D97" s="243">
        <v>17347.199999999997</v>
      </c>
      <c r="E97" s="271"/>
    </row>
    <row r="98" spans="1:5" ht="39" customHeight="1" x14ac:dyDescent="0.2">
      <c r="A98" s="111" t="s">
        <v>399</v>
      </c>
      <c r="B98" s="69">
        <v>734.26684299999999</v>
      </c>
      <c r="C98" s="69">
        <v>555.29999999999995</v>
      </c>
      <c r="D98" s="244">
        <v>710.6</v>
      </c>
      <c r="E98" s="271"/>
    </row>
    <row r="99" spans="1:5" ht="39" customHeight="1" x14ac:dyDescent="0.2">
      <c r="A99" s="111" t="s">
        <v>400</v>
      </c>
      <c r="B99" s="69">
        <v>132.22589199999999</v>
      </c>
      <c r="C99" s="69">
        <v>117.9</v>
      </c>
      <c r="D99" s="244">
        <v>231</v>
      </c>
      <c r="E99" s="271"/>
    </row>
    <row r="100" spans="1:5" ht="39" customHeight="1" x14ac:dyDescent="0.2">
      <c r="A100" s="111" t="s">
        <v>401</v>
      </c>
      <c r="B100" s="69">
        <v>33.238481999999998</v>
      </c>
      <c r="C100" s="69">
        <v>45</v>
      </c>
      <c r="D100" s="244">
        <v>54.7</v>
      </c>
      <c r="E100" s="271"/>
    </row>
    <row r="101" spans="1:5" ht="39" customHeight="1" x14ac:dyDescent="0.2">
      <c r="A101" s="111" t="s">
        <v>402</v>
      </c>
      <c r="B101" s="69">
        <v>1604.759888</v>
      </c>
      <c r="C101" s="69">
        <v>1500</v>
      </c>
      <c r="D101" s="244">
        <v>1970.8</v>
      </c>
      <c r="E101" s="271"/>
    </row>
    <row r="102" spans="1:5" ht="39" customHeight="1" x14ac:dyDescent="0.2">
      <c r="A102" s="111" t="s">
        <v>403</v>
      </c>
      <c r="B102" s="69">
        <v>27.721387</v>
      </c>
      <c r="C102" s="69">
        <v>75.900000000000006</v>
      </c>
      <c r="D102" s="244">
        <v>18.5</v>
      </c>
      <c r="E102" s="271"/>
    </row>
    <row r="103" spans="1:5" ht="39" customHeight="1" x14ac:dyDescent="0.2">
      <c r="A103" s="111" t="s">
        <v>404</v>
      </c>
      <c r="B103" s="69">
        <v>737.65369699999997</v>
      </c>
      <c r="C103" s="69">
        <v>700.1</v>
      </c>
      <c r="D103" s="244">
        <v>910.1</v>
      </c>
      <c r="E103" s="271"/>
    </row>
    <row r="104" spans="1:5" ht="39" customHeight="1" x14ac:dyDescent="0.2">
      <c r="A104" s="111" t="s">
        <v>405</v>
      </c>
      <c r="B104" s="69">
        <v>4.8750070000000001</v>
      </c>
      <c r="C104" s="69">
        <v>10.4</v>
      </c>
      <c r="D104" s="244">
        <v>5.7</v>
      </c>
      <c r="E104" s="271"/>
    </row>
    <row r="105" spans="1:5" ht="39" customHeight="1" x14ac:dyDescent="0.2">
      <c r="A105" s="111" t="s">
        <v>406</v>
      </c>
      <c r="B105" s="69">
        <v>187.46209300000001</v>
      </c>
      <c r="C105" s="69">
        <v>160</v>
      </c>
      <c r="D105" s="244">
        <v>261.60000000000002</v>
      </c>
      <c r="E105" s="271"/>
    </row>
    <row r="106" spans="1:5" ht="39" customHeight="1" x14ac:dyDescent="0.2">
      <c r="A106" s="111" t="s">
        <v>589</v>
      </c>
      <c r="B106" s="69">
        <v>150.898651</v>
      </c>
      <c r="C106" s="69">
        <v>120.6</v>
      </c>
      <c r="D106" s="244">
        <v>253.7</v>
      </c>
      <c r="E106" s="271"/>
    </row>
    <row r="107" spans="1:5" ht="39" customHeight="1" x14ac:dyDescent="0.2">
      <c r="A107" s="111" t="s">
        <v>407</v>
      </c>
      <c r="B107" s="69">
        <v>0.63452900000000001</v>
      </c>
      <c r="C107" s="69">
        <v>2.2999999999999998</v>
      </c>
      <c r="D107" s="244">
        <v>0.3</v>
      </c>
      <c r="E107" s="271"/>
    </row>
    <row r="108" spans="1:5" ht="39" customHeight="1" x14ac:dyDescent="0.2">
      <c r="A108" s="111" t="s">
        <v>408</v>
      </c>
      <c r="B108" s="69">
        <v>5.0099999999999997E-3</v>
      </c>
      <c r="C108" s="69">
        <v>0.2</v>
      </c>
      <c r="D108" s="244">
        <v>0</v>
      </c>
      <c r="E108" s="271"/>
    </row>
    <row r="109" spans="1:5" ht="39" customHeight="1" x14ac:dyDescent="0.2">
      <c r="A109" s="111" t="s">
        <v>409</v>
      </c>
      <c r="B109" s="69">
        <v>1497.6333990000001</v>
      </c>
      <c r="C109" s="69">
        <v>1800</v>
      </c>
      <c r="D109" s="244">
        <v>1971.4</v>
      </c>
      <c r="E109" s="271"/>
    </row>
    <row r="110" spans="1:5" ht="39" customHeight="1" x14ac:dyDescent="0.2">
      <c r="A110" s="111" t="s">
        <v>410</v>
      </c>
      <c r="B110" s="69">
        <v>1576.3274280000001</v>
      </c>
      <c r="C110" s="69">
        <v>1800</v>
      </c>
      <c r="D110" s="244">
        <v>1897.4</v>
      </c>
      <c r="E110" s="271"/>
    </row>
    <row r="111" spans="1:5" ht="39" customHeight="1" x14ac:dyDescent="0.2">
      <c r="A111" s="111" t="s">
        <v>590</v>
      </c>
      <c r="B111" s="69">
        <v>72.742438000000007</v>
      </c>
      <c r="C111" s="69">
        <v>196.5</v>
      </c>
      <c r="D111" s="244">
        <v>89</v>
      </c>
      <c r="E111" s="271"/>
    </row>
    <row r="112" spans="1:5" ht="39" customHeight="1" x14ac:dyDescent="0.2">
      <c r="A112" s="111" t="s">
        <v>411</v>
      </c>
      <c r="B112" s="69">
        <v>0.19692499999999999</v>
      </c>
      <c r="C112" s="69">
        <v>1</v>
      </c>
      <c r="D112" s="244">
        <v>0</v>
      </c>
      <c r="E112" s="271"/>
    </row>
    <row r="113" spans="1:5" ht="39" customHeight="1" x14ac:dyDescent="0.2">
      <c r="A113" s="113" t="s">
        <v>591</v>
      </c>
      <c r="B113" s="73">
        <v>135.937489</v>
      </c>
      <c r="C113" s="73">
        <v>150</v>
      </c>
      <c r="D113" s="247">
        <v>251.9</v>
      </c>
      <c r="E113" s="271"/>
    </row>
    <row r="114" spans="1:5" ht="39" customHeight="1" x14ac:dyDescent="0.2">
      <c r="A114" s="111" t="s">
        <v>592</v>
      </c>
      <c r="B114" s="69">
        <v>6557.3818369999999</v>
      </c>
      <c r="C114" s="69">
        <v>8000</v>
      </c>
      <c r="D114" s="244">
        <v>6464</v>
      </c>
      <c r="E114" s="271"/>
    </row>
    <row r="115" spans="1:5" ht="39" customHeight="1" x14ac:dyDescent="0.2">
      <c r="A115" s="111" t="s">
        <v>593</v>
      </c>
      <c r="B115" s="69">
        <v>579.51315</v>
      </c>
      <c r="C115" s="69">
        <v>1300.5999999999999</v>
      </c>
      <c r="D115" s="244">
        <v>954.8</v>
      </c>
      <c r="E115" s="271"/>
    </row>
    <row r="116" spans="1:5" ht="39" customHeight="1" x14ac:dyDescent="0.2">
      <c r="A116" s="111" t="s">
        <v>594</v>
      </c>
      <c r="B116" s="69">
        <v>134.751677</v>
      </c>
      <c r="C116" s="69">
        <v>152.1</v>
      </c>
      <c r="D116" s="244">
        <v>175.5</v>
      </c>
      <c r="E116" s="271"/>
    </row>
    <row r="117" spans="1:5" ht="39" customHeight="1" x14ac:dyDescent="0.2">
      <c r="A117" s="111" t="s">
        <v>595</v>
      </c>
      <c r="B117" s="69">
        <v>32.124108</v>
      </c>
      <c r="C117" s="69">
        <v>100</v>
      </c>
      <c r="D117" s="244">
        <v>16.600000000000001</v>
      </c>
      <c r="E117" s="271"/>
    </row>
    <row r="118" spans="1:5" ht="39" customHeight="1" x14ac:dyDescent="0.2">
      <c r="A118" s="111" t="s">
        <v>596</v>
      </c>
      <c r="B118" s="69">
        <v>60.351654000000003</v>
      </c>
      <c r="C118" s="69">
        <v>65</v>
      </c>
      <c r="D118" s="244">
        <v>81.3</v>
      </c>
      <c r="E118" s="271"/>
    </row>
    <row r="119" spans="1:5" ht="39" customHeight="1" x14ac:dyDescent="0.2">
      <c r="A119" s="111" t="s">
        <v>597</v>
      </c>
      <c r="B119" s="69">
        <v>766.07284100000004</v>
      </c>
      <c r="C119" s="69">
        <v>800</v>
      </c>
      <c r="D119" s="244">
        <v>1028.3</v>
      </c>
      <c r="E119" s="271"/>
    </row>
    <row r="120" spans="1:5" ht="39" customHeight="1" x14ac:dyDescent="0.2">
      <c r="A120" s="110" t="s">
        <v>412</v>
      </c>
      <c r="B120" s="68">
        <v>32576.026464999999</v>
      </c>
      <c r="C120" s="68">
        <v>40337.5</v>
      </c>
      <c r="D120" s="243">
        <v>41238.500000000007</v>
      </c>
      <c r="E120" s="271"/>
    </row>
    <row r="121" spans="1:5" ht="39" customHeight="1" x14ac:dyDescent="0.2">
      <c r="A121" s="113" t="s">
        <v>413</v>
      </c>
      <c r="B121" s="73">
        <v>12200</v>
      </c>
      <c r="C121" s="73">
        <v>20250</v>
      </c>
      <c r="D121" s="247">
        <v>9400</v>
      </c>
      <c r="E121" s="271"/>
    </row>
    <row r="122" spans="1:5" ht="39" customHeight="1" x14ac:dyDescent="0.2">
      <c r="A122" s="113" t="s">
        <v>414</v>
      </c>
      <c r="B122" s="73">
        <v>1.27051</v>
      </c>
      <c r="C122" s="73">
        <v>1.5</v>
      </c>
      <c r="D122" s="247">
        <v>1.9</v>
      </c>
      <c r="E122" s="271"/>
    </row>
    <row r="123" spans="1:5" ht="39" customHeight="1" x14ac:dyDescent="0.2">
      <c r="A123" s="111" t="s">
        <v>415</v>
      </c>
      <c r="B123" s="69">
        <v>246.430894</v>
      </c>
      <c r="C123" s="69">
        <v>209</v>
      </c>
      <c r="D123" s="244">
        <v>294.39999999999998</v>
      </c>
      <c r="E123" s="271"/>
    </row>
    <row r="124" spans="1:5" ht="39" customHeight="1" x14ac:dyDescent="0.2">
      <c r="A124" s="111" t="s">
        <v>416</v>
      </c>
      <c r="B124" s="69">
        <v>566.94004500000005</v>
      </c>
      <c r="C124" s="69">
        <v>464.09999999999997</v>
      </c>
      <c r="D124" s="244">
        <v>990.59999999999991</v>
      </c>
      <c r="E124" s="271"/>
    </row>
    <row r="125" spans="1:5" ht="39" customHeight="1" x14ac:dyDescent="0.2">
      <c r="A125" s="111" t="s">
        <v>417</v>
      </c>
      <c r="B125" s="69">
        <v>2400.2470119999998</v>
      </c>
      <c r="C125" s="69">
        <v>2282.6</v>
      </c>
      <c r="D125" s="244">
        <v>5048.6000000000004</v>
      </c>
      <c r="E125" s="271"/>
    </row>
    <row r="126" spans="1:5" ht="39" customHeight="1" x14ac:dyDescent="0.2">
      <c r="A126" s="111" t="s">
        <v>418</v>
      </c>
      <c r="B126" s="69">
        <v>6420.294637</v>
      </c>
      <c r="C126" s="69">
        <v>7250</v>
      </c>
      <c r="D126" s="244">
        <v>5826.1999999999989</v>
      </c>
      <c r="E126" s="271"/>
    </row>
    <row r="127" spans="1:5" ht="39" customHeight="1" thickBot="1" x14ac:dyDescent="0.25">
      <c r="A127" s="114" t="s">
        <v>419</v>
      </c>
      <c r="B127" s="74">
        <v>8758.8396269999994</v>
      </c>
      <c r="C127" s="74">
        <v>8178.6</v>
      </c>
      <c r="D127" s="246">
        <v>14849.4</v>
      </c>
      <c r="E127" s="271"/>
    </row>
    <row r="128" spans="1:5" ht="39" customHeight="1" thickTop="1" x14ac:dyDescent="0.2">
      <c r="A128" s="111" t="s">
        <v>420</v>
      </c>
      <c r="B128" s="69">
        <v>0</v>
      </c>
      <c r="C128" s="69">
        <v>40</v>
      </c>
      <c r="D128" s="244">
        <v>26.4</v>
      </c>
      <c r="E128" s="271"/>
    </row>
    <row r="129" spans="1:120" ht="39" customHeight="1" x14ac:dyDescent="0.2">
      <c r="A129" s="111" t="s">
        <v>421</v>
      </c>
      <c r="B129" s="69">
        <v>1021.014405</v>
      </c>
      <c r="C129" s="69">
        <v>715</v>
      </c>
      <c r="D129" s="244">
        <v>3309.2</v>
      </c>
      <c r="E129" s="271"/>
    </row>
    <row r="130" spans="1:120" ht="39" customHeight="1" x14ac:dyDescent="0.2">
      <c r="A130" s="111" t="s">
        <v>422</v>
      </c>
      <c r="B130" s="69">
        <v>263.97448500000002</v>
      </c>
      <c r="C130" s="69">
        <v>346.7</v>
      </c>
      <c r="D130" s="244">
        <v>299.5</v>
      </c>
      <c r="E130" s="271"/>
    </row>
    <row r="131" spans="1:120" ht="39" customHeight="1" thickBot="1" x14ac:dyDescent="0.25">
      <c r="A131" s="116" t="s">
        <v>423</v>
      </c>
      <c r="B131" s="75">
        <v>697.01485000000002</v>
      </c>
      <c r="C131" s="75">
        <v>600</v>
      </c>
      <c r="D131" s="248">
        <v>1192.3</v>
      </c>
      <c r="E131" s="271"/>
    </row>
    <row r="132" spans="1:120" ht="39" customHeight="1" thickTop="1" x14ac:dyDescent="0.2">
      <c r="A132" s="221" t="s">
        <v>424</v>
      </c>
      <c r="B132" s="218">
        <v>75478.145751000004</v>
      </c>
      <c r="C132" s="218">
        <v>99244.7</v>
      </c>
      <c r="D132" s="242">
        <v>110727.40000000001</v>
      </c>
      <c r="E132" s="271"/>
    </row>
    <row r="133" spans="1:120" ht="39" customHeight="1" x14ac:dyDescent="0.2">
      <c r="A133" s="110" t="s">
        <v>425</v>
      </c>
      <c r="B133" s="68">
        <v>73362.091404000006</v>
      </c>
      <c r="C133" s="68">
        <v>97714.2</v>
      </c>
      <c r="D133" s="243">
        <v>108542.1</v>
      </c>
      <c r="E133" s="271"/>
    </row>
    <row r="134" spans="1:120" ht="39" customHeight="1" x14ac:dyDescent="0.2">
      <c r="A134" s="111" t="s">
        <v>426</v>
      </c>
      <c r="B134" s="69">
        <v>73180.317737999998</v>
      </c>
      <c r="C134" s="69">
        <v>97089</v>
      </c>
      <c r="D134" s="244">
        <v>108430.3</v>
      </c>
      <c r="E134" s="271"/>
    </row>
    <row r="135" spans="1:120" s="71" customFormat="1" ht="39" customHeight="1" x14ac:dyDescent="0.2">
      <c r="A135" s="111" t="s">
        <v>427</v>
      </c>
      <c r="B135" s="69">
        <v>181.77366599999999</v>
      </c>
      <c r="C135" s="69">
        <v>625.20000000000005</v>
      </c>
      <c r="D135" s="244">
        <v>111.8</v>
      </c>
      <c r="E135" s="271"/>
    </row>
    <row r="136" spans="1:120" ht="39" customHeight="1" x14ac:dyDescent="0.2">
      <c r="A136" s="110" t="s">
        <v>428</v>
      </c>
      <c r="B136" s="68">
        <v>2116.0543469999998</v>
      </c>
      <c r="C136" s="68">
        <v>1530.5</v>
      </c>
      <c r="D136" s="243">
        <v>2185.3000000000002</v>
      </c>
      <c r="E136" s="271"/>
    </row>
    <row r="137" spans="1:120" ht="39" customHeight="1" x14ac:dyDescent="0.2">
      <c r="A137" s="113" t="s">
        <v>429</v>
      </c>
      <c r="B137" s="73">
        <v>1801.310708</v>
      </c>
      <c r="C137" s="73">
        <v>1260.5999999999999</v>
      </c>
      <c r="D137" s="247">
        <v>1956.2</v>
      </c>
      <c r="E137" s="271"/>
    </row>
    <row r="138" spans="1:120" ht="39" customHeight="1" thickBot="1" x14ac:dyDescent="0.25">
      <c r="A138" s="111" t="s">
        <v>430</v>
      </c>
      <c r="B138" s="69">
        <v>314.74363899999997</v>
      </c>
      <c r="C138" s="69">
        <v>269.89999999999998</v>
      </c>
      <c r="D138" s="244">
        <v>229.1</v>
      </c>
      <c r="E138" s="271"/>
    </row>
    <row r="139" spans="1:120" ht="39" customHeight="1" thickTop="1" x14ac:dyDescent="0.2">
      <c r="A139" s="221" t="s">
        <v>431</v>
      </c>
      <c r="B139" s="218">
        <v>9918</v>
      </c>
      <c r="C139" s="218">
        <v>79751</v>
      </c>
      <c r="D139" s="242">
        <v>17673</v>
      </c>
      <c r="E139" s="271"/>
      <c r="F139" s="77"/>
      <c r="G139" s="77"/>
      <c r="H139" s="77"/>
      <c r="I139" s="78"/>
      <c r="J139" s="78"/>
      <c r="K139" s="78"/>
      <c r="L139" s="78"/>
      <c r="M139" s="78"/>
      <c r="N139" s="78"/>
      <c r="O139" s="78"/>
      <c r="P139" s="78"/>
      <c r="Q139" s="79"/>
      <c r="R139" s="79"/>
      <c r="S139" s="76"/>
      <c r="T139" s="77"/>
      <c r="U139" s="77"/>
      <c r="V139" s="77"/>
      <c r="W139" s="77"/>
      <c r="X139" s="77"/>
      <c r="Y139" s="78"/>
      <c r="Z139" s="78"/>
      <c r="AA139" s="78"/>
      <c r="AB139" s="78"/>
      <c r="AC139" s="78"/>
      <c r="AD139" s="78"/>
      <c r="AE139" s="78"/>
      <c r="AF139" s="78"/>
      <c r="AG139" s="79"/>
      <c r="AH139" s="79"/>
      <c r="AI139" s="76"/>
      <c r="AJ139" s="77"/>
      <c r="AK139" s="77"/>
      <c r="AL139" s="77"/>
      <c r="AM139" s="77"/>
      <c r="AN139" s="77"/>
      <c r="AO139" s="78"/>
      <c r="AP139" s="78"/>
      <c r="AQ139" s="78"/>
      <c r="AR139" s="78"/>
      <c r="AS139" s="78"/>
      <c r="AT139" s="78"/>
      <c r="AU139" s="78"/>
      <c r="AV139" s="78"/>
      <c r="AW139" s="79"/>
      <c r="AX139" s="79"/>
      <c r="AY139" s="76"/>
      <c r="AZ139" s="77"/>
      <c r="BA139" s="77"/>
      <c r="BB139" s="77"/>
      <c r="BC139" s="77"/>
      <c r="BD139" s="77"/>
      <c r="BE139" s="78"/>
      <c r="BF139" s="78"/>
      <c r="BG139" s="78"/>
      <c r="BH139" s="78"/>
      <c r="BI139" s="78"/>
      <c r="BJ139" s="78"/>
      <c r="BK139" s="78"/>
      <c r="BL139" s="78"/>
      <c r="BM139" s="79"/>
      <c r="BN139" s="79"/>
      <c r="BO139" s="76"/>
      <c r="BP139" s="77"/>
      <c r="BQ139" s="77"/>
      <c r="BR139" s="77"/>
      <c r="BS139" s="77"/>
      <c r="BT139" s="77"/>
      <c r="BU139" s="78"/>
      <c r="BV139" s="78"/>
      <c r="BW139" s="78"/>
      <c r="BX139" s="78"/>
      <c r="BY139" s="78"/>
      <c r="BZ139" s="78"/>
      <c r="CA139" s="78"/>
      <c r="CB139" s="78"/>
      <c r="CC139" s="79"/>
      <c r="CD139" s="79"/>
      <c r="CE139" s="76"/>
      <c r="CF139" s="77"/>
      <c r="CG139" s="77"/>
      <c r="CH139" s="77"/>
      <c r="CI139" s="77"/>
      <c r="CJ139" s="77"/>
      <c r="CK139" s="78"/>
      <c r="CL139" s="78"/>
      <c r="CM139" s="78"/>
      <c r="CN139" s="78"/>
      <c r="CO139" s="78"/>
      <c r="CP139" s="78"/>
      <c r="CQ139" s="78"/>
      <c r="CR139" s="78"/>
      <c r="CS139" s="79"/>
      <c r="CT139" s="79"/>
      <c r="CU139" s="76"/>
      <c r="CV139" s="77"/>
      <c r="CW139" s="77"/>
      <c r="CX139" s="77"/>
      <c r="CY139" s="77"/>
      <c r="CZ139" s="77"/>
      <c r="DA139" s="78"/>
      <c r="DB139" s="78"/>
      <c r="DC139" s="78"/>
      <c r="DD139" s="78"/>
      <c r="DE139" s="78"/>
      <c r="DF139" s="78"/>
      <c r="DG139" s="78"/>
      <c r="DH139" s="78"/>
      <c r="DI139" s="79"/>
      <c r="DJ139" s="79"/>
      <c r="DK139" s="76"/>
      <c r="DL139" s="77"/>
      <c r="DM139" s="77"/>
      <c r="DN139" s="77"/>
      <c r="DO139" s="77"/>
      <c r="DP139" s="77"/>
    </row>
    <row r="140" spans="1:120" ht="39" customHeight="1" x14ac:dyDescent="0.2">
      <c r="A140" s="110" t="s">
        <v>432</v>
      </c>
      <c r="B140" s="68">
        <v>9918</v>
      </c>
      <c r="C140" s="68">
        <v>79751</v>
      </c>
      <c r="D140" s="243">
        <v>17673</v>
      </c>
      <c r="E140" s="271"/>
      <c r="F140" s="81"/>
      <c r="G140" s="81"/>
      <c r="H140" s="81"/>
      <c r="I140" s="82"/>
      <c r="J140" s="82"/>
      <c r="K140" s="82"/>
      <c r="L140" s="82"/>
      <c r="M140" s="82"/>
      <c r="N140" s="82"/>
      <c r="O140" s="82"/>
      <c r="P140" s="82"/>
      <c r="Q140" s="83"/>
      <c r="R140" s="83"/>
      <c r="S140" s="80"/>
      <c r="T140" s="81"/>
      <c r="U140" s="81"/>
      <c r="V140" s="81"/>
      <c r="W140" s="81"/>
      <c r="X140" s="81"/>
      <c r="Y140" s="82"/>
      <c r="Z140" s="82"/>
      <c r="AA140" s="82"/>
      <c r="AB140" s="82"/>
      <c r="AC140" s="82"/>
      <c r="AD140" s="82"/>
      <c r="AE140" s="82"/>
      <c r="AF140" s="82"/>
      <c r="AG140" s="83"/>
      <c r="AH140" s="83"/>
      <c r="AI140" s="80"/>
      <c r="AJ140" s="81"/>
      <c r="AK140" s="81"/>
      <c r="AL140" s="81"/>
      <c r="AM140" s="81"/>
      <c r="AN140" s="81"/>
      <c r="AO140" s="82"/>
      <c r="AP140" s="82"/>
      <c r="AQ140" s="82"/>
      <c r="AR140" s="82"/>
      <c r="AS140" s="82"/>
      <c r="AT140" s="82"/>
      <c r="AU140" s="82"/>
      <c r="AV140" s="82"/>
      <c r="AW140" s="83"/>
      <c r="AX140" s="83"/>
      <c r="AY140" s="80"/>
      <c r="AZ140" s="81"/>
      <c r="BA140" s="81"/>
      <c r="BB140" s="81"/>
      <c r="BC140" s="81"/>
      <c r="BD140" s="81"/>
      <c r="BE140" s="82"/>
      <c r="BF140" s="82"/>
      <c r="BG140" s="82"/>
      <c r="BH140" s="82"/>
      <c r="BI140" s="82"/>
      <c r="BJ140" s="82"/>
      <c r="BK140" s="82"/>
      <c r="BL140" s="82"/>
      <c r="BM140" s="83"/>
      <c r="BN140" s="83"/>
      <c r="BO140" s="80"/>
      <c r="BP140" s="81"/>
      <c r="BQ140" s="81"/>
      <c r="BR140" s="81"/>
      <c r="BS140" s="81"/>
      <c r="BT140" s="81"/>
      <c r="BU140" s="82"/>
      <c r="BV140" s="82"/>
      <c r="BW140" s="82"/>
      <c r="BX140" s="82"/>
      <c r="BY140" s="82"/>
      <c r="BZ140" s="82"/>
      <c r="CA140" s="82"/>
      <c r="CB140" s="82"/>
      <c r="CC140" s="83"/>
      <c r="CD140" s="83"/>
      <c r="CE140" s="80"/>
      <c r="CF140" s="81"/>
      <c r="CG140" s="81"/>
      <c r="CH140" s="81"/>
      <c r="CI140" s="81"/>
      <c r="CJ140" s="81"/>
      <c r="CK140" s="82"/>
      <c r="CL140" s="82"/>
      <c r="CM140" s="82"/>
      <c r="CN140" s="82"/>
      <c r="CO140" s="82"/>
      <c r="CP140" s="82"/>
      <c r="CQ140" s="82"/>
      <c r="CR140" s="82"/>
      <c r="CS140" s="83"/>
      <c r="CT140" s="83"/>
      <c r="CU140" s="80"/>
      <c r="CV140" s="81"/>
      <c r="CW140" s="81"/>
      <c r="CX140" s="81"/>
      <c r="CY140" s="81"/>
      <c r="CZ140" s="81"/>
      <c r="DA140" s="82"/>
      <c r="DB140" s="82"/>
      <c r="DC140" s="82"/>
      <c r="DD140" s="82"/>
      <c r="DE140" s="82"/>
      <c r="DF140" s="82"/>
      <c r="DG140" s="82"/>
      <c r="DH140" s="82"/>
      <c r="DI140" s="83"/>
      <c r="DJ140" s="83"/>
      <c r="DK140" s="80"/>
      <c r="DL140" s="81"/>
      <c r="DM140" s="81"/>
      <c r="DN140" s="81"/>
      <c r="DO140" s="81"/>
      <c r="DP140" s="81"/>
    </row>
    <row r="141" spans="1:120" ht="39" customHeight="1" thickBot="1" x14ac:dyDescent="0.25">
      <c r="A141" s="111" t="s">
        <v>433</v>
      </c>
      <c r="B141" s="69">
        <v>9918</v>
      </c>
      <c r="C141" s="69">
        <v>4751</v>
      </c>
      <c r="D141" s="244">
        <v>17673</v>
      </c>
      <c r="E141" s="271"/>
      <c r="F141" s="81"/>
      <c r="G141" s="81"/>
      <c r="H141" s="81"/>
      <c r="I141" s="82"/>
      <c r="J141" s="82"/>
      <c r="K141" s="82"/>
      <c r="L141" s="82"/>
      <c r="M141" s="82"/>
      <c r="N141" s="82"/>
      <c r="O141" s="82"/>
      <c r="P141" s="82"/>
      <c r="Q141" s="83"/>
      <c r="R141" s="83"/>
      <c r="S141" s="80"/>
      <c r="T141" s="81"/>
      <c r="U141" s="81"/>
      <c r="V141" s="81"/>
      <c r="W141" s="81"/>
      <c r="X141" s="81"/>
      <c r="Y141" s="82"/>
      <c r="Z141" s="82"/>
      <c r="AA141" s="82"/>
      <c r="AB141" s="82"/>
      <c r="AC141" s="82"/>
      <c r="AD141" s="82"/>
      <c r="AE141" s="82"/>
      <c r="AF141" s="82"/>
      <c r="AG141" s="83"/>
      <c r="AH141" s="83"/>
      <c r="AI141" s="80"/>
      <c r="AJ141" s="81"/>
      <c r="AK141" s="81"/>
      <c r="AL141" s="81"/>
      <c r="AM141" s="81"/>
      <c r="AN141" s="81"/>
      <c r="AO141" s="82"/>
      <c r="AP141" s="82"/>
      <c r="AQ141" s="82"/>
      <c r="AR141" s="82"/>
      <c r="AS141" s="82"/>
      <c r="AT141" s="82"/>
      <c r="AU141" s="82"/>
      <c r="AV141" s="82"/>
      <c r="AW141" s="83"/>
      <c r="AX141" s="83"/>
      <c r="AY141" s="80"/>
      <c r="AZ141" s="81"/>
      <c r="BA141" s="81"/>
      <c r="BB141" s="81"/>
      <c r="BC141" s="81"/>
      <c r="BD141" s="81"/>
      <c r="BE141" s="82"/>
      <c r="BF141" s="82"/>
      <c r="BG141" s="82"/>
      <c r="BH141" s="82"/>
      <c r="BI141" s="82"/>
      <c r="BJ141" s="82"/>
      <c r="BK141" s="82"/>
      <c r="BL141" s="82"/>
      <c r="BM141" s="83"/>
      <c r="BN141" s="83"/>
      <c r="BO141" s="80"/>
      <c r="BP141" s="81"/>
      <c r="BQ141" s="81"/>
      <c r="BR141" s="81"/>
      <c r="BS141" s="81"/>
      <c r="BT141" s="81"/>
      <c r="BU141" s="82"/>
      <c r="BV141" s="82"/>
      <c r="BW141" s="82"/>
      <c r="BX141" s="82"/>
      <c r="BY141" s="82"/>
      <c r="BZ141" s="82"/>
      <c r="CA141" s="82"/>
      <c r="CB141" s="82"/>
      <c r="CC141" s="83"/>
      <c r="CD141" s="83"/>
      <c r="CE141" s="80"/>
      <c r="CF141" s="81"/>
      <c r="CG141" s="81"/>
      <c r="CH141" s="81"/>
      <c r="CI141" s="81"/>
      <c r="CJ141" s="81"/>
      <c r="CK141" s="82"/>
      <c r="CL141" s="82"/>
      <c r="CM141" s="82"/>
      <c r="CN141" s="82"/>
      <c r="CO141" s="82"/>
      <c r="CP141" s="82"/>
      <c r="CQ141" s="82"/>
      <c r="CR141" s="82"/>
      <c r="CS141" s="83"/>
      <c r="CT141" s="83"/>
      <c r="CU141" s="80"/>
      <c r="CV141" s="81"/>
      <c r="CW141" s="81"/>
      <c r="CX141" s="81"/>
      <c r="CY141" s="81"/>
      <c r="CZ141" s="81"/>
      <c r="DA141" s="82"/>
      <c r="DB141" s="82"/>
      <c r="DC141" s="82"/>
      <c r="DD141" s="82"/>
      <c r="DE141" s="82"/>
      <c r="DF141" s="82"/>
      <c r="DG141" s="82"/>
      <c r="DH141" s="82"/>
      <c r="DI141" s="83"/>
      <c r="DJ141" s="83"/>
      <c r="DK141" s="80"/>
      <c r="DL141" s="81"/>
      <c r="DM141" s="81"/>
      <c r="DN141" s="81"/>
      <c r="DO141" s="81"/>
      <c r="DP141" s="81"/>
    </row>
    <row r="142" spans="1:120" ht="39" customHeight="1" thickTop="1" x14ac:dyDescent="0.2">
      <c r="A142" s="222" t="s">
        <v>434</v>
      </c>
      <c r="B142" s="223">
        <v>11908.526315999999</v>
      </c>
      <c r="C142" s="223">
        <v>3584.5</v>
      </c>
      <c r="D142" s="249">
        <v>16902.800000000003</v>
      </c>
      <c r="E142" s="271"/>
      <c r="F142" s="77"/>
      <c r="G142" s="77"/>
      <c r="H142" s="77"/>
      <c r="I142" s="78"/>
      <c r="J142" s="78"/>
      <c r="K142" s="78"/>
      <c r="L142" s="78"/>
      <c r="M142" s="78"/>
      <c r="N142" s="78"/>
      <c r="O142" s="78"/>
      <c r="P142" s="78"/>
      <c r="Q142" s="79"/>
      <c r="R142" s="79"/>
      <c r="S142" s="76"/>
      <c r="T142" s="77"/>
      <c r="U142" s="77"/>
      <c r="V142" s="77"/>
      <c r="W142" s="77"/>
      <c r="X142" s="77"/>
      <c r="Y142" s="78"/>
      <c r="Z142" s="78"/>
      <c r="AA142" s="78"/>
      <c r="AB142" s="78"/>
      <c r="AC142" s="78"/>
      <c r="AD142" s="78"/>
      <c r="AE142" s="78"/>
      <c r="AF142" s="78"/>
      <c r="AG142" s="79"/>
      <c r="AH142" s="79"/>
      <c r="AI142" s="76"/>
      <c r="AJ142" s="77"/>
      <c r="AK142" s="77"/>
      <c r="AL142" s="77"/>
      <c r="AM142" s="77"/>
      <c r="AN142" s="77"/>
      <c r="AO142" s="78"/>
      <c r="AP142" s="78"/>
      <c r="AQ142" s="78"/>
      <c r="AR142" s="78"/>
      <c r="AS142" s="78"/>
      <c r="AT142" s="78"/>
      <c r="AU142" s="78"/>
      <c r="AV142" s="78"/>
      <c r="AW142" s="79"/>
      <c r="AX142" s="79"/>
      <c r="AY142" s="76"/>
      <c r="AZ142" s="77"/>
      <c r="BA142" s="77"/>
      <c r="BB142" s="77"/>
      <c r="BC142" s="77"/>
      <c r="BD142" s="77"/>
      <c r="BE142" s="78"/>
      <c r="BF142" s="78"/>
      <c r="BG142" s="78"/>
      <c r="BH142" s="78"/>
      <c r="BI142" s="78"/>
      <c r="BJ142" s="78"/>
      <c r="BK142" s="78"/>
      <c r="BL142" s="78"/>
      <c r="BM142" s="79"/>
      <c r="BN142" s="79"/>
      <c r="BO142" s="76"/>
      <c r="BP142" s="77"/>
      <c r="BQ142" s="77"/>
      <c r="BR142" s="77"/>
      <c r="BS142" s="77"/>
      <c r="BT142" s="77"/>
      <c r="BU142" s="78"/>
      <c r="BV142" s="78"/>
      <c r="BW142" s="78"/>
      <c r="BX142" s="78"/>
      <c r="BY142" s="78"/>
      <c r="BZ142" s="78"/>
      <c r="CA142" s="78"/>
      <c r="CB142" s="78"/>
      <c r="CC142" s="79"/>
      <c r="CD142" s="79"/>
      <c r="CE142" s="76"/>
      <c r="CF142" s="77"/>
      <c r="CG142" s="77"/>
      <c r="CH142" s="77"/>
      <c r="CI142" s="77"/>
      <c r="CJ142" s="77"/>
      <c r="CK142" s="78"/>
      <c r="CL142" s="78"/>
      <c r="CM142" s="78"/>
      <c r="CN142" s="78"/>
      <c r="CO142" s="78"/>
      <c r="CP142" s="78"/>
      <c r="CQ142" s="78"/>
      <c r="CR142" s="78"/>
      <c r="CS142" s="79"/>
      <c r="CT142" s="79"/>
      <c r="CU142" s="76"/>
      <c r="CV142" s="77"/>
      <c r="CW142" s="77"/>
      <c r="CX142" s="77"/>
      <c r="CY142" s="77"/>
      <c r="CZ142" s="77"/>
      <c r="DA142" s="78"/>
      <c r="DB142" s="78"/>
      <c r="DC142" s="78"/>
      <c r="DD142" s="78"/>
      <c r="DE142" s="78"/>
      <c r="DF142" s="78"/>
      <c r="DG142" s="78"/>
      <c r="DH142" s="78"/>
      <c r="DI142" s="79"/>
      <c r="DJ142" s="79"/>
      <c r="DK142" s="76"/>
      <c r="DL142" s="77"/>
      <c r="DM142" s="77"/>
      <c r="DN142" s="77"/>
      <c r="DO142" s="77"/>
      <c r="DP142" s="77"/>
    </row>
    <row r="143" spans="1:120" ht="39" customHeight="1" x14ac:dyDescent="0.2">
      <c r="A143" s="224" t="s">
        <v>435</v>
      </c>
      <c r="B143" s="225">
        <v>1678.9691499999999</v>
      </c>
      <c r="C143" s="225">
        <v>1327.1999999999998</v>
      </c>
      <c r="D143" s="250">
        <v>536.1</v>
      </c>
      <c r="E143" s="271"/>
      <c r="F143" s="81"/>
      <c r="G143" s="81"/>
      <c r="H143" s="81"/>
      <c r="I143" s="82"/>
      <c r="J143" s="82"/>
      <c r="K143" s="82"/>
      <c r="L143" s="82"/>
      <c r="M143" s="82"/>
      <c r="N143" s="82"/>
      <c r="O143" s="82"/>
      <c r="P143" s="82"/>
      <c r="Q143" s="83"/>
      <c r="R143" s="83"/>
      <c r="S143" s="80"/>
      <c r="T143" s="81"/>
      <c r="U143" s="81"/>
      <c r="V143" s="81"/>
      <c r="W143" s="81"/>
      <c r="X143" s="81"/>
      <c r="Y143" s="82"/>
      <c r="Z143" s="82"/>
      <c r="AA143" s="82"/>
      <c r="AB143" s="82"/>
      <c r="AC143" s="82"/>
      <c r="AD143" s="82"/>
      <c r="AE143" s="82"/>
      <c r="AF143" s="82"/>
      <c r="AG143" s="83"/>
      <c r="AH143" s="83"/>
      <c r="AI143" s="80"/>
      <c r="AJ143" s="81"/>
      <c r="AK143" s="81"/>
      <c r="AL143" s="81"/>
      <c r="AM143" s="81"/>
      <c r="AN143" s="81"/>
      <c r="AO143" s="82"/>
      <c r="AP143" s="82"/>
      <c r="AQ143" s="82"/>
      <c r="AR143" s="82"/>
      <c r="AS143" s="82"/>
      <c r="AT143" s="82"/>
      <c r="AU143" s="82"/>
      <c r="AV143" s="82"/>
      <c r="AW143" s="83"/>
      <c r="AX143" s="83"/>
      <c r="AY143" s="80"/>
      <c r="AZ143" s="81"/>
      <c r="BA143" s="81"/>
      <c r="BB143" s="81"/>
      <c r="BC143" s="81"/>
      <c r="BD143" s="81"/>
      <c r="BE143" s="82"/>
      <c r="BF143" s="82"/>
      <c r="BG143" s="82"/>
      <c r="BH143" s="82"/>
      <c r="BI143" s="82"/>
      <c r="BJ143" s="82"/>
      <c r="BK143" s="82"/>
      <c r="BL143" s="82"/>
      <c r="BM143" s="83"/>
      <c r="BN143" s="83"/>
      <c r="BO143" s="80"/>
      <c r="BP143" s="81"/>
      <c r="BQ143" s="81"/>
      <c r="BR143" s="81"/>
      <c r="BS143" s="81"/>
      <c r="BT143" s="81"/>
      <c r="BU143" s="82"/>
      <c r="BV143" s="82"/>
      <c r="BW143" s="82"/>
      <c r="BX143" s="82"/>
      <c r="BY143" s="82"/>
      <c r="BZ143" s="82"/>
      <c r="CA143" s="82"/>
      <c r="CB143" s="82"/>
      <c r="CC143" s="83"/>
      <c r="CD143" s="83"/>
      <c r="CE143" s="80"/>
      <c r="CF143" s="81"/>
      <c r="CG143" s="81"/>
      <c r="CH143" s="81"/>
      <c r="CI143" s="81"/>
      <c r="CJ143" s="81"/>
      <c r="CK143" s="82"/>
      <c r="CL143" s="82"/>
      <c r="CM143" s="82"/>
      <c r="CN143" s="82"/>
      <c r="CO143" s="82"/>
      <c r="CP143" s="82"/>
      <c r="CQ143" s="82"/>
      <c r="CR143" s="82"/>
      <c r="CS143" s="83"/>
      <c r="CT143" s="83"/>
      <c r="CU143" s="80"/>
      <c r="CV143" s="81"/>
      <c r="CW143" s="81"/>
      <c r="CX143" s="81"/>
      <c r="CY143" s="81"/>
      <c r="CZ143" s="81"/>
      <c r="DA143" s="82"/>
      <c r="DB143" s="82"/>
      <c r="DC143" s="82"/>
      <c r="DD143" s="82"/>
      <c r="DE143" s="82"/>
      <c r="DF143" s="82"/>
      <c r="DG143" s="82"/>
      <c r="DH143" s="82"/>
      <c r="DI143" s="83"/>
      <c r="DJ143" s="83"/>
      <c r="DK143" s="80"/>
      <c r="DL143" s="81"/>
      <c r="DM143" s="81"/>
      <c r="DN143" s="81"/>
      <c r="DO143" s="81"/>
      <c r="DP143" s="81"/>
    </row>
    <row r="144" spans="1:120" ht="39" customHeight="1" x14ac:dyDescent="0.2">
      <c r="A144" s="224" t="s">
        <v>436</v>
      </c>
      <c r="B144" s="225">
        <v>3349.9378729999999</v>
      </c>
      <c r="C144" s="225">
        <v>1524.4</v>
      </c>
      <c r="D144" s="250">
        <v>6009.3</v>
      </c>
      <c r="E144" s="271"/>
      <c r="F144" s="77"/>
      <c r="G144" s="77"/>
      <c r="H144" s="77"/>
      <c r="I144" s="78"/>
      <c r="J144" s="78"/>
      <c r="K144" s="78"/>
      <c r="L144" s="78"/>
      <c r="M144" s="78"/>
      <c r="N144" s="78"/>
      <c r="O144" s="78"/>
      <c r="P144" s="78"/>
      <c r="Q144" s="79"/>
      <c r="R144" s="79"/>
      <c r="S144" s="76"/>
      <c r="T144" s="77"/>
      <c r="U144" s="77"/>
      <c r="V144" s="77"/>
      <c r="W144" s="77"/>
      <c r="X144" s="77"/>
      <c r="Y144" s="78"/>
      <c r="Z144" s="78"/>
      <c r="AA144" s="78"/>
      <c r="AB144" s="78"/>
      <c r="AC144" s="78"/>
      <c r="AD144" s="78"/>
      <c r="AE144" s="78"/>
      <c r="AF144" s="78"/>
      <c r="AG144" s="79"/>
      <c r="AH144" s="79"/>
      <c r="AI144" s="76"/>
      <c r="AJ144" s="77"/>
      <c r="AK144" s="77"/>
      <c r="AL144" s="77"/>
      <c r="AM144" s="77"/>
      <c r="AN144" s="77"/>
      <c r="AO144" s="78"/>
      <c r="AP144" s="78"/>
      <c r="AQ144" s="78"/>
      <c r="AR144" s="78"/>
      <c r="AS144" s="78"/>
      <c r="AT144" s="78"/>
      <c r="AU144" s="78"/>
      <c r="AV144" s="78"/>
      <c r="AW144" s="79"/>
      <c r="AX144" s="79"/>
      <c r="AY144" s="76"/>
      <c r="AZ144" s="77"/>
      <c r="BA144" s="77"/>
      <c r="BB144" s="77"/>
      <c r="BC144" s="77"/>
      <c r="BD144" s="77"/>
      <c r="BE144" s="78"/>
      <c r="BF144" s="78"/>
      <c r="BG144" s="78"/>
      <c r="BH144" s="78"/>
      <c r="BI144" s="78"/>
      <c r="BJ144" s="78"/>
      <c r="BK144" s="78"/>
      <c r="BL144" s="78"/>
      <c r="BM144" s="79"/>
      <c r="BN144" s="79"/>
      <c r="BO144" s="76"/>
      <c r="BP144" s="77"/>
      <c r="BQ144" s="77"/>
      <c r="BR144" s="77"/>
      <c r="BS144" s="77"/>
      <c r="BT144" s="77"/>
      <c r="BU144" s="78"/>
      <c r="BV144" s="78"/>
      <c r="BW144" s="78"/>
      <c r="BX144" s="78"/>
      <c r="BY144" s="78"/>
      <c r="BZ144" s="78"/>
      <c r="CA144" s="78"/>
      <c r="CB144" s="78"/>
      <c r="CC144" s="79"/>
      <c r="CD144" s="79"/>
      <c r="CE144" s="76"/>
      <c r="CF144" s="77"/>
      <c r="CG144" s="77"/>
      <c r="CH144" s="77"/>
      <c r="CI144" s="77"/>
      <c r="CJ144" s="77"/>
      <c r="CK144" s="78"/>
      <c r="CL144" s="78"/>
      <c r="CM144" s="78"/>
      <c r="CN144" s="78"/>
      <c r="CO144" s="78"/>
      <c r="CP144" s="78"/>
      <c r="CQ144" s="78"/>
      <c r="CR144" s="78"/>
      <c r="CS144" s="79"/>
      <c r="CT144" s="79"/>
      <c r="CU144" s="76"/>
      <c r="CV144" s="77"/>
      <c r="CW144" s="77"/>
      <c r="CX144" s="77"/>
      <c r="CY144" s="77"/>
      <c r="CZ144" s="77"/>
      <c r="DA144" s="78"/>
      <c r="DB144" s="78"/>
      <c r="DC144" s="78"/>
      <c r="DD144" s="78"/>
      <c r="DE144" s="78"/>
      <c r="DF144" s="78"/>
      <c r="DG144" s="78"/>
      <c r="DH144" s="78"/>
      <c r="DI144" s="79"/>
      <c r="DJ144" s="79"/>
      <c r="DK144" s="76"/>
      <c r="DL144" s="77"/>
      <c r="DM144" s="77"/>
      <c r="DN144" s="77"/>
      <c r="DO144" s="77"/>
      <c r="DP144" s="77"/>
    </row>
    <row r="145" spans="1:5" ht="39" customHeight="1" x14ac:dyDescent="0.2">
      <c r="A145" s="224" t="s">
        <v>437</v>
      </c>
      <c r="B145" s="225">
        <v>6879.6192929999997</v>
      </c>
      <c r="C145" s="225">
        <v>732.9</v>
      </c>
      <c r="D145" s="250">
        <v>10357.400000000001</v>
      </c>
      <c r="E145" s="271"/>
    </row>
    <row r="146" spans="1:5" ht="39" customHeight="1" thickBot="1" x14ac:dyDescent="0.25">
      <c r="A146" s="109" t="s">
        <v>438</v>
      </c>
      <c r="B146" s="67">
        <v>902782.65170799999</v>
      </c>
      <c r="C146" s="67">
        <v>599592.89999999991</v>
      </c>
      <c r="D146" s="241">
        <v>424929.3</v>
      </c>
      <c r="E146" s="271"/>
    </row>
    <row r="147" spans="1:5" ht="39" customHeight="1" thickTop="1" x14ac:dyDescent="0.2">
      <c r="A147" s="221" t="s">
        <v>439</v>
      </c>
      <c r="B147" s="218">
        <v>105013.53187399999</v>
      </c>
      <c r="C147" s="218">
        <v>164793.49999999997</v>
      </c>
      <c r="D147" s="242">
        <v>94977.5</v>
      </c>
      <c r="E147" s="271"/>
    </row>
    <row r="148" spans="1:5" ht="39" customHeight="1" x14ac:dyDescent="0.2">
      <c r="A148" s="110" t="s">
        <v>440</v>
      </c>
      <c r="B148" s="68">
        <v>28696.535849</v>
      </c>
      <c r="C148" s="68">
        <v>36784</v>
      </c>
      <c r="D148" s="243">
        <v>30658.800000000003</v>
      </c>
      <c r="E148" s="271"/>
    </row>
    <row r="149" spans="1:5" ht="39" customHeight="1" x14ac:dyDescent="0.2">
      <c r="A149" s="111" t="s">
        <v>441</v>
      </c>
      <c r="B149" s="69">
        <v>75.060333999999997</v>
      </c>
      <c r="C149" s="69">
        <v>30</v>
      </c>
      <c r="D149" s="244">
        <v>38.700000000000003</v>
      </c>
      <c r="E149" s="271"/>
    </row>
    <row r="150" spans="1:5" ht="39" customHeight="1" x14ac:dyDescent="0.2">
      <c r="A150" s="111" t="s">
        <v>442</v>
      </c>
      <c r="B150" s="69">
        <v>10.546574</v>
      </c>
      <c r="C150" s="69">
        <v>8.5</v>
      </c>
      <c r="D150" s="244">
        <v>54</v>
      </c>
      <c r="E150" s="271"/>
    </row>
    <row r="151" spans="1:5" ht="39" customHeight="1" x14ac:dyDescent="0.2">
      <c r="A151" s="111" t="s">
        <v>443</v>
      </c>
      <c r="B151" s="69">
        <v>19380.799166000001</v>
      </c>
      <c r="C151" s="69">
        <v>33518.400000000001</v>
      </c>
      <c r="D151" s="244">
        <v>26578.9</v>
      </c>
      <c r="E151" s="271"/>
    </row>
    <row r="152" spans="1:5" ht="39" customHeight="1" x14ac:dyDescent="0.2">
      <c r="A152" s="111" t="s">
        <v>444</v>
      </c>
      <c r="B152" s="69">
        <v>8981.8196850000004</v>
      </c>
      <c r="C152" s="69">
        <v>3000.1</v>
      </c>
      <c r="D152" s="244">
        <v>3654.7</v>
      </c>
      <c r="E152" s="271"/>
    </row>
    <row r="153" spans="1:5" ht="39" customHeight="1" x14ac:dyDescent="0.2">
      <c r="A153" s="111" t="s">
        <v>205</v>
      </c>
      <c r="B153" s="69">
        <v>248.31009</v>
      </c>
      <c r="C153" s="69">
        <v>227</v>
      </c>
      <c r="D153" s="244">
        <v>332.5</v>
      </c>
      <c r="E153" s="271"/>
    </row>
    <row r="154" spans="1:5" ht="39" customHeight="1" x14ac:dyDescent="0.2">
      <c r="A154" s="110" t="s">
        <v>445</v>
      </c>
      <c r="B154" s="68">
        <v>63882.141369999998</v>
      </c>
      <c r="C154" s="68">
        <v>113427.09999999999</v>
      </c>
      <c r="D154" s="243">
        <v>36075.799999999996</v>
      </c>
      <c r="E154" s="271"/>
    </row>
    <row r="155" spans="1:5" ht="39" customHeight="1" thickBot="1" x14ac:dyDescent="0.25">
      <c r="A155" s="114" t="s">
        <v>446</v>
      </c>
      <c r="B155" s="74">
        <v>62.588616999999999</v>
      </c>
      <c r="C155" s="74">
        <v>181.8</v>
      </c>
      <c r="D155" s="246">
        <v>158.4</v>
      </c>
      <c r="E155" s="271"/>
    </row>
    <row r="156" spans="1:5" ht="39" customHeight="1" thickTop="1" x14ac:dyDescent="0.2">
      <c r="A156" s="111" t="s">
        <v>447</v>
      </c>
      <c r="B156" s="69">
        <v>14586.388712</v>
      </c>
      <c r="C156" s="69">
        <v>16816.3</v>
      </c>
      <c r="D156" s="244">
        <v>15382.8</v>
      </c>
      <c r="E156" s="271"/>
    </row>
    <row r="157" spans="1:5" ht="39" customHeight="1" x14ac:dyDescent="0.2">
      <c r="A157" s="111" t="s">
        <v>448</v>
      </c>
      <c r="B157" s="69">
        <v>4429.032244</v>
      </c>
      <c r="C157" s="69">
        <v>15181.1</v>
      </c>
      <c r="D157" s="244">
        <v>5987.7</v>
      </c>
      <c r="E157" s="271"/>
    </row>
    <row r="158" spans="1:5" ht="39" customHeight="1" x14ac:dyDescent="0.2">
      <c r="A158" s="111" t="s">
        <v>449</v>
      </c>
      <c r="B158" s="69">
        <v>8870.2850369999996</v>
      </c>
      <c r="C158" s="69">
        <v>5522.5</v>
      </c>
      <c r="D158" s="244">
        <v>5347.3</v>
      </c>
      <c r="E158" s="271"/>
    </row>
    <row r="159" spans="1:5" ht="39" customHeight="1" x14ac:dyDescent="0.2">
      <c r="A159" s="111" t="s">
        <v>450</v>
      </c>
      <c r="B159" s="69">
        <v>1351.136524</v>
      </c>
      <c r="C159" s="69">
        <v>1007</v>
      </c>
      <c r="D159" s="244">
        <v>1228.2</v>
      </c>
      <c r="E159" s="271"/>
    </row>
    <row r="160" spans="1:5" ht="39" customHeight="1" x14ac:dyDescent="0.2">
      <c r="A160" s="111" t="s">
        <v>451</v>
      </c>
      <c r="B160" s="69">
        <v>32873.195810999998</v>
      </c>
      <c r="C160" s="69">
        <v>74203.199999999997</v>
      </c>
      <c r="D160" s="244">
        <v>5502.7</v>
      </c>
      <c r="E160" s="271"/>
    </row>
    <row r="161" spans="1:5" ht="39" customHeight="1" x14ac:dyDescent="0.2">
      <c r="A161" s="111" t="s">
        <v>452</v>
      </c>
      <c r="B161" s="69">
        <v>1709.5144250000001</v>
      </c>
      <c r="C161" s="69">
        <v>515.20000000000005</v>
      </c>
      <c r="D161" s="244">
        <v>2468.6999999999998</v>
      </c>
      <c r="E161" s="271"/>
    </row>
    <row r="162" spans="1:5" ht="39" customHeight="1" x14ac:dyDescent="0.2">
      <c r="A162" s="110" t="s">
        <v>453</v>
      </c>
      <c r="B162" s="68">
        <v>12434.854655000001</v>
      </c>
      <c r="C162" s="68">
        <v>14582.4</v>
      </c>
      <c r="D162" s="243">
        <v>13847.900000000001</v>
      </c>
      <c r="E162" s="271"/>
    </row>
    <row r="163" spans="1:5" ht="39" customHeight="1" x14ac:dyDescent="0.2">
      <c r="A163" s="111" t="s">
        <v>454</v>
      </c>
      <c r="B163" s="69">
        <v>9552.1728270000003</v>
      </c>
      <c r="C163" s="69">
        <v>10017</v>
      </c>
      <c r="D163" s="244">
        <v>9150</v>
      </c>
      <c r="E163" s="271"/>
    </row>
    <row r="164" spans="1:5" ht="39" customHeight="1" x14ac:dyDescent="0.2">
      <c r="A164" s="113" t="s">
        <v>455</v>
      </c>
      <c r="B164" s="73">
        <v>676.7536530000001</v>
      </c>
      <c r="C164" s="73">
        <v>605.5</v>
      </c>
      <c r="D164" s="247">
        <v>907.1</v>
      </c>
      <c r="E164" s="271"/>
    </row>
    <row r="165" spans="1:5" ht="39" customHeight="1" x14ac:dyDescent="0.2">
      <c r="A165" s="111" t="s">
        <v>598</v>
      </c>
      <c r="B165" s="69">
        <v>1146.1257459999999</v>
      </c>
      <c r="C165" s="69">
        <v>2246</v>
      </c>
      <c r="D165" s="244">
        <v>1785.3999999999999</v>
      </c>
      <c r="E165" s="271"/>
    </row>
    <row r="166" spans="1:5" ht="39" customHeight="1" x14ac:dyDescent="0.2">
      <c r="A166" s="111" t="s">
        <v>456</v>
      </c>
      <c r="B166" s="69">
        <v>164.19800599999999</v>
      </c>
      <c r="C166" s="69">
        <v>140.9</v>
      </c>
      <c r="D166" s="244">
        <v>174.7</v>
      </c>
      <c r="E166" s="271"/>
    </row>
    <row r="167" spans="1:5" ht="39" customHeight="1" x14ac:dyDescent="0.2">
      <c r="A167" s="111" t="s">
        <v>457</v>
      </c>
      <c r="B167" s="69">
        <v>895.604423</v>
      </c>
      <c r="C167" s="69">
        <v>1573</v>
      </c>
      <c r="D167" s="244">
        <v>1830.7</v>
      </c>
      <c r="E167" s="271"/>
    </row>
    <row r="168" spans="1:5" ht="39" customHeight="1" thickBot="1" x14ac:dyDescent="0.25">
      <c r="A168" s="110" t="s">
        <v>458</v>
      </c>
      <c r="B168" s="68">
        <v>0</v>
      </c>
      <c r="C168" s="68">
        <v>0</v>
      </c>
      <c r="D168" s="243">
        <v>14395</v>
      </c>
      <c r="E168" s="271"/>
    </row>
    <row r="169" spans="1:5" ht="39" customHeight="1" thickTop="1" x14ac:dyDescent="0.2">
      <c r="A169" s="221" t="s">
        <v>459</v>
      </c>
      <c r="B169" s="218">
        <v>125119.122602</v>
      </c>
      <c r="C169" s="218">
        <v>114682.20000000001</v>
      </c>
      <c r="D169" s="242">
        <v>154527.1</v>
      </c>
      <c r="E169" s="271"/>
    </row>
    <row r="170" spans="1:5" ht="39" customHeight="1" x14ac:dyDescent="0.2">
      <c r="A170" s="110" t="s">
        <v>460</v>
      </c>
      <c r="B170" s="68">
        <v>124969.834728</v>
      </c>
      <c r="C170" s="68">
        <v>114562.90000000001</v>
      </c>
      <c r="D170" s="243">
        <v>154329.5</v>
      </c>
      <c r="E170" s="271"/>
    </row>
    <row r="171" spans="1:5" ht="39" customHeight="1" x14ac:dyDescent="0.2">
      <c r="A171" s="111" t="s">
        <v>599</v>
      </c>
      <c r="B171" s="69">
        <v>6974.5121310000004</v>
      </c>
      <c r="C171" s="69">
        <v>5627.1</v>
      </c>
      <c r="D171" s="244">
        <v>9390.2000000000007</v>
      </c>
      <c r="E171" s="271"/>
    </row>
    <row r="172" spans="1:5" ht="39" customHeight="1" x14ac:dyDescent="0.2">
      <c r="A172" s="111" t="s">
        <v>461</v>
      </c>
      <c r="B172" s="69">
        <v>524.87574400000005</v>
      </c>
      <c r="C172" s="69">
        <v>648.5</v>
      </c>
      <c r="D172" s="244">
        <v>700.5</v>
      </c>
      <c r="E172" s="271"/>
    </row>
    <row r="173" spans="1:5" ht="39" customHeight="1" x14ac:dyDescent="0.2">
      <c r="A173" s="111" t="s">
        <v>462</v>
      </c>
      <c r="B173" s="69">
        <v>2483.0459949999999</v>
      </c>
      <c r="C173" s="69">
        <v>2100</v>
      </c>
      <c r="D173" s="244">
        <v>3323.4</v>
      </c>
      <c r="E173" s="271"/>
    </row>
    <row r="174" spans="1:5" ht="39" customHeight="1" x14ac:dyDescent="0.2">
      <c r="A174" s="111" t="s">
        <v>463</v>
      </c>
      <c r="B174" s="69">
        <v>470.76846700000004</v>
      </c>
      <c r="C174" s="69">
        <v>395</v>
      </c>
      <c r="D174" s="244">
        <v>554.29999999999995</v>
      </c>
      <c r="E174" s="271"/>
    </row>
    <row r="175" spans="1:5" ht="39" customHeight="1" x14ac:dyDescent="0.2">
      <c r="A175" s="111" t="s">
        <v>464</v>
      </c>
      <c r="B175" s="69">
        <v>318.15931499999999</v>
      </c>
      <c r="C175" s="69">
        <v>340.7</v>
      </c>
      <c r="D175" s="244">
        <v>314.5</v>
      </c>
      <c r="E175" s="271"/>
    </row>
    <row r="176" spans="1:5" ht="39" customHeight="1" x14ac:dyDescent="0.2">
      <c r="A176" s="111" t="s">
        <v>465</v>
      </c>
      <c r="B176" s="69">
        <v>5433.5211770000005</v>
      </c>
      <c r="C176" s="69">
        <v>6509</v>
      </c>
      <c r="D176" s="244">
        <v>9025.6</v>
      </c>
      <c r="E176" s="271"/>
    </row>
    <row r="177" spans="1:5" ht="39" customHeight="1" x14ac:dyDescent="0.2">
      <c r="A177" s="111" t="s">
        <v>466</v>
      </c>
      <c r="B177" s="69">
        <v>19.675609999999999</v>
      </c>
      <c r="C177" s="69">
        <v>31.200000000000003</v>
      </c>
      <c r="D177" s="244">
        <v>24.8</v>
      </c>
      <c r="E177" s="271"/>
    </row>
    <row r="178" spans="1:5" ht="39" customHeight="1" x14ac:dyDescent="0.2">
      <c r="A178" s="111" t="s">
        <v>467</v>
      </c>
      <c r="B178" s="69">
        <v>73.920524</v>
      </c>
      <c r="C178" s="69">
        <v>53.8</v>
      </c>
      <c r="D178" s="244">
        <v>89.2</v>
      </c>
      <c r="E178" s="271"/>
    </row>
    <row r="179" spans="1:5" ht="39" customHeight="1" x14ac:dyDescent="0.2">
      <c r="A179" s="111" t="s">
        <v>468</v>
      </c>
      <c r="B179" s="69">
        <v>1494.719364</v>
      </c>
      <c r="C179" s="69">
        <v>1660.5</v>
      </c>
      <c r="D179" s="244">
        <v>1597.3999999999999</v>
      </c>
      <c r="E179" s="271"/>
    </row>
    <row r="180" spans="1:5" ht="39" customHeight="1" x14ac:dyDescent="0.2">
      <c r="A180" s="111" t="s">
        <v>469</v>
      </c>
      <c r="B180" s="69">
        <v>0.300126</v>
      </c>
      <c r="C180" s="69">
        <v>0.6</v>
      </c>
      <c r="D180" s="244">
        <v>0.1</v>
      </c>
      <c r="E180" s="271"/>
    </row>
    <row r="181" spans="1:5" ht="39" customHeight="1" x14ac:dyDescent="0.2">
      <c r="A181" s="111" t="s">
        <v>470</v>
      </c>
      <c r="B181" s="69">
        <v>38.515254999999996</v>
      </c>
      <c r="C181" s="69">
        <v>40.799999999999997</v>
      </c>
      <c r="D181" s="244">
        <v>56.8</v>
      </c>
      <c r="E181" s="271"/>
    </row>
    <row r="182" spans="1:5" ht="39" customHeight="1" x14ac:dyDescent="0.2">
      <c r="A182" s="111" t="s">
        <v>471</v>
      </c>
      <c r="B182" s="69">
        <v>431.63817999999998</v>
      </c>
      <c r="C182" s="69">
        <v>417.6</v>
      </c>
      <c r="D182" s="244">
        <v>598.80000000000007</v>
      </c>
      <c r="E182" s="271"/>
    </row>
    <row r="183" spans="1:5" ht="39" customHeight="1" x14ac:dyDescent="0.2">
      <c r="A183" s="111" t="s">
        <v>472</v>
      </c>
      <c r="B183" s="69">
        <v>2.6655319999999998</v>
      </c>
      <c r="C183" s="69">
        <v>2.9</v>
      </c>
      <c r="D183" s="244">
        <v>1.3</v>
      </c>
      <c r="E183" s="271"/>
    </row>
    <row r="184" spans="1:5" ht="39" customHeight="1" x14ac:dyDescent="0.2">
      <c r="A184" s="111" t="s">
        <v>473</v>
      </c>
      <c r="B184" s="69">
        <v>10.344336</v>
      </c>
      <c r="C184" s="69">
        <v>10</v>
      </c>
      <c r="D184" s="244">
        <v>6.5</v>
      </c>
      <c r="E184" s="271"/>
    </row>
    <row r="185" spans="1:5" ht="39" customHeight="1" thickBot="1" x14ac:dyDescent="0.25">
      <c r="A185" s="114" t="s">
        <v>474</v>
      </c>
      <c r="B185" s="74">
        <v>1070.013023</v>
      </c>
      <c r="C185" s="74">
        <v>2015</v>
      </c>
      <c r="D185" s="246">
        <v>1247.4000000000001</v>
      </c>
      <c r="E185" s="271"/>
    </row>
    <row r="186" spans="1:5" ht="39" customHeight="1" thickTop="1" x14ac:dyDescent="0.2">
      <c r="A186" s="111" t="s">
        <v>475</v>
      </c>
      <c r="B186" s="69">
        <v>468.73713200000003</v>
      </c>
      <c r="C186" s="69">
        <v>639.59999999999991</v>
      </c>
      <c r="D186" s="244">
        <v>375.29999999999995</v>
      </c>
      <c r="E186" s="271"/>
    </row>
    <row r="187" spans="1:5" ht="39" customHeight="1" x14ac:dyDescent="0.2">
      <c r="A187" s="111" t="s">
        <v>476</v>
      </c>
      <c r="B187" s="69">
        <v>508.12329599999998</v>
      </c>
      <c r="C187" s="69">
        <v>936.30000000000007</v>
      </c>
      <c r="D187" s="244">
        <v>812.30000000000007</v>
      </c>
      <c r="E187" s="271"/>
    </row>
    <row r="188" spans="1:5" ht="39" customHeight="1" x14ac:dyDescent="0.2">
      <c r="A188" s="111" t="s">
        <v>477</v>
      </c>
      <c r="B188" s="69">
        <v>608.63753299999996</v>
      </c>
      <c r="C188" s="69">
        <v>418.9</v>
      </c>
      <c r="D188" s="244">
        <v>708.5</v>
      </c>
      <c r="E188" s="271"/>
    </row>
    <row r="189" spans="1:5" ht="39" customHeight="1" x14ac:dyDescent="0.2">
      <c r="A189" s="113" t="s">
        <v>478</v>
      </c>
      <c r="B189" s="73">
        <v>5.8116570000000003</v>
      </c>
      <c r="C189" s="73">
        <v>0</v>
      </c>
      <c r="D189" s="247">
        <v>42.2</v>
      </c>
      <c r="E189" s="271"/>
    </row>
    <row r="190" spans="1:5" ht="39" customHeight="1" x14ac:dyDescent="0.2">
      <c r="A190" s="113" t="s">
        <v>479</v>
      </c>
      <c r="B190" s="73">
        <v>78645.023233999993</v>
      </c>
      <c r="C190" s="73">
        <v>75090.5</v>
      </c>
      <c r="D190" s="247">
        <v>95917</v>
      </c>
      <c r="E190" s="271"/>
    </row>
    <row r="191" spans="1:5" ht="39" customHeight="1" x14ac:dyDescent="0.2">
      <c r="A191" s="111" t="s">
        <v>480</v>
      </c>
      <c r="B191" s="69">
        <v>2768.7123689999999</v>
      </c>
      <c r="C191" s="69">
        <v>2239.5</v>
      </c>
      <c r="D191" s="244">
        <v>3540.5</v>
      </c>
      <c r="E191" s="271"/>
    </row>
    <row r="192" spans="1:5" ht="39" customHeight="1" x14ac:dyDescent="0.2">
      <c r="A192" s="111" t="s">
        <v>481</v>
      </c>
      <c r="B192" s="69">
        <v>19.851212</v>
      </c>
      <c r="C192" s="69">
        <v>24.7</v>
      </c>
      <c r="D192" s="244">
        <v>30.8</v>
      </c>
      <c r="E192" s="271"/>
    </row>
    <row r="193" spans="1:5" s="71" customFormat="1" ht="39" customHeight="1" x14ac:dyDescent="0.2">
      <c r="A193" s="111" t="s">
        <v>482</v>
      </c>
      <c r="B193" s="69">
        <v>47.898975</v>
      </c>
      <c r="C193" s="69">
        <v>62.2</v>
      </c>
      <c r="D193" s="244">
        <v>53.4</v>
      </c>
      <c r="E193" s="271"/>
    </row>
    <row r="194" spans="1:5" ht="39" customHeight="1" x14ac:dyDescent="0.2">
      <c r="A194" s="111" t="s">
        <v>483</v>
      </c>
      <c r="B194" s="69">
        <v>115.44915499999999</v>
      </c>
      <c r="C194" s="69">
        <v>70.2</v>
      </c>
      <c r="D194" s="244">
        <v>97.4</v>
      </c>
      <c r="E194" s="271"/>
    </row>
    <row r="195" spans="1:5" ht="39" customHeight="1" x14ac:dyDescent="0.2">
      <c r="A195" s="111" t="s">
        <v>205</v>
      </c>
      <c r="B195" s="69">
        <v>2388.2817059999998</v>
      </c>
      <c r="C195" s="69">
        <v>2178.5</v>
      </c>
      <c r="D195" s="244">
        <v>3182.7000000000003</v>
      </c>
      <c r="E195" s="271"/>
    </row>
    <row r="196" spans="1:5" ht="39" customHeight="1" x14ac:dyDescent="0.2">
      <c r="A196" s="111" t="s">
        <v>600</v>
      </c>
      <c r="B196" s="69">
        <v>19007.87919</v>
      </c>
      <c r="C196" s="69">
        <v>10500</v>
      </c>
      <c r="D196" s="244">
        <v>20135.900000000001</v>
      </c>
      <c r="E196" s="271"/>
    </row>
    <row r="197" spans="1:5" ht="39" customHeight="1" x14ac:dyDescent="0.2">
      <c r="A197" s="111" t="s">
        <v>484</v>
      </c>
      <c r="B197" s="69">
        <v>13.918043000000001</v>
      </c>
      <c r="C197" s="69">
        <v>1</v>
      </c>
      <c r="D197" s="244">
        <v>10.4</v>
      </c>
      <c r="E197" s="271"/>
    </row>
    <row r="198" spans="1:5" ht="39" customHeight="1" x14ac:dyDescent="0.2">
      <c r="A198" s="111" t="s">
        <v>601</v>
      </c>
      <c r="B198" s="69">
        <v>151.53790000000001</v>
      </c>
      <c r="C198" s="69">
        <v>50</v>
      </c>
      <c r="D198" s="244">
        <v>0</v>
      </c>
      <c r="E198" s="271"/>
    </row>
    <row r="199" spans="1:5" ht="39" customHeight="1" x14ac:dyDescent="0.2">
      <c r="A199" s="111" t="s">
        <v>485</v>
      </c>
      <c r="B199" s="69">
        <v>823.56446000000005</v>
      </c>
      <c r="C199" s="69">
        <v>2443.6999999999998</v>
      </c>
      <c r="D199" s="244">
        <v>2434.5</v>
      </c>
      <c r="E199" s="271"/>
    </row>
    <row r="200" spans="1:5" ht="39" customHeight="1" x14ac:dyDescent="0.2">
      <c r="A200" s="111" t="s">
        <v>486</v>
      </c>
      <c r="B200" s="69">
        <v>49.705298999999997</v>
      </c>
      <c r="C200" s="69">
        <v>55</v>
      </c>
      <c r="D200" s="244">
        <v>57.6</v>
      </c>
      <c r="E200" s="271"/>
    </row>
    <row r="201" spans="1:5" ht="39" customHeight="1" x14ac:dyDescent="0.2">
      <c r="A201" s="110" t="s">
        <v>487</v>
      </c>
      <c r="B201" s="68">
        <v>149.28787399999999</v>
      </c>
      <c r="C201" s="68">
        <v>118.4</v>
      </c>
      <c r="D201" s="243">
        <v>197.6</v>
      </c>
      <c r="E201" s="271"/>
    </row>
    <row r="202" spans="1:5" ht="39" customHeight="1" thickBot="1" x14ac:dyDescent="0.25">
      <c r="A202" s="113" t="s">
        <v>488</v>
      </c>
      <c r="B202" s="73">
        <v>149.28787399999999</v>
      </c>
      <c r="C202" s="73">
        <v>118.4</v>
      </c>
      <c r="D202" s="247">
        <v>197.6</v>
      </c>
      <c r="E202" s="271"/>
    </row>
    <row r="203" spans="1:5" ht="39" customHeight="1" thickTop="1" x14ac:dyDescent="0.2">
      <c r="A203" s="221" t="s">
        <v>489</v>
      </c>
      <c r="B203" s="218">
        <v>2535.5698400000001</v>
      </c>
      <c r="C203" s="218">
        <v>2560.1</v>
      </c>
      <c r="D203" s="242">
        <v>2689.9</v>
      </c>
      <c r="E203" s="271"/>
    </row>
    <row r="204" spans="1:5" ht="39" customHeight="1" x14ac:dyDescent="0.2">
      <c r="A204" s="110" t="s">
        <v>490</v>
      </c>
      <c r="B204" s="68">
        <v>2535.5698400000001</v>
      </c>
      <c r="C204" s="68">
        <v>2560.1</v>
      </c>
      <c r="D204" s="243">
        <v>2689.9</v>
      </c>
      <c r="E204" s="271"/>
    </row>
    <row r="205" spans="1:5" ht="39" customHeight="1" x14ac:dyDescent="0.2">
      <c r="A205" s="111" t="s">
        <v>491</v>
      </c>
      <c r="B205" s="69">
        <v>184.249627</v>
      </c>
      <c r="C205" s="69">
        <v>120.7</v>
      </c>
      <c r="D205" s="244">
        <v>223.7</v>
      </c>
      <c r="E205" s="271"/>
    </row>
    <row r="206" spans="1:5" ht="39" customHeight="1" x14ac:dyDescent="0.2">
      <c r="A206" s="111" t="s">
        <v>492</v>
      </c>
      <c r="B206" s="69">
        <v>17.837886999999998</v>
      </c>
      <c r="C206" s="69">
        <v>28.7</v>
      </c>
      <c r="D206" s="244">
        <v>72.2</v>
      </c>
      <c r="E206" s="271"/>
    </row>
    <row r="207" spans="1:5" ht="39" customHeight="1" x14ac:dyDescent="0.2">
      <c r="A207" s="111" t="s">
        <v>493</v>
      </c>
      <c r="B207" s="69">
        <v>362.30463200000003</v>
      </c>
      <c r="C207" s="69">
        <v>120</v>
      </c>
      <c r="D207" s="244">
        <v>168.5</v>
      </c>
      <c r="E207" s="271"/>
    </row>
    <row r="208" spans="1:5" ht="39" customHeight="1" x14ac:dyDescent="0.2">
      <c r="A208" s="111" t="s">
        <v>494</v>
      </c>
      <c r="B208" s="69">
        <v>369.84360500000003</v>
      </c>
      <c r="C208" s="69">
        <v>550</v>
      </c>
      <c r="D208" s="244">
        <v>375.3</v>
      </c>
      <c r="E208" s="271"/>
    </row>
    <row r="209" spans="1:5" ht="39" customHeight="1" x14ac:dyDescent="0.2">
      <c r="A209" s="111" t="s">
        <v>495</v>
      </c>
      <c r="B209" s="69">
        <v>0.223938</v>
      </c>
      <c r="C209" s="69">
        <v>0.2</v>
      </c>
      <c r="D209" s="244">
        <v>0.2</v>
      </c>
      <c r="E209" s="271"/>
    </row>
    <row r="210" spans="1:5" ht="39" customHeight="1" x14ac:dyDescent="0.2">
      <c r="A210" s="111" t="s">
        <v>496</v>
      </c>
      <c r="B210" s="69">
        <v>1446.7218110000001</v>
      </c>
      <c r="C210" s="69">
        <v>1370.5</v>
      </c>
      <c r="D210" s="244">
        <v>1754.9</v>
      </c>
      <c r="E210" s="271"/>
    </row>
    <row r="211" spans="1:5" ht="39" customHeight="1" thickBot="1" x14ac:dyDescent="0.25">
      <c r="A211" s="111" t="s">
        <v>497</v>
      </c>
      <c r="B211" s="69">
        <v>154.38834</v>
      </c>
      <c r="C211" s="69">
        <v>370.00000000000006</v>
      </c>
      <c r="D211" s="244">
        <v>95.1</v>
      </c>
      <c r="E211" s="271"/>
    </row>
    <row r="212" spans="1:5" ht="39" customHeight="1" thickTop="1" x14ac:dyDescent="0.2">
      <c r="A212" s="221" t="s">
        <v>498</v>
      </c>
      <c r="B212" s="218">
        <v>6984.6039650000002</v>
      </c>
      <c r="C212" s="218">
        <v>1145.3</v>
      </c>
      <c r="D212" s="242">
        <v>3696.4</v>
      </c>
      <c r="E212" s="271"/>
    </row>
    <row r="213" spans="1:5" ht="39" customHeight="1" x14ac:dyDescent="0.2">
      <c r="A213" s="110" t="s">
        <v>499</v>
      </c>
      <c r="B213" s="68">
        <v>4869.9162139999999</v>
      </c>
      <c r="C213" s="68">
        <v>513</v>
      </c>
      <c r="D213" s="243">
        <v>3126.2000000000003</v>
      </c>
      <c r="E213" s="271"/>
    </row>
    <row r="214" spans="1:5" ht="39" customHeight="1" x14ac:dyDescent="0.2">
      <c r="A214" s="111" t="s">
        <v>500</v>
      </c>
      <c r="B214" s="69">
        <v>4869.9162139999999</v>
      </c>
      <c r="C214" s="69">
        <v>513</v>
      </c>
      <c r="D214" s="244">
        <v>3126.2000000000003</v>
      </c>
      <c r="E214" s="271"/>
    </row>
    <row r="215" spans="1:5" ht="39" customHeight="1" x14ac:dyDescent="0.2">
      <c r="A215" s="110" t="s">
        <v>501</v>
      </c>
      <c r="B215" s="68">
        <v>2114.6877509999999</v>
      </c>
      <c r="C215" s="68">
        <v>632.29999999999995</v>
      </c>
      <c r="D215" s="243">
        <v>570.20000000000005</v>
      </c>
      <c r="E215" s="271"/>
    </row>
    <row r="216" spans="1:5" ht="39" customHeight="1" x14ac:dyDescent="0.2">
      <c r="A216" s="111" t="s">
        <v>502</v>
      </c>
      <c r="B216" s="69">
        <v>1920.5006470000001</v>
      </c>
      <c r="C216" s="69">
        <v>632.29999999999995</v>
      </c>
      <c r="D216" s="244">
        <v>454.70000000000005</v>
      </c>
      <c r="E216" s="271"/>
    </row>
    <row r="217" spans="1:5" ht="39" customHeight="1" thickBot="1" x14ac:dyDescent="0.25">
      <c r="A217" s="111" t="s">
        <v>503</v>
      </c>
      <c r="B217" s="69">
        <v>194.18710400000001</v>
      </c>
      <c r="C217" s="69">
        <v>0</v>
      </c>
      <c r="D217" s="244">
        <v>115.5</v>
      </c>
      <c r="E217" s="271"/>
    </row>
    <row r="218" spans="1:5" ht="39" customHeight="1" thickTop="1" x14ac:dyDescent="0.2">
      <c r="A218" s="221" t="s">
        <v>504</v>
      </c>
      <c r="B218" s="218">
        <v>663129.82342700008</v>
      </c>
      <c r="C218" s="218">
        <v>316411.8</v>
      </c>
      <c r="D218" s="242">
        <v>169038.40000000002</v>
      </c>
      <c r="E218" s="271"/>
    </row>
    <row r="219" spans="1:5" ht="39" customHeight="1" x14ac:dyDescent="0.2">
      <c r="A219" s="110" t="s">
        <v>505</v>
      </c>
      <c r="B219" s="68">
        <v>574735.19492899999</v>
      </c>
      <c r="C219" s="68">
        <v>102522.9</v>
      </c>
      <c r="D219" s="243">
        <v>62635.299999999996</v>
      </c>
      <c r="E219" s="271"/>
    </row>
    <row r="220" spans="1:5" ht="39" customHeight="1" x14ac:dyDescent="0.2">
      <c r="A220" s="111" t="s">
        <v>506</v>
      </c>
      <c r="B220" s="69">
        <v>6608.0772150000003</v>
      </c>
      <c r="C220" s="69">
        <v>2345.7000000000003</v>
      </c>
      <c r="D220" s="244">
        <v>5616.3</v>
      </c>
      <c r="E220" s="271"/>
    </row>
    <row r="221" spans="1:5" ht="39" customHeight="1" x14ac:dyDescent="0.2">
      <c r="A221" s="111" t="s">
        <v>507</v>
      </c>
      <c r="B221" s="69">
        <v>12905.086595999999</v>
      </c>
      <c r="C221" s="69">
        <v>7495.4</v>
      </c>
      <c r="D221" s="244">
        <v>16073.1</v>
      </c>
      <c r="E221" s="271"/>
    </row>
    <row r="222" spans="1:5" ht="39" customHeight="1" x14ac:dyDescent="0.2">
      <c r="A222" s="111" t="s">
        <v>508</v>
      </c>
      <c r="B222" s="69">
        <v>22.93647</v>
      </c>
      <c r="C222" s="69">
        <v>15.200000000000001</v>
      </c>
      <c r="D222" s="244">
        <v>28.9</v>
      </c>
      <c r="E222" s="271"/>
    </row>
    <row r="223" spans="1:5" ht="39" customHeight="1" x14ac:dyDescent="0.2">
      <c r="A223" s="113" t="s">
        <v>509</v>
      </c>
      <c r="B223" s="73">
        <v>261.63886100000002</v>
      </c>
      <c r="C223" s="73">
        <v>274.60000000000002</v>
      </c>
      <c r="D223" s="247">
        <v>371.3</v>
      </c>
      <c r="E223" s="271"/>
    </row>
    <row r="224" spans="1:5" ht="39" customHeight="1" x14ac:dyDescent="0.2">
      <c r="A224" s="111" t="s">
        <v>602</v>
      </c>
      <c r="B224" s="69">
        <v>16.528238000000002</v>
      </c>
      <c r="C224" s="69">
        <v>33.4</v>
      </c>
      <c r="D224" s="244">
        <v>18.899999999999999</v>
      </c>
      <c r="E224" s="271"/>
    </row>
    <row r="225" spans="1:5" ht="39" customHeight="1" x14ac:dyDescent="0.2">
      <c r="A225" s="111" t="s">
        <v>510</v>
      </c>
      <c r="B225" s="69">
        <v>554919.970768</v>
      </c>
      <c r="C225" s="69">
        <v>92358.499999999985</v>
      </c>
      <c r="D225" s="244">
        <v>40525.800000000003</v>
      </c>
      <c r="E225" s="271"/>
    </row>
    <row r="226" spans="1:5" ht="39" customHeight="1" x14ac:dyDescent="0.2">
      <c r="A226" s="113" t="s">
        <v>511</v>
      </c>
      <c r="B226" s="73">
        <v>0.142622</v>
      </c>
      <c r="C226" s="73">
        <v>0.1</v>
      </c>
      <c r="D226" s="247">
        <v>1</v>
      </c>
      <c r="E226" s="271"/>
    </row>
    <row r="227" spans="1:5" ht="39" customHeight="1" x14ac:dyDescent="0.2">
      <c r="A227" s="117" t="s">
        <v>512</v>
      </c>
      <c r="B227" s="84">
        <v>88394.628498000005</v>
      </c>
      <c r="C227" s="84">
        <v>213888.9</v>
      </c>
      <c r="D227" s="251">
        <v>106403.1</v>
      </c>
      <c r="E227" s="271"/>
    </row>
    <row r="228" spans="1:5" ht="39" customHeight="1" x14ac:dyDescent="0.2">
      <c r="A228" s="111" t="s">
        <v>513</v>
      </c>
      <c r="B228" s="69">
        <v>14826.751646999999</v>
      </c>
      <c r="C228" s="69">
        <v>0</v>
      </c>
      <c r="D228" s="244">
        <v>12270.900000000001</v>
      </c>
      <c r="E228" s="271"/>
    </row>
    <row r="229" spans="1:5" ht="39" customHeight="1" x14ac:dyDescent="0.2">
      <c r="A229" s="111" t="s">
        <v>514</v>
      </c>
      <c r="B229" s="69">
        <v>40498.530297999998</v>
      </c>
      <c r="C229" s="69">
        <v>205726.8</v>
      </c>
      <c r="D229" s="244">
        <v>92258</v>
      </c>
      <c r="E229" s="271"/>
    </row>
    <row r="230" spans="1:5" ht="39" customHeight="1" x14ac:dyDescent="0.2">
      <c r="A230" s="111" t="s">
        <v>515</v>
      </c>
      <c r="B230" s="69">
        <v>385.80524899999995</v>
      </c>
      <c r="C230" s="69">
        <v>1193.3</v>
      </c>
      <c r="D230" s="244">
        <v>312.8</v>
      </c>
      <c r="E230" s="271"/>
    </row>
    <row r="231" spans="1:5" s="71" customFormat="1" ht="39" customHeight="1" x14ac:dyDescent="0.2">
      <c r="A231" s="111" t="s">
        <v>516</v>
      </c>
      <c r="B231" s="69">
        <v>45.686385999999999</v>
      </c>
      <c r="C231" s="69">
        <v>30.900000000000002</v>
      </c>
      <c r="D231" s="244">
        <v>28.200000000000003</v>
      </c>
      <c r="E231" s="271"/>
    </row>
    <row r="232" spans="1:5" s="71" customFormat="1" ht="39" customHeight="1" thickBot="1" x14ac:dyDescent="0.25">
      <c r="A232" s="111" t="s">
        <v>517</v>
      </c>
      <c r="B232" s="69">
        <v>32637.854917999997</v>
      </c>
      <c r="C232" s="69">
        <v>6937.9</v>
      </c>
      <c r="D232" s="244">
        <v>1533.2</v>
      </c>
      <c r="E232" s="271"/>
    </row>
    <row r="233" spans="1:5" s="71" customFormat="1" ht="39" customHeight="1" thickBot="1" x14ac:dyDescent="0.25">
      <c r="A233" s="108" t="s">
        <v>518</v>
      </c>
      <c r="B233" s="66">
        <v>43011.509005</v>
      </c>
      <c r="C233" s="66">
        <v>67021.899999999994</v>
      </c>
      <c r="D233" s="226">
        <v>35969.300000000003</v>
      </c>
      <c r="E233" s="271"/>
    </row>
    <row r="234" spans="1:5" ht="30.75" thickTop="1" x14ac:dyDescent="0.2">
      <c r="B234" s="86"/>
      <c r="C234" s="86"/>
      <c r="D234" s="86"/>
      <c r="E234" s="271"/>
    </row>
  </sheetData>
  <mergeCells count="9">
    <mergeCell ref="A1:D1"/>
    <mergeCell ref="A2:D2"/>
    <mergeCell ref="A3:D3"/>
    <mergeCell ref="A4:D4"/>
    <mergeCell ref="A5:A9"/>
    <mergeCell ref="C5:D5"/>
    <mergeCell ref="B5:B9"/>
    <mergeCell ref="C6:C9"/>
    <mergeCell ref="D6:D9"/>
  </mergeCells>
  <printOptions horizontalCentered="1"/>
  <pageMargins left="0" right="0" top="0.19685039370078741" bottom="0.78740157480314965" header="0.19685039370078741" footer="0.19685039370078741"/>
  <pageSetup paperSize="9" scale="53" orientation="portrait" r:id="rId1"/>
  <headerFooter alignWithMargins="0">
    <oddFooter>&amp;C&amp;14- &amp;P -</oddFooter>
  </headerFooter>
  <rowBreaks count="2" manualBreakCount="2">
    <brk id="96" max="4" man="1"/>
    <brk id="211" max="4"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50"/>
  <sheetViews>
    <sheetView rightToLeft="1" view="pageBreakPreview" topLeftCell="A244" zoomScale="93" zoomScaleNormal="60" zoomScaleSheetLayoutView="93" workbookViewId="0">
      <selection activeCell="A254" sqref="A254:XFD254"/>
    </sheetView>
  </sheetViews>
  <sheetFormatPr defaultColWidth="9.140625" defaultRowHeight="27.75" x14ac:dyDescent="0.2"/>
  <cols>
    <col min="1" max="1" width="80.7109375" style="95" customWidth="1"/>
    <col min="2" max="2" width="30.7109375" style="95" customWidth="1"/>
    <col min="3" max="3" width="30.7109375" style="93" customWidth="1"/>
    <col min="4" max="4" width="30.7109375" style="94" customWidth="1"/>
    <col min="5" max="5" width="9.140625" style="65" customWidth="1"/>
    <col min="6" max="6" width="12" style="65" customWidth="1"/>
    <col min="7" max="7" width="15.28515625" style="65" customWidth="1"/>
    <col min="8" max="8" width="30.42578125" style="105" bestFit="1" customWidth="1"/>
    <col min="9" max="9" width="17.85546875" style="105" bestFit="1" customWidth="1"/>
    <col min="10" max="10" width="9.140625" style="105"/>
    <col min="11" max="11" width="5.7109375" style="105" bestFit="1" customWidth="1"/>
    <col min="12" max="244" width="9.140625" style="65"/>
    <col min="245" max="245" width="30.7109375" style="65" customWidth="1"/>
    <col min="246" max="256" width="12.7109375" style="65" customWidth="1"/>
    <col min="257" max="257" width="44.7109375" style="65" customWidth="1"/>
    <col min="258" max="260" width="14.7109375" style="65" customWidth="1"/>
    <col min="261" max="500" width="9.140625" style="65"/>
    <col min="501" max="501" width="30.7109375" style="65" customWidth="1"/>
    <col min="502" max="512" width="12.7109375" style="65" customWidth="1"/>
    <col min="513" max="513" width="44.7109375" style="65" customWidth="1"/>
    <col min="514" max="516" width="14.7109375" style="65" customWidth="1"/>
    <col min="517" max="756" width="9.140625" style="65"/>
    <col min="757" max="757" width="30.7109375" style="65" customWidth="1"/>
    <col min="758" max="768" width="12.7109375" style="65" customWidth="1"/>
    <col min="769" max="769" width="44.7109375" style="65" customWidth="1"/>
    <col min="770" max="772" width="14.7109375" style="65" customWidth="1"/>
    <col min="773" max="1012" width="9.140625" style="65"/>
    <col min="1013" max="1013" width="30.7109375" style="65" customWidth="1"/>
    <col min="1014" max="1024" width="12.7109375" style="65" customWidth="1"/>
    <col min="1025" max="1025" width="44.7109375" style="65" customWidth="1"/>
    <col min="1026" max="1028" width="14.7109375" style="65" customWidth="1"/>
    <col min="1029" max="1268" width="9.140625" style="65"/>
    <col min="1269" max="1269" width="30.7109375" style="65" customWidth="1"/>
    <col min="1270" max="1280" width="12.7109375" style="65" customWidth="1"/>
    <col min="1281" max="1281" width="44.7109375" style="65" customWidth="1"/>
    <col min="1282" max="1284" width="14.7109375" style="65" customWidth="1"/>
    <col min="1285" max="1524" width="9.140625" style="65"/>
    <col min="1525" max="1525" width="30.7109375" style="65" customWidth="1"/>
    <col min="1526" max="1536" width="12.7109375" style="65" customWidth="1"/>
    <col min="1537" max="1537" width="44.7109375" style="65" customWidth="1"/>
    <col min="1538" max="1540" width="14.7109375" style="65" customWidth="1"/>
    <col min="1541" max="1780" width="9.140625" style="65"/>
    <col min="1781" max="1781" width="30.7109375" style="65" customWidth="1"/>
    <col min="1782" max="1792" width="12.7109375" style="65" customWidth="1"/>
    <col min="1793" max="1793" width="44.7109375" style="65" customWidth="1"/>
    <col min="1794" max="1796" width="14.7109375" style="65" customWidth="1"/>
    <col min="1797" max="2036" width="9.140625" style="65"/>
    <col min="2037" max="2037" width="30.7109375" style="65" customWidth="1"/>
    <col min="2038" max="2048" width="12.7109375" style="65" customWidth="1"/>
    <col min="2049" max="2049" width="44.7109375" style="65" customWidth="1"/>
    <col min="2050" max="2052" width="14.7109375" style="65" customWidth="1"/>
    <col min="2053" max="2292" width="9.140625" style="65"/>
    <col min="2293" max="2293" width="30.7109375" style="65" customWidth="1"/>
    <col min="2294" max="2304" width="12.7109375" style="65" customWidth="1"/>
    <col min="2305" max="2305" width="44.7109375" style="65" customWidth="1"/>
    <col min="2306" max="2308" width="14.7109375" style="65" customWidth="1"/>
    <col min="2309" max="2548" width="9.140625" style="65"/>
    <col min="2549" max="2549" width="30.7109375" style="65" customWidth="1"/>
    <col min="2550" max="2560" width="12.7109375" style="65" customWidth="1"/>
    <col min="2561" max="2561" width="44.7109375" style="65" customWidth="1"/>
    <col min="2562" max="2564" width="14.7109375" style="65" customWidth="1"/>
    <col min="2565" max="2804" width="9.140625" style="65"/>
    <col min="2805" max="2805" width="30.7109375" style="65" customWidth="1"/>
    <col min="2806" max="2816" width="12.7109375" style="65" customWidth="1"/>
    <col min="2817" max="2817" width="44.7109375" style="65" customWidth="1"/>
    <col min="2818" max="2820" width="14.7109375" style="65" customWidth="1"/>
    <col min="2821" max="3060" width="9.140625" style="65"/>
    <col min="3061" max="3061" width="30.7109375" style="65" customWidth="1"/>
    <col min="3062" max="3072" width="12.7109375" style="65" customWidth="1"/>
    <col min="3073" max="3073" width="44.7109375" style="65" customWidth="1"/>
    <col min="3074" max="3076" width="14.7109375" style="65" customWidth="1"/>
    <col min="3077" max="3316" width="9.140625" style="65"/>
    <col min="3317" max="3317" width="30.7109375" style="65" customWidth="1"/>
    <col min="3318" max="3328" width="12.7109375" style="65" customWidth="1"/>
    <col min="3329" max="3329" width="44.7109375" style="65" customWidth="1"/>
    <col min="3330" max="3332" width="14.7109375" style="65" customWidth="1"/>
    <col min="3333" max="3572" width="9.140625" style="65"/>
    <col min="3573" max="3573" width="30.7109375" style="65" customWidth="1"/>
    <col min="3574" max="3584" width="12.7109375" style="65" customWidth="1"/>
    <col min="3585" max="3585" width="44.7109375" style="65" customWidth="1"/>
    <col min="3586" max="3588" width="14.7109375" style="65" customWidth="1"/>
    <col min="3589" max="3828" width="9.140625" style="65"/>
    <col min="3829" max="3829" width="30.7109375" style="65" customWidth="1"/>
    <col min="3830" max="3840" width="12.7109375" style="65" customWidth="1"/>
    <col min="3841" max="3841" width="44.7109375" style="65" customWidth="1"/>
    <col min="3842" max="3844" width="14.7109375" style="65" customWidth="1"/>
    <col min="3845" max="4084" width="9.140625" style="65"/>
    <col min="4085" max="4085" width="30.7109375" style="65" customWidth="1"/>
    <col min="4086" max="4096" width="12.7109375" style="65" customWidth="1"/>
    <col min="4097" max="4097" width="44.7109375" style="65" customWidth="1"/>
    <col min="4098" max="4100" width="14.7109375" style="65" customWidth="1"/>
    <col min="4101" max="4340" width="9.140625" style="65"/>
    <col min="4341" max="4341" width="30.7109375" style="65" customWidth="1"/>
    <col min="4342" max="4352" width="12.7109375" style="65" customWidth="1"/>
    <col min="4353" max="4353" width="44.7109375" style="65" customWidth="1"/>
    <col min="4354" max="4356" width="14.7109375" style="65" customWidth="1"/>
    <col min="4357" max="4596" width="9.140625" style="65"/>
    <col min="4597" max="4597" width="30.7109375" style="65" customWidth="1"/>
    <col min="4598" max="4608" width="12.7109375" style="65" customWidth="1"/>
    <col min="4609" max="4609" width="44.7109375" style="65" customWidth="1"/>
    <col min="4610" max="4612" width="14.7109375" style="65" customWidth="1"/>
    <col min="4613" max="4852" width="9.140625" style="65"/>
    <col min="4853" max="4853" width="30.7109375" style="65" customWidth="1"/>
    <col min="4854" max="4864" width="12.7109375" style="65" customWidth="1"/>
    <col min="4865" max="4865" width="44.7109375" style="65" customWidth="1"/>
    <col min="4866" max="4868" width="14.7109375" style="65" customWidth="1"/>
    <col min="4869" max="5108" width="9.140625" style="65"/>
    <col min="5109" max="5109" width="30.7109375" style="65" customWidth="1"/>
    <col min="5110" max="5120" width="12.7109375" style="65" customWidth="1"/>
    <col min="5121" max="5121" width="44.7109375" style="65" customWidth="1"/>
    <col min="5122" max="5124" width="14.7109375" style="65" customWidth="1"/>
    <col min="5125" max="5364" width="9.140625" style="65"/>
    <col min="5365" max="5365" width="30.7109375" style="65" customWidth="1"/>
    <col min="5366" max="5376" width="12.7109375" style="65" customWidth="1"/>
    <col min="5377" max="5377" width="44.7109375" style="65" customWidth="1"/>
    <col min="5378" max="5380" width="14.7109375" style="65" customWidth="1"/>
    <col min="5381" max="5620" width="9.140625" style="65"/>
    <col min="5621" max="5621" width="30.7109375" style="65" customWidth="1"/>
    <col min="5622" max="5632" width="12.7109375" style="65" customWidth="1"/>
    <col min="5633" max="5633" width="44.7109375" style="65" customWidth="1"/>
    <col min="5634" max="5636" width="14.7109375" style="65" customWidth="1"/>
    <col min="5637" max="5876" width="9.140625" style="65"/>
    <col min="5877" max="5877" width="30.7109375" style="65" customWidth="1"/>
    <col min="5878" max="5888" width="12.7109375" style="65" customWidth="1"/>
    <col min="5889" max="5889" width="44.7109375" style="65" customWidth="1"/>
    <col min="5890" max="5892" width="14.7109375" style="65" customWidth="1"/>
    <col min="5893" max="6132" width="9.140625" style="65"/>
    <col min="6133" max="6133" width="30.7109375" style="65" customWidth="1"/>
    <col min="6134" max="6144" width="12.7109375" style="65" customWidth="1"/>
    <col min="6145" max="6145" width="44.7109375" style="65" customWidth="1"/>
    <col min="6146" max="6148" width="14.7109375" style="65" customWidth="1"/>
    <col min="6149" max="6388" width="9.140625" style="65"/>
    <col min="6389" max="6389" width="30.7109375" style="65" customWidth="1"/>
    <col min="6390" max="6400" width="12.7109375" style="65" customWidth="1"/>
    <col min="6401" max="6401" width="44.7109375" style="65" customWidth="1"/>
    <col min="6402" max="6404" width="14.7109375" style="65" customWidth="1"/>
    <col min="6405" max="6644" width="9.140625" style="65"/>
    <col min="6645" max="6645" width="30.7109375" style="65" customWidth="1"/>
    <col min="6646" max="6656" width="12.7109375" style="65" customWidth="1"/>
    <col min="6657" max="6657" width="44.7109375" style="65" customWidth="1"/>
    <col min="6658" max="6660" width="14.7109375" style="65" customWidth="1"/>
    <col min="6661" max="6900" width="9.140625" style="65"/>
    <col min="6901" max="6901" width="30.7109375" style="65" customWidth="1"/>
    <col min="6902" max="6912" width="12.7109375" style="65" customWidth="1"/>
    <col min="6913" max="6913" width="44.7109375" style="65" customWidth="1"/>
    <col min="6914" max="6916" width="14.7109375" style="65" customWidth="1"/>
    <col min="6917" max="7156" width="9.140625" style="65"/>
    <col min="7157" max="7157" width="30.7109375" style="65" customWidth="1"/>
    <col min="7158" max="7168" width="12.7109375" style="65" customWidth="1"/>
    <col min="7169" max="7169" width="44.7109375" style="65" customWidth="1"/>
    <col min="7170" max="7172" width="14.7109375" style="65" customWidth="1"/>
    <col min="7173" max="7412" width="9.140625" style="65"/>
    <col min="7413" max="7413" width="30.7109375" style="65" customWidth="1"/>
    <col min="7414" max="7424" width="12.7109375" style="65" customWidth="1"/>
    <col min="7425" max="7425" width="44.7109375" style="65" customWidth="1"/>
    <col min="7426" max="7428" width="14.7109375" style="65" customWidth="1"/>
    <col min="7429" max="7668" width="9.140625" style="65"/>
    <col min="7669" max="7669" width="30.7109375" style="65" customWidth="1"/>
    <col min="7670" max="7680" width="12.7109375" style="65" customWidth="1"/>
    <col min="7681" max="7681" width="44.7109375" style="65" customWidth="1"/>
    <col min="7682" max="7684" width="14.7109375" style="65" customWidth="1"/>
    <col min="7685" max="7924" width="9.140625" style="65"/>
    <col min="7925" max="7925" width="30.7109375" style="65" customWidth="1"/>
    <col min="7926" max="7936" width="12.7109375" style="65" customWidth="1"/>
    <col min="7937" max="7937" width="44.7109375" style="65" customWidth="1"/>
    <col min="7938" max="7940" width="14.7109375" style="65" customWidth="1"/>
    <col min="7941" max="8180" width="9.140625" style="65"/>
    <col min="8181" max="8181" width="30.7109375" style="65" customWidth="1"/>
    <col min="8182" max="8192" width="12.7109375" style="65" customWidth="1"/>
    <col min="8193" max="8193" width="44.7109375" style="65" customWidth="1"/>
    <col min="8194" max="8196" width="14.7109375" style="65" customWidth="1"/>
    <col min="8197" max="8436" width="9.140625" style="65"/>
    <col min="8437" max="8437" width="30.7109375" style="65" customWidth="1"/>
    <col min="8438" max="8448" width="12.7109375" style="65" customWidth="1"/>
    <col min="8449" max="8449" width="44.7109375" style="65" customWidth="1"/>
    <col min="8450" max="8452" width="14.7109375" style="65" customWidth="1"/>
    <col min="8453" max="8692" width="9.140625" style="65"/>
    <col min="8693" max="8693" width="30.7109375" style="65" customWidth="1"/>
    <col min="8694" max="8704" width="12.7109375" style="65" customWidth="1"/>
    <col min="8705" max="8705" width="44.7109375" style="65" customWidth="1"/>
    <col min="8706" max="8708" width="14.7109375" style="65" customWidth="1"/>
    <col min="8709" max="8948" width="9.140625" style="65"/>
    <col min="8949" max="8949" width="30.7109375" style="65" customWidth="1"/>
    <col min="8950" max="8960" width="12.7109375" style="65" customWidth="1"/>
    <col min="8961" max="8961" width="44.7109375" style="65" customWidth="1"/>
    <col min="8962" max="8964" width="14.7109375" style="65" customWidth="1"/>
    <col min="8965" max="9204" width="9.140625" style="65"/>
    <col min="9205" max="9205" width="30.7109375" style="65" customWidth="1"/>
    <col min="9206" max="9216" width="12.7109375" style="65" customWidth="1"/>
    <col min="9217" max="9217" width="44.7109375" style="65" customWidth="1"/>
    <col min="9218" max="9220" width="14.7109375" style="65" customWidth="1"/>
    <col min="9221" max="9460" width="9.140625" style="65"/>
    <col min="9461" max="9461" width="30.7109375" style="65" customWidth="1"/>
    <col min="9462" max="9472" width="12.7109375" style="65" customWidth="1"/>
    <col min="9473" max="9473" width="44.7109375" style="65" customWidth="1"/>
    <col min="9474" max="9476" width="14.7109375" style="65" customWidth="1"/>
    <col min="9477" max="9716" width="9.140625" style="65"/>
    <col min="9717" max="9717" width="30.7109375" style="65" customWidth="1"/>
    <col min="9718" max="9728" width="12.7109375" style="65" customWidth="1"/>
    <col min="9729" max="9729" width="44.7109375" style="65" customWidth="1"/>
    <col min="9730" max="9732" width="14.7109375" style="65" customWidth="1"/>
    <col min="9733" max="9972" width="9.140625" style="65"/>
    <col min="9973" max="9973" width="30.7109375" style="65" customWidth="1"/>
    <col min="9974" max="9984" width="12.7109375" style="65" customWidth="1"/>
    <col min="9985" max="9985" width="44.7109375" style="65" customWidth="1"/>
    <col min="9986" max="9988" width="14.7109375" style="65" customWidth="1"/>
    <col min="9989" max="10228" width="9.140625" style="65"/>
    <col min="10229" max="10229" width="30.7109375" style="65" customWidth="1"/>
    <col min="10230" max="10240" width="12.7109375" style="65" customWidth="1"/>
    <col min="10241" max="10241" width="44.7109375" style="65" customWidth="1"/>
    <col min="10242" max="10244" width="14.7109375" style="65" customWidth="1"/>
    <col min="10245" max="10484" width="9.140625" style="65"/>
    <col min="10485" max="10485" width="30.7109375" style="65" customWidth="1"/>
    <col min="10486" max="10496" width="12.7109375" style="65" customWidth="1"/>
    <col min="10497" max="10497" width="44.7109375" style="65" customWidth="1"/>
    <col min="10498" max="10500" width="14.7109375" style="65" customWidth="1"/>
    <col min="10501" max="10740" width="9.140625" style="65"/>
    <col min="10741" max="10741" width="30.7109375" style="65" customWidth="1"/>
    <col min="10742" max="10752" width="12.7109375" style="65" customWidth="1"/>
    <col min="10753" max="10753" width="44.7109375" style="65" customWidth="1"/>
    <col min="10754" max="10756" width="14.7109375" style="65" customWidth="1"/>
    <col min="10757" max="10996" width="9.140625" style="65"/>
    <col min="10997" max="10997" width="30.7109375" style="65" customWidth="1"/>
    <col min="10998" max="11008" width="12.7109375" style="65" customWidth="1"/>
    <col min="11009" max="11009" width="44.7109375" style="65" customWidth="1"/>
    <col min="11010" max="11012" width="14.7109375" style="65" customWidth="1"/>
    <col min="11013" max="11252" width="9.140625" style="65"/>
    <col min="11253" max="11253" width="30.7109375" style="65" customWidth="1"/>
    <col min="11254" max="11264" width="12.7109375" style="65" customWidth="1"/>
    <col min="11265" max="11265" width="44.7109375" style="65" customWidth="1"/>
    <col min="11266" max="11268" width="14.7109375" style="65" customWidth="1"/>
    <col min="11269" max="11508" width="9.140625" style="65"/>
    <col min="11509" max="11509" width="30.7109375" style="65" customWidth="1"/>
    <col min="11510" max="11520" width="12.7109375" style="65" customWidth="1"/>
    <col min="11521" max="11521" width="44.7109375" style="65" customWidth="1"/>
    <col min="11522" max="11524" width="14.7109375" style="65" customWidth="1"/>
    <col min="11525" max="11764" width="9.140625" style="65"/>
    <col min="11765" max="11765" width="30.7109375" style="65" customWidth="1"/>
    <col min="11766" max="11776" width="12.7109375" style="65" customWidth="1"/>
    <col min="11777" max="11777" width="44.7109375" style="65" customWidth="1"/>
    <col min="11778" max="11780" width="14.7109375" style="65" customWidth="1"/>
    <col min="11781" max="12020" width="9.140625" style="65"/>
    <col min="12021" max="12021" width="30.7109375" style="65" customWidth="1"/>
    <col min="12022" max="12032" width="12.7109375" style="65" customWidth="1"/>
    <col min="12033" max="12033" width="44.7109375" style="65" customWidth="1"/>
    <col min="12034" max="12036" width="14.7109375" style="65" customWidth="1"/>
    <col min="12037" max="12276" width="9.140625" style="65"/>
    <col min="12277" max="12277" width="30.7109375" style="65" customWidth="1"/>
    <col min="12278" max="12288" width="12.7109375" style="65" customWidth="1"/>
    <col min="12289" max="12289" width="44.7109375" style="65" customWidth="1"/>
    <col min="12290" max="12292" width="14.7109375" style="65" customWidth="1"/>
    <col min="12293" max="12532" width="9.140625" style="65"/>
    <col min="12533" max="12533" width="30.7109375" style="65" customWidth="1"/>
    <col min="12534" max="12544" width="12.7109375" style="65" customWidth="1"/>
    <col min="12545" max="12545" width="44.7109375" style="65" customWidth="1"/>
    <col min="12546" max="12548" width="14.7109375" style="65" customWidth="1"/>
    <col min="12549" max="12788" width="9.140625" style="65"/>
    <col min="12789" max="12789" width="30.7109375" style="65" customWidth="1"/>
    <col min="12790" max="12800" width="12.7109375" style="65" customWidth="1"/>
    <col min="12801" max="12801" width="44.7109375" style="65" customWidth="1"/>
    <col min="12802" max="12804" width="14.7109375" style="65" customWidth="1"/>
    <col min="12805" max="13044" width="9.140625" style="65"/>
    <col min="13045" max="13045" width="30.7109375" style="65" customWidth="1"/>
    <col min="13046" max="13056" width="12.7109375" style="65" customWidth="1"/>
    <col min="13057" max="13057" width="44.7109375" style="65" customWidth="1"/>
    <col min="13058" max="13060" width="14.7109375" style="65" customWidth="1"/>
    <col min="13061" max="13300" width="9.140625" style="65"/>
    <col min="13301" max="13301" width="30.7109375" style="65" customWidth="1"/>
    <col min="13302" max="13312" width="12.7109375" style="65" customWidth="1"/>
    <col min="13313" max="13313" width="44.7109375" style="65" customWidth="1"/>
    <col min="13314" max="13316" width="14.7109375" style="65" customWidth="1"/>
    <col min="13317" max="13556" width="9.140625" style="65"/>
    <col min="13557" max="13557" width="30.7109375" style="65" customWidth="1"/>
    <col min="13558" max="13568" width="12.7109375" style="65" customWidth="1"/>
    <col min="13569" max="13569" width="44.7109375" style="65" customWidth="1"/>
    <col min="13570" max="13572" width="14.7109375" style="65" customWidth="1"/>
    <col min="13573" max="13812" width="9.140625" style="65"/>
    <col min="13813" max="13813" width="30.7109375" style="65" customWidth="1"/>
    <col min="13814" max="13824" width="12.7109375" style="65" customWidth="1"/>
    <col min="13825" max="13825" width="44.7109375" style="65" customWidth="1"/>
    <col min="13826" max="13828" width="14.7109375" style="65" customWidth="1"/>
    <col min="13829" max="14068" width="9.140625" style="65"/>
    <col min="14069" max="14069" width="30.7109375" style="65" customWidth="1"/>
    <col min="14070" max="14080" width="12.7109375" style="65" customWidth="1"/>
    <col min="14081" max="14081" width="44.7109375" style="65" customWidth="1"/>
    <col min="14082" max="14084" width="14.7109375" style="65" customWidth="1"/>
    <col min="14085" max="14324" width="9.140625" style="65"/>
    <col min="14325" max="14325" width="30.7109375" style="65" customWidth="1"/>
    <col min="14326" max="14336" width="12.7109375" style="65" customWidth="1"/>
    <col min="14337" max="14337" width="44.7109375" style="65" customWidth="1"/>
    <col min="14338" max="14340" width="14.7109375" style="65" customWidth="1"/>
    <col min="14341" max="14580" width="9.140625" style="65"/>
    <col min="14581" max="14581" width="30.7109375" style="65" customWidth="1"/>
    <col min="14582" max="14592" width="12.7109375" style="65" customWidth="1"/>
    <col min="14593" max="14593" width="44.7109375" style="65" customWidth="1"/>
    <col min="14594" max="14596" width="14.7109375" style="65" customWidth="1"/>
    <col min="14597" max="14836" width="9.140625" style="65"/>
    <col min="14837" max="14837" width="30.7109375" style="65" customWidth="1"/>
    <col min="14838" max="14848" width="12.7109375" style="65" customWidth="1"/>
    <col min="14849" max="14849" width="44.7109375" style="65" customWidth="1"/>
    <col min="14850" max="14852" width="14.7109375" style="65" customWidth="1"/>
    <col min="14853" max="15092" width="9.140625" style="65"/>
    <col min="15093" max="15093" width="30.7109375" style="65" customWidth="1"/>
    <col min="15094" max="15104" width="12.7109375" style="65" customWidth="1"/>
    <col min="15105" max="15105" width="44.7109375" style="65" customWidth="1"/>
    <col min="15106" max="15108" width="14.7109375" style="65" customWidth="1"/>
    <col min="15109" max="15348" width="9.140625" style="65"/>
    <col min="15349" max="15349" width="30.7109375" style="65" customWidth="1"/>
    <col min="15350" max="15360" width="12.7109375" style="65" customWidth="1"/>
    <col min="15361" max="15361" width="44.7109375" style="65" customWidth="1"/>
    <col min="15362" max="15364" width="14.7109375" style="65" customWidth="1"/>
    <col min="15365" max="15604" width="9.140625" style="65"/>
    <col min="15605" max="15605" width="30.7109375" style="65" customWidth="1"/>
    <col min="15606" max="15616" width="12.7109375" style="65" customWidth="1"/>
    <col min="15617" max="15617" width="44.7109375" style="65" customWidth="1"/>
    <col min="15618" max="15620" width="14.7109375" style="65" customWidth="1"/>
    <col min="15621" max="15860" width="9.140625" style="65"/>
    <col min="15861" max="15861" width="30.7109375" style="65" customWidth="1"/>
    <col min="15862" max="15872" width="12.7109375" style="65" customWidth="1"/>
    <col min="15873" max="15873" width="44.7109375" style="65" customWidth="1"/>
    <col min="15874" max="15876" width="14.7109375" style="65" customWidth="1"/>
    <col min="15877" max="16116" width="9.140625" style="65"/>
    <col min="16117" max="16117" width="30.7109375" style="65" customWidth="1"/>
    <col min="16118" max="16128" width="12.7109375" style="65" customWidth="1"/>
    <col min="16129" max="16129" width="44.7109375" style="65" customWidth="1"/>
    <col min="16130" max="16132" width="14.7109375" style="65" customWidth="1"/>
    <col min="16133" max="16384" width="9.140625" style="65"/>
  </cols>
  <sheetData>
    <row r="1" spans="1:11" ht="37.5" customHeight="1" x14ac:dyDescent="0.2">
      <c r="A1" s="474" t="s">
        <v>552</v>
      </c>
      <c r="B1" s="474"/>
      <c r="C1" s="474"/>
      <c r="D1" s="474"/>
    </row>
    <row r="2" spans="1:11" s="64" customFormat="1" ht="34.5" customHeight="1" x14ac:dyDescent="0.2">
      <c r="A2" s="475" t="s">
        <v>1664</v>
      </c>
      <c r="B2" s="475"/>
      <c r="C2" s="475"/>
      <c r="D2" s="475"/>
      <c r="H2" s="106"/>
      <c r="I2" s="106"/>
      <c r="J2" s="106"/>
      <c r="K2" s="106"/>
    </row>
    <row r="3" spans="1:11" s="64" customFormat="1" ht="18" customHeight="1" thickBot="1" x14ac:dyDescent="0.25">
      <c r="A3" s="88"/>
      <c r="B3" s="234"/>
      <c r="C3" s="88"/>
      <c r="D3" s="88"/>
      <c r="H3" s="106"/>
      <c r="I3" s="106"/>
      <c r="J3" s="106"/>
      <c r="K3" s="106"/>
    </row>
    <row r="4" spans="1:11" ht="30.6" customHeight="1" thickTop="1" x14ac:dyDescent="0.2">
      <c r="A4" s="460" t="s">
        <v>336</v>
      </c>
      <c r="B4" s="465" t="s">
        <v>611</v>
      </c>
      <c r="C4" s="463" t="s">
        <v>1628</v>
      </c>
      <c r="D4" s="464"/>
    </row>
    <row r="5" spans="1:11" ht="35.25" customHeight="1" x14ac:dyDescent="0.2">
      <c r="A5" s="461"/>
      <c r="B5" s="466"/>
      <c r="C5" s="468" t="s">
        <v>1626</v>
      </c>
      <c r="D5" s="471" t="s">
        <v>1627</v>
      </c>
    </row>
    <row r="6" spans="1:11" ht="27" customHeight="1" x14ac:dyDescent="0.2">
      <c r="A6" s="461"/>
      <c r="B6" s="466"/>
      <c r="C6" s="469"/>
      <c r="D6" s="472"/>
    </row>
    <row r="7" spans="1:11" ht="20.25" customHeight="1" x14ac:dyDescent="0.2">
      <c r="A7" s="461"/>
      <c r="B7" s="466"/>
      <c r="C7" s="469"/>
      <c r="D7" s="472"/>
    </row>
    <row r="8" spans="1:11" ht="47.25" customHeight="1" thickBot="1" x14ac:dyDescent="0.25">
      <c r="A8" s="476"/>
      <c r="B8" s="467"/>
      <c r="C8" s="470"/>
      <c r="D8" s="473"/>
    </row>
    <row r="9" spans="1:11" ht="35.1" customHeight="1" thickTop="1" thickBot="1" x14ac:dyDescent="0.25">
      <c r="A9" s="107" t="s">
        <v>1</v>
      </c>
      <c r="B9" s="134">
        <v>4374402.7351019997</v>
      </c>
      <c r="C9" s="134">
        <v>5541394.1999999993</v>
      </c>
      <c r="D9" s="252">
        <v>5572438.6999999993</v>
      </c>
    </row>
    <row r="10" spans="1:11" ht="35.1" customHeight="1" thickTop="1" thickBot="1" x14ac:dyDescent="0.25">
      <c r="A10" s="108" t="s">
        <v>2</v>
      </c>
      <c r="B10" s="135">
        <v>3055194.4471749999</v>
      </c>
      <c r="C10" s="135">
        <v>3870168.1</v>
      </c>
      <c r="D10" s="253">
        <v>3904865.3</v>
      </c>
    </row>
    <row r="11" spans="1:11" ht="35.1" customHeight="1" thickTop="1" thickBot="1" x14ac:dyDescent="0.25">
      <c r="A11" s="109" t="s">
        <v>3</v>
      </c>
      <c r="B11" s="136">
        <v>512694.66544400004</v>
      </c>
      <c r="C11" s="136">
        <v>574999.99999999988</v>
      </c>
      <c r="D11" s="254">
        <v>588055.4</v>
      </c>
    </row>
    <row r="12" spans="1:11" ht="35.1" customHeight="1" thickTop="1" x14ac:dyDescent="0.2">
      <c r="A12" s="221" t="s">
        <v>4</v>
      </c>
      <c r="B12" s="137">
        <v>423195.817339</v>
      </c>
      <c r="C12" s="137">
        <v>447068.79999999993</v>
      </c>
      <c r="D12" s="255">
        <v>487183.2</v>
      </c>
    </row>
    <row r="13" spans="1:11" ht="35.1" customHeight="1" x14ac:dyDescent="0.2">
      <c r="A13" s="127" t="s">
        <v>5</v>
      </c>
      <c r="B13" s="138">
        <v>107125.15283400001</v>
      </c>
      <c r="C13" s="138">
        <v>113244.3</v>
      </c>
      <c r="D13" s="256">
        <v>108636.6</v>
      </c>
    </row>
    <row r="14" spans="1:11" ht="33" customHeight="1" x14ac:dyDescent="0.2">
      <c r="A14" s="113" t="s">
        <v>6</v>
      </c>
      <c r="B14" s="139">
        <v>53565.209023999996</v>
      </c>
      <c r="C14" s="139">
        <v>56445.799999999996</v>
      </c>
      <c r="D14" s="257">
        <v>55318.799999999996</v>
      </c>
    </row>
    <row r="15" spans="1:11" ht="33" customHeight="1" x14ac:dyDescent="0.2">
      <c r="A15" s="113" t="s">
        <v>7</v>
      </c>
      <c r="B15" s="139">
        <v>983.18866400000002</v>
      </c>
      <c r="C15" s="139">
        <v>675.1</v>
      </c>
      <c r="D15" s="257">
        <v>1305.3999999999999</v>
      </c>
    </row>
    <row r="16" spans="1:11" ht="33" customHeight="1" x14ac:dyDescent="0.2">
      <c r="A16" s="113" t="s">
        <v>8</v>
      </c>
      <c r="B16" s="139">
        <v>0.238596</v>
      </c>
      <c r="C16" s="139">
        <v>0.7</v>
      </c>
      <c r="D16" s="257">
        <v>0.3</v>
      </c>
    </row>
    <row r="17" spans="1:4" ht="33" customHeight="1" x14ac:dyDescent="0.2">
      <c r="A17" s="113" t="s">
        <v>9</v>
      </c>
      <c r="B17" s="139">
        <v>0.13985400000000001</v>
      </c>
      <c r="C17" s="139">
        <v>0.2</v>
      </c>
      <c r="D17" s="257">
        <v>0</v>
      </c>
    </row>
    <row r="18" spans="1:4" ht="33" customHeight="1" x14ac:dyDescent="0.2">
      <c r="A18" s="113" t="s">
        <v>519</v>
      </c>
      <c r="B18" s="140">
        <v>52275.843552999999</v>
      </c>
      <c r="C18" s="140">
        <v>55747.9</v>
      </c>
      <c r="D18" s="258">
        <v>51599.7</v>
      </c>
    </row>
    <row r="19" spans="1:4" ht="33" customHeight="1" x14ac:dyDescent="0.2">
      <c r="A19" s="111" t="s">
        <v>10</v>
      </c>
      <c r="B19" s="140">
        <v>300.533143</v>
      </c>
      <c r="C19" s="140">
        <v>374.6</v>
      </c>
      <c r="D19" s="258">
        <v>412.4</v>
      </c>
    </row>
    <row r="20" spans="1:4" ht="33" customHeight="1" x14ac:dyDescent="0.2">
      <c r="A20" s="127" t="s">
        <v>11</v>
      </c>
      <c r="B20" s="138">
        <v>12935.629521999999</v>
      </c>
      <c r="C20" s="138">
        <v>12666.899999999998</v>
      </c>
      <c r="D20" s="256">
        <v>15439.599999999997</v>
      </c>
    </row>
    <row r="21" spans="1:4" ht="33" customHeight="1" x14ac:dyDescent="0.2">
      <c r="A21" s="113" t="s">
        <v>12</v>
      </c>
      <c r="B21" s="139">
        <v>28.681539999999998</v>
      </c>
      <c r="C21" s="139">
        <v>42.199999999999996</v>
      </c>
      <c r="D21" s="257">
        <v>40.200000000000003</v>
      </c>
    </row>
    <row r="22" spans="1:4" ht="33" customHeight="1" x14ac:dyDescent="0.2">
      <c r="A22" s="113" t="s">
        <v>520</v>
      </c>
      <c r="B22" s="139">
        <v>25.304079999999999</v>
      </c>
      <c r="C22" s="139">
        <v>33.6</v>
      </c>
      <c r="D22" s="257">
        <v>19.3</v>
      </c>
    </row>
    <row r="23" spans="1:4" ht="33" customHeight="1" x14ac:dyDescent="0.2">
      <c r="A23" s="113" t="s">
        <v>13</v>
      </c>
      <c r="B23" s="139">
        <v>4160.900337</v>
      </c>
      <c r="C23" s="139">
        <v>3746.4</v>
      </c>
      <c r="D23" s="257">
        <v>4727.0999999999995</v>
      </c>
    </row>
    <row r="24" spans="1:4" ht="33" customHeight="1" x14ac:dyDescent="0.2">
      <c r="A24" s="113" t="s">
        <v>14</v>
      </c>
      <c r="B24" s="139">
        <v>0.58745899999999995</v>
      </c>
      <c r="C24" s="139">
        <v>0.5</v>
      </c>
      <c r="D24" s="257">
        <v>0.8</v>
      </c>
    </row>
    <row r="25" spans="1:4" ht="33" customHeight="1" x14ac:dyDescent="0.2">
      <c r="A25" s="113" t="s">
        <v>15</v>
      </c>
      <c r="B25" s="139">
        <v>1056.951147</v>
      </c>
      <c r="C25" s="139">
        <v>829.4</v>
      </c>
      <c r="D25" s="257">
        <v>1526.5</v>
      </c>
    </row>
    <row r="26" spans="1:4" ht="33" customHeight="1" x14ac:dyDescent="0.2">
      <c r="A26" s="113" t="s">
        <v>16</v>
      </c>
      <c r="B26" s="139">
        <v>7575.4907130000001</v>
      </c>
      <c r="C26" s="139">
        <v>7931.0999999999995</v>
      </c>
      <c r="D26" s="257">
        <v>9022.9</v>
      </c>
    </row>
    <row r="27" spans="1:4" ht="33" customHeight="1" x14ac:dyDescent="0.2">
      <c r="A27" s="113" t="s">
        <v>521</v>
      </c>
      <c r="B27" s="139">
        <v>4.4559980000000001</v>
      </c>
      <c r="C27" s="139">
        <v>4.3</v>
      </c>
      <c r="D27" s="257">
        <v>6.2</v>
      </c>
    </row>
    <row r="28" spans="1:4" ht="33" customHeight="1" x14ac:dyDescent="0.2">
      <c r="A28" s="111" t="s">
        <v>17</v>
      </c>
      <c r="B28" s="140">
        <v>83.258247999999995</v>
      </c>
      <c r="C28" s="140">
        <v>79.399999999999991</v>
      </c>
      <c r="D28" s="258">
        <v>96.6</v>
      </c>
    </row>
    <row r="29" spans="1:4" ht="33" customHeight="1" x14ac:dyDescent="0.2">
      <c r="A29" s="127" t="s">
        <v>18</v>
      </c>
      <c r="B29" s="138">
        <v>194101.09776500004</v>
      </c>
      <c r="C29" s="138">
        <v>206932.60000000003</v>
      </c>
      <c r="D29" s="256">
        <v>234623.60000000003</v>
      </c>
    </row>
    <row r="30" spans="1:4" ht="33" customHeight="1" x14ac:dyDescent="0.2">
      <c r="A30" s="113" t="s">
        <v>19</v>
      </c>
      <c r="B30" s="139">
        <v>19191.253907999999</v>
      </c>
      <c r="C30" s="139">
        <v>21519.899999999998</v>
      </c>
      <c r="D30" s="257">
        <v>22073.1</v>
      </c>
    </row>
    <row r="31" spans="1:4" ht="33" customHeight="1" x14ac:dyDescent="0.2">
      <c r="A31" s="113" t="s">
        <v>20</v>
      </c>
      <c r="B31" s="139">
        <v>10617.571363999999</v>
      </c>
      <c r="C31" s="139">
        <v>10420.800000000001</v>
      </c>
      <c r="D31" s="257">
        <v>13718.699999999999</v>
      </c>
    </row>
    <row r="32" spans="1:4" ht="33" customHeight="1" x14ac:dyDescent="0.2">
      <c r="A32" s="113" t="s">
        <v>21</v>
      </c>
      <c r="B32" s="139">
        <v>4262.0615000000007</v>
      </c>
      <c r="C32" s="139">
        <v>4506.9000000000005</v>
      </c>
      <c r="D32" s="257">
        <v>3999.3</v>
      </c>
    </row>
    <row r="33" spans="1:4" ht="33" customHeight="1" x14ac:dyDescent="0.2">
      <c r="A33" s="113" t="s">
        <v>22</v>
      </c>
      <c r="B33" s="139">
        <v>10444.952163</v>
      </c>
      <c r="C33" s="139">
        <v>9718.7000000000007</v>
      </c>
      <c r="D33" s="257">
        <v>10280.099999999999</v>
      </c>
    </row>
    <row r="34" spans="1:4" ht="33" customHeight="1" x14ac:dyDescent="0.2">
      <c r="A34" s="113" t="s">
        <v>23</v>
      </c>
      <c r="B34" s="139">
        <v>20474.580292999999</v>
      </c>
      <c r="C34" s="139">
        <v>19939.900000000005</v>
      </c>
      <c r="D34" s="257">
        <v>28645.399999999998</v>
      </c>
    </row>
    <row r="35" spans="1:4" ht="33" customHeight="1" x14ac:dyDescent="0.2">
      <c r="A35" s="113" t="s">
        <v>522</v>
      </c>
      <c r="B35" s="139">
        <v>2640.9755129999999</v>
      </c>
      <c r="C35" s="139">
        <v>2985.9</v>
      </c>
      <c r="D35" s="257">
        <v>2631.4999999999995</v>
      </c>
    </row>
    <row r="36" spans="1:4" ht="33" customHeight="1" x14ac:dyDescent="0.2">
      <c r="A36" s="113" t="s">
        <v>24</v>
      </c>
      <c r="B36" s="139">
        <v>1.8229070000000001</v>
      </c>
      <c r="C36" s="139">
        <v>2.2000000000000002</v>
      </c>
      <c r="D36" s="257">
        <v>0.70000000000000007</v>
      </c>
    </row>
    <row r="37" spans="1:4" ht="33" customHeight="1" x14ac:dyDescent="0.2">
      <c r="A37" s="113" t="s">
        <v>523</v>
      </c>
      <c r="B37" s="139">
        <v>1431.2368339999998</v>
      </c>
      <c r="C37" s="139">
        <v>1568.1999999999998</v>
      </c>
      <c r="D37" s="257">
        <v>1506.6999999999998</v>
      </c>
    </row>
    <row r="38" spans="1:4" ht="33" customHeight="1" x14ac:dyDescent="0.2">
      <c r="A38" s="113" t="s">
        <v>25</v>
      </c>
      <c r="B38" s="139">
        <v>165.20493199999999</v>
      </c>
      <c r="C38" s="139">
        <v>182.5</v>
      </c>
      <c r="D38" s="257">
        <v>174.60000000000002</v>
      </c>
    </row>
    <row r="39" spans="1:4" ht="33" customHeight="1" x14ac:dyDescent="0.2">
      <c r="A39" s="113" t="s">
        <v>26</v>
      </c>
      <c r="B39" s="139">
        <v>1917.4186169999998</v>
      </c>
      <c r="C39" s="139">
        <v>2964.2000000000003</v>
      </c>
      <c r="D39" s="257">
        <v>4770</v>
      </c>
    </row>
    <row r="40" spans="1:4" ht="33" customHeight="1" x14ac:dyDescent="0.2">
      <c r="A40" s="113" t="s">
        <v>27</v>
      </c>
      <c r="B40" s="139">
        <v>483.25239699999997</v>
      </c>
      <c r="C40" s="139">
        <v>514.29999999999995</v>
      </c>
      <c r="D40" s="257">
        <v>500.90000000000003</v>
      </c>
    </row>
    <row r="41" spans="1:4" ht="33" customHeight="1" x14ac:dyDescent="0.2">
      <c r="A41" s="113" t="s">
        <v>28</v>
      </c>
      <c r="B41" s="139">
        <v>609.91348700000003</v>
      </c>
      <c r="C41" s="139">
        <v>661.8</v>
      </c>
      <c r="D41" s="257">
        <v>696.5</v>
      </c>
    </row>
    <row r="42" spans="1:4" ht="33" customHeight="1" x14ac:dyDescent="0.2">
      <c r="A42" s="113" t="s">
        <v>29</v>
      </c>
      <c r="B42" s="139">
        <v>859.9848629999999</v>
      </c>
      <c r="C42" s="139">
        <v>802.2</v>
      </c>
      <c r="D42" s="257">
        <v>1047</v>
      </c>
    </row>
    <row r="43" spans="1:4" ht="33" customHeight="1" thickBot="1" x14ac:dyDescent="0.25">
      <c r="A43" s="115" t="s">
        <v>30</v>
      </c>
      <c r="B43" s="141">
        <v>13353.737044</v>
      </c>
      <c r="C43" s="141">
        <v>15535.099999999999</v>
      </c>
      <c r="D43" s="259">
        <v>15372.800000000001</v>
      </c>
    </row>
    <row r="44" spans="1:4" ht="33" customHeight="1" thickTop="1" x14ac:dyDescent="0.2">
      <c r="A44" s="227" t="s">
        <v>31</v>
      </c>
      <c r="B44" s="228">
        <v>351.95198799999997</v>
      </c>
      <c r="C44" s="228">
        <v>459.2</v>
      </c>
      <c r="D44" s="260">
        <v>329.30000000000007</v>
      </c>
    </row>
    <row r="45" spans="1:4" ht="33" customHeight="1" x14ac:dyDescent="0.2">
      <c r="A45" s="113" t="s">
        <v>32</v>
      </c>
      <c r="B45" s="139">
        <v>391.18657300000001</v>
      </c>
      <c r="C45" s="139">
        <v>435.3</v>
      </c>
      <c r="D45" s="257">
        <v>446.9</v>
      </c>
    </row>
    <row r="46" spans="1:4" ht="33" customHeight="1" x14ac:dyDescent="0.2">
      <c r="A46" s="111" t="s">
        <v>33</v>
      </c>
      <c r="B46" s="140">
        <v>93.734525000000005</v>
      </c>
      <c r="C46" s="140">
        <v>164.1</v>
      </c>
      <c r="D46" s="258">
        <v>172.20000000000002</v>
      </c>
    </row>
    <row r="47" spans="1:4" ht="33" customHeight="1" x14ac:dyDescent="0.2">
      <c r="A47" s="113" t="s">
        <v>34</v>
      </c>
      <c r="B47" s="139">
        <v>0.149226</v>
      </c>
      <c r="C47" s="139">
        <v>0.1</v>
      </c>
      <c r="D47" s="257">
        <v>0.1</v>
      </c>
    </row>
    <row r="48" spans="1:4" ht="33" customHeight="1" x14ac:dyDescent="0.2">
      <c r="A48" s="113" t="s">
        <v>35</v>
      </c>
      <c r="B48" s="139">
        <v>33.450917000000004</v>
      </c>
      <c r="C48" s="139">
        <v>72.899999999999991</v>
      </c>
      <c r="D48" s="257">
        <v>33.4</v>
      </c>
    </row>
    <row r="49" spans="1:15" s="89" customFormat="1" ht="33" customHeight="1" x14ac:dyDescent="0.2">
      <c r="A49" s="113" t="s">
        <v>36</v>
      </c>
      <c r="B49" s="139">
        <v>16359.820573000001</v>
      </c>
      <c r="C49" s="139">
        <v>12087.300000000001</v>
      </c>
      <c r="D49" s="257">
        <v>22121.100000000002</v>
      </c>
      <c r="E49" s="65"/>
      <c r="H49" s="105"/>
      <c r="I49" s="105"/>
      <c r="J49" s="105"/>
      <c r="K49" s="105"/>
      <c r="L49" s="65"/>
      <c r="M49" s="65"/>
      <c r="N49" s="65"/>
      <c r="O49" s="65"/>
    </row>
    <row r="50" spans="1:15" s="90" customFormat="1" ht="33" customHeight="1" x14ac:dyDescent="0.2">
      <c r="A50" s="113" t="s">
        <v>524</v>
      </c>
      <c r="B50" s="139">
        <v>1211.9359040000002</v>
      </c>
      <c r="C50" s="139">
        <v>1495.1</v>
      </c>
      <c r="D50" s="257">
        <v>995.3</v>
      </c>
      <c r="E50" s="65"/>
      <c r="H50" s="105"/>
      <c r="I50" s="105"/>
      <c r="J50" s="105"/>
      <c r="K50" s="105"/>
      <c r="L50" s="65"/>
      <c r="M50" s="65"/>
      <c r="N50" s="65"/>
      <c r="O50" s="65"/>
    </row>
    <row r="51" spans="1:15" s="91" customFormat="1" ht="35.1" customHeight="1" x14ac:dyDescent="0.2">
      <c r="A51" s="111" t="s">
        <v>525</v>
      </c>
      <c r="B51" s="140">
        <v>8650.2500540000001</v>
      </c>
      <c r="C51" s="140">
        <v>11048.400000000001</v>
      </c>
      <c r="D51" s="258">
        <v>9542.7999999999993</v>
      </c>
      <c r="E51" s="65"/>
      <c r="H51" s="105"/>
      <c r="I51" s="105"/>
      <c r="J51" s="105"/>
      <c r="K51" s="105"/>
      <c r="L51" s="65"/>
      <c r="M51" s="65"/>
      <c r="N51" s="65"/>
      <c r="O51" s="65"/>
    </row>
    <row r="52" spans="1:15" s="64" customFormat="1" ht="33.950000000000003" customHeight="1" x14ac:dyDescent="0.2">
      <c r="A52" s="111" t="s">
        <v>526</v>
      </c>
      <c r="B52" s="140">
        <v>3874.394006</v>
      </c>
      <c r="C52" s="140">
        <v>4818.5</v>
      </c>
      <c r="D52" s="258">
        <v>4573.5</v>
      </c>
      <c r="E52" s="65"/>
      <c r="H52" s="105"/>
      <c r="I52" s="105"/>
      <c r="J52" s="105"/>
      <c r="K52" s="105"/>
      <c r="L52" s="65"/>
      <c r="M52" s="65"/>
      <c r="N52" s="65"/>
      <c r="O52" s="65"/>
    </row>
    <row r="53" spans="1:15" s="64" customFormat="1" ht="33.950000000000003" customHeight="1" x14ac:dyDescent="0.2">
      <c r="A53" s="111" t="s">
        <v>37</v>
      </c>
      <c r="B53" s="140">
        <v>174.96988700000003</v>
      </c>
      <c r="C53" s="140">
        <v>177.2</v>
      </c>
      <c r="D53" s="258">
        <v>223.2</v>
      </c>
      <c r="E53" s="65"/>
      <c r="H53" s="105"/>
      <c r="I53" s="105"/>
      <c r="J53" s="105"/>
      <c r="K53" s="105"/>
      <c r="L53" s="65"/>
      <c r="M53" s="65"/>
      <c r="N53" s="65"/>
      <c r="O53" s="65"/>
    </row>
    <row r="54" spans="1:15" s="64" customFormat="1" ht="33.950000000000003" customHeight="1" x14ac:dyDescent="0.2">
      <c r="A54" s="113" t="s">
        <v>38</v>
      </c>
      <c r="B54" s="139">
        <v>802.93213000000003</v>
      </c>
      <c r="C54" s="139">
        <v>986.09999999999991</v>
      </c>
      <c r="D54" s="257">
        <v>1024.4000000000001</v>
      </c>
      <c r="E54" s="65"/>
      <c r="H54" s="105"/>
      <c r="I54" s="105"/>
      <c r="J54" s="105"/>
      <c r="K54" s="105"/>
      <c r="L54" s="65"/>
      <c r="M54" s="65"/>
      <c r="N54" s="65"/>
      <c r="O54" s="65"/>
    </row>
    <row r="55" spans="1:15" s="64" customFormat="1" ht="33.950000000000003" customHeight="1" x14ac:dyDescent="0.2">
      <c r="A55" s="111" t="s">
        <v>39</v>
      </c>
      <c r="B55" s="140">
        <v>83.015575999999996</v>
      </c>
      <c r="C55" s="140">
        <v>90.1</v>
      </c>
      <c r="D55" s="258">
        <v>103.99999999999999</v>
      </c>
      <c r="E55" s="65"/>
      <c r="H55" s="105"/>
      <c r="I55" s="105"/>
      <c r="J55" s="105"/>
      <c r="K55" s="105"/>
      <c r="L55" s="65"/>
      <c r="M55" s="65"/>
      <c r="N55" s="65"/>
      <c r="O55" s="65"/>
    </row>
    <row r="56" spans="1:15" s="64" customFormat="1" ht="33.950000000000003" customHeight="1" x14ac:dyDescent="0.2">
      <c r="A56" s="111" t="s">
        <v>40</v>
      </c>
      <c r="B56" s="140">
        <v>66324.678864000001</v>
      </c>
      <c r="C56" s="140">
        <v>74373.8</v>
      </c>
      <c r="D56" s="258">
        <v>79654.2</v>
      </c>
      <c r="E56" s="65"/>
      <c r="H56" s="105"/>
      <c r="I56" s="105"/>
      <c r="J56" s="105"/>
      <c r="K56" s="105"/>
      <c r="L56" s="65"/>
      <c r="M56" s="65"/>
      <c r="N56" s="65"/>
      <c r="O56" s="65"/>
    </row>
    <row r="57" spans="1:15" s="64" customFormat="1" ht="33.950000000000003" customHeight="1" x14ac:dyDescent="0.2">
      <c r="A57" s="111" t="s">
        <v>41</v>
      </c>
      <c r="B57" s="140">
        <v>5756.0648439999995</v>
      </c>
      <c r="C57" s="140">
        <v>5737.9999999999991</v>
      </c>
      <c r="D57" s="258">
        <v>6049.5</v>
      </c>
      <c r="E57" s="65"/>
      <c r="H57" s="105"/>
      <c r="I57" s="105"/>
      <c r="J57" s="105"/>
      <c r="K57" s="105"/>
      <c r="L57" s="65"/>
      <c r="M57" s="65"/>
      <c r="N57" s="65"/>
      <c r="O57" s="65"/>
    </row>
    <row r="58" spans="1:15" s="64" customFormat="1" ht="33.950000000000003" customHeight="1" x14ac:dyDescent="0.2">
      <c r="A58" s="111" t="s">
        <v>42</v>
      </c>
      <c r="B58" s="140">
        <v>3347.5086019999999</v>
      </c>
      <c r="C58" s="140">
        <v>3430</v>
      </c>
      <c r="D58" s="258">
        <v>3629.2000000000003</v>
      </c>
      <c r="E58" s="65"/>
      <c r="H58" s="105"/>
      <c r="I58" s="105"/>
      <c r="J58" s="105"/>
      <c r="K58" s="105"/>
      <c r="L58" s="65"/>
      <c r="M58" s="65"/>
      <c r="N58" s="65"/>
      <c r="O58" s="65"/>
    </row>
    <row r="59" spans="1:15" s="64" customFormat="1" ht="33.950000000000003" customHeight="1" x14ac:dyDescent="0.2">
      <c r="A59" s="111" t="s">
        <v>527</v>
      </c>
      <c r="B59" s="140">
        <v>191.08827400000001</v>
      </c>
      <c r="C59" s="140">
        <v>233.9</v>
      </c>
      <c r="D59" s="258">
        <v>307.2</v>
      </c>
      <c r="E59" s="65"/>
      <c r="H59" s="105"/>
      <c r="I59" s="105"/>
      <c r="J59" s="105"/>
      <c r="K59" s="105"/>
      <c r="L59" s="65"/>
      <c r="M59" s="65"/>
      <c r="N59" s="65"/>
      <c r="O59" s="65"/>
    </row>
    <row r="60" spans="1:15" ht="33.950000000000003" customHeight="1" x14ac:dyDescent="0.2">
      <c r="A60" s="127" t="s">
        <v>43</v>
      </c>
      <c r="B60" s="138">
        <v>45178.510927000003</v>
      </c>
      <c r="C60" s="138">
        <v>44987.9</v>
      </c>
      <c r="D60" s="256">
        <v>55647.6</v>
      </c>
    </row>
    <row r="61" spans="1:15" ht="33.950000000000003" customHeight="1" x14ac:dyDescent="0.2">
      <c r="A61" s="113" t="s">
        <v>44</v>
      </c>
      <c r="B61" s="139">
        <v>5.517506</v>
      </c>
      <c r="C61" s="139">
        <v>27.3</v>
      </c>
      <c r="D61" s="257">
        <v>6.7</v>
      </c>
    </row>
    <row r="62" spans="1:15" ht="33.950000000000003" customHeight="1" x14ac:dyDescent="0.2">
      <c r="A62" s="113" t="s">
        <v>45</v>
      </c>
      <c r="B62" s="139">
        <v>17.070180000000001</v>
      </c>
      <c r="C62" s="139">
        <v>25.5</v>
      </c>
      <c r="D62" s="257">
        <v>320</v>
      </c>
    </row>
    <row r="63" spans="1:15" ht="33.950000000000003" customHeight="1" x14ac:dyDescent="0.2">
      <c r="A63" s="113" t="s">
        <v>46</v>
      </c>
      <c r="B63" s="139">
        <v>2.3633160000000002</v>
      </c>
      <c r="C63" s="139">
        <v>2.8</v>
      </c>
      <c r="D63" s="257">
        <v>7.6</v>
      </c>
    </row>
    <row r="64" spans="1:15" ht="33.950000000000003" customHeight="1" x14ac:dyDescent="0.2">
      <c r="A64" s="113" t="s">
        <v>47</v>
      </c>
      <c r="B64" s="139">
        <v>63.337103999999997</v>
      </c>
      <c r="C64" s="139">
        <v>79.3</v>
      </c>
      <c r="D64" s="257">
        <v>117.89999999999999</v>
      </c>
    </row>
    <row r="65" spans="1:4" ht="33.950000000000003" customHeight="1" x14ac:dyDescent="0.2">
      <c r="A65" s="113" t="s">
        <v>48</v>
      </c>
      <c r="B65" s="139">
        <v>0.05</v>
      </c>
      <c r="C65" s="139">
        <v>0.1</v>
      </c>
      <c r="D65" s="257">
        <v>0</v>
      </c>
    </row>
    <row r="66" spans="1:4" ht="33.950000000000003" customHeight="1" x14ac:dyDescent="0.2">
      <c r="A66" s="113" t="s">
        <v>49</v>
      </c>
      <c r="B66" s="139">
        <v>109.85059899999999</v>
      </c>
      <c r="C66" s="139">
        <v>98.2</v>
      </c>
      <c r="D66" s="257">
        <v>111.3</v>
      </c>
    </row>
    <row r="67" spans="1:4" ht="33.950000000000003" customHeight="1" x14ac:dyDescent="0.2">
      <c r="A67" s="113" t="s">
        <v>50</v>
      </c>
      <c r="B67" s="139">
        <v>175.31693999999999</v>
      </c>
      <c r="C67" s="139">
        <v>193.70000000000002</v>
      </c>
      <c r="D67" s="257">
        <v>178.79999999999998</v>
      </c>
    </row>
    <row r="68" spans="1:4" ht="33.950000000000003" customHeight="1" x14ac:dyDescent="0.2">
      <c r="A68" s="113" t="s">
        <v>51</v>
      </c>
      <c r="B68" s="139">
        <v>3.8687020000000003</v>
      </c>
      <c r="C68" s="139">
        <v>6.4</v>
      </c>
      <c r="D68" s="257">
        <v>4</v>
      </c>
    </row>
    <row r="69" spans="1:4" ht="33.950000000000003" customHeight="1" x14ac:dyDescent="0.2">
      <c r="A69" s="113" t="s">
        <v>52</v>
      </c>
      <c r="B69" s="139">
        <v>1.081186</v>
      </c>
      <c r="C69" s="139">
        <v>1.9000000000000001</v>
      </c>
      <c r="D69" s="257">
        <v>1.2000000000000002</v>
      </c>
    </row>
    <row r="70" spans="1:4" ht="33.950000000000003" customHeight="1" x14ac:dyDescent="0.2">
      <c r="A70" s="113" t="s">
        <v>53</v>
      </c>
      <c r="B70" s="139">
        <v>5.8284000000000002E-2</v>
      </c>
      <c r="C70" s="139">
        <v>0.1</v>
      </c>
      <c r="D70" s="257">
        <v>0.1</v>
      </c>
    </row>
    <row r="71" spans="1:4" ht="33.950000000000003" customHeight="1" x14ac:dyDescent="0.2">
      <c r="A71" s="113" t="s">
        <v>54</v>
      </c>
      <c r="B71" s="139">
        <v>16.211597999999999</v>
      </c>
      <c r="C71" s="139">
        <v>26.2</v>
      </c>
      <c r="D71" s="257">
        <v>13.200000000000001</v>
      </c>
    </row>
    <row r="72" spans="1:4" ht="33.950000000000003" customHeight="1" x14ac:dyDescent="0.2">
      <c r="A72" s="113" t="s">
        <v>55</v>
      </c>
      <c r="B72" s="139">
        <v>3.226372</v>
      </c>
      <c r="C72" s="139">
        <v>4.2</v>
      </c>
      <c r="D72" s="257">
        <v>2.6999999999999997</v>
      </c>
    </row>
    <row r="73" spans="1:4" ht="33.950000000000003" customHeight="1" x14ac:dyDescent="0.2">
      <c r="A73" s="113" t="s">
        <v>56</v>
      </c>
      <c r="B73" s="139">
        <v>1.425813</v>
      </c>
      <c r="C73" s="139">
        <v>2.7</v>
      </c>
      <c r="D73" s="257">
        <v>1</v>
      </c>
    </row>
    <row r="74" spans="1:4" ht="33.950000000000003" customHeight="1" x14ac:dyDescent="0.2">
      <c r="A74" s="113" t="s">
        <v>57</v>
      </c>
      <c r="B74" s="139">
        <v>495.92177099999998</v>
      </c>
      <c r="C74" s="139">
        <v>540.20000000000005</v>
      </c>
      <c r="D74" s="257">
        <v>465.9</v>
      </c>
    </row>
    <row r="75" spans="1:4" ht="33.950000000000003" customHeight="1" x14ac:dyDescent="0.2">
      <c r="A75" s="113" t="s">
        <v>58</v>
      </c>
      <c r="B75" s="139">
        <v>1.1520600000000001</v>
      </c>
      <c r="C75" s="139">
        <v>1.1000000000000001</v>
      </c>
      <c r="D75" s="257">
        <v>1.2</v>
      </c>
    </row>
    <row r="76" spans="1:4" ht="33.950000000000003" customHeight="1" x14ac:dyDescent="0.2">
      <c r="A76" s="113" t="s">
        <v>59</v>
      </c>
      <c r="B76" s="139">
        <v>3.1327929999999999</v>
      </c>
      <c r="C76" s="139">
        <v>3.3</v>
      </c>
      <c r="D76" s="257">
        <v>3.9</v>
      </c>
    </row>
    <row r="77" spans="1:4" ht="33.950000000000003" customHeight="1" thickBot="1" x14ac:dyDescent="0.25">
      <c r="A77" s="115" t="s">
        <v>60</v>
      </c>
      <c r="B77" s="141">
        <v>1.2898580000000002</v>
      </c>
      <c r="C77" s="141">
        <v>1.9</v>
      </c>
      <c r="D77" s="259">
        <v>1.1000000000000001</v>
      </c>
    </row>
    <row r="78" spans="1:4" ht="33.950000000000003" customHeight="1" thickTop="1" x14ac:dyDescent="0.2">
      <c r="A78" s="227" t="s">
        <v>61</v>
      </c>
      <c r="B78" s="228">
        <v>1261.2227839999998</v>
      </c>
      <c r="C78" s="228">
        <v>1729.8</v>
      </c>
      <c r="D78" s="260">
        <v>1191.4000000000001</v>
      </c>
    </row>
    <row r="79" spans="1:4" ht="33.950000000000003" customHeight="1" x14ac:dyDescent="0.2">
      <c r="A79" s="111" t="s">
        <v>554</v>
      </c>
      <c r="B79" s="140">
        <v>4.4298000000000004E-2</v>
      </c>
      <c r="C79" s="140">
        <v>0.2</v>
      </c>
      <c r="D79" s="258">
        <v>0</v>
      </c>
    </row>
    <row r="80" spans="1:4" ht="33.950000000000003" customHeight="1" x14ac:dyDescent="0.2">
      <c r="A80" s="111" t="s">
        <v>62</v>
      </c>
      <c r="B80" s="140">
        <v>1.6081129999999999</v>
      </c>
      <c r="C80" s="140">
        <v>1.6</v>
      </c>
      <c r="D80" s="258">
        <v>1.3</v>
      </c>
    </row>
    <row r="81" spans="1:4" ht="33.950000000000003" customHeight="1" x14ac:dyDescent="0.2">
      <c r="A81" s="113" t="s">
        <v>63</v>
      </c>
      <c r="B81" s="139">
        <v>2.0956060000000001</v>
      </c>
      <c r="C81" s="139">
        <v>2.4</v>
      </c>
      <c r="D81" s="257">
        <v>16.600000000000001</v>
      </c>
    </row>
    <row r="82" spans="1:4" ht="33.950000000000003" customHeight="1" x14ac:dyDescent="0.2">
      <c r="A82" s="113" t="s">
        <v>64</v>
      </c>
      <c r="B82" s="139">
        <v>386.74784</v>
      </c>
      <c r="C82" s="139">
        <v>420</v>
      </c>
      <c r="D82" s="257">
        <v>387.90000000000003</v>
      </c>
    </row>
    <row r="83" spans="1:4" ht="33.950000000000003" customHeight="1" x14ac:dyDescent="0.2">
      <c r="A83" s="113" t="s">
        <v>65</v>
      </c>
      <c r="B83" s="139">
        <v>61.511276000000002</v>
      </c>
      <c r="C83" s="139">
        <v>26</v>
      </c>
      <c r="D83" s="257">
        <v>13.9</v>
      </c>
    </row>
    <row r="84" spans="1:4" ht="33.950000000000003" customHeight="1" x14ac:dyDescent="0.2">
      <c r="A84" s="113" t="s">
        <v>66</v>
      </c>
      <c r="B84" s="139">
        <v>1.140501</v>
      </c>
      <c r="C84" s="139">
        <v>1.7</v>
      </c>
      <c r="D84" s="257">
        <v>1.1000000000000001</v>
      </c>
    </row>
    <row r="85" spans="1:4" ht="33.950000000000003" customHeight="1" x14ac:dyDescent="0.2">
      <c r="A85" s="113" t="s">
        <v>67</v>
      </c>
      <c r="B85" s="139">
        <v>25.398427000000002</v>
      </c>
      <c r="C85" s="139">
        <v>36.299999999999997</v>
      </c>
      <c r="D85" s="257">
        <v>233.3</v>
      </c>
    </row>
    <row r="86" spans="1:4" ht="33.950000000000003" customHeight="1" x14ac:dyDescent="0.2">
      <c r="A86" s="113" t="s">
        <v>68</v>
      </c>
      <c r="B86" s="139">
        <v>0.65987200000000001</v>
      </c>
      <c r="C86" s="139">
        <v>0.5</v>
      </c>
      <c r="D86" s="257">
        <v>1.6</v>
      </c>
    </row>
    <row r="87" spans="1:4" ht="33.950000000000003" customHeight="1" x14ac:dyDescent="0.2">
      <c r="A87" s="113" t="s">
        <v>69</v>
      </c>
      <c r="B87" s="139">
        <v>0.28146900000000002</v>
      </c>
      <c r="C87" s="139">
        <v>0.3</v>
      </c>
      <c r="D87" s="257">
        <v>0</v>
      </c>
    </row>
    <row r="88" spans="1:4" ht="33.950000000000003" customHeight="1" x14ac:dyDescent="0.2">
      <c r="A88" s="113" t="s">
        <v>70</v>
      </c>
      <c r="B88" s="139">
        <v>0.29125000000000001</v>
      </c>
      <c r="C88" s="139">
        <v>0.4</v>
      </c>
      <c r="D88" s="257">
        <v>0</v>
      </c>
    </row>
    <row r="89" spans="1:4" ht="33.950000000000003" customHeight="1" x14ac:dyDescent="0.2">
      <c r="A89" s="113" t="s">
        <v>71</v>
      </c>
      <c r="B89" s="139">
        <v>0.25032300000000002</v>
      </c>
      <c r="C89" s="139">
        <v>1.7</v>
      </c>
      <c r="D89" s="257">
        <v>0.4</v>
      </c>
    </row>
    <row r="90" spans="1:4" ht="33.950000000000003" customHeight="1" x14ac:dyDescent="0.2">
      <c r="A90" s="111" t="s">
        <v>72</v>
      </c>
      <c r="B90" s="140">
        <v>309.63153999999997</v>
      </c>
      <c r="C90" s="140">
        <v>456.59999999999997</v>
      </c>
      <c r="D90" s="258">
        <v>459.79999999999995</v>
      </c>
    </row>
    <row r="91" spans="1:4" ht="33.950000000000003" customHeight="1" x14ac:dyDescent="0.2">
      <c r="A91" s="113" t="s">
        <v>73</v>
      </c>
      <c r="B91" s="139">
        <v>0.28665400000000002</v>
      </c>
      <c r="C91" s="139">
        <v>2.1</v>
      </c>
      <c r="D91" s="257">
        <v>1.5</v>
      </c>
    </row>
    <row r="92" spans="1:4" ht="33.950000000000003" customHeight="1" x14ac:dyDescent="0.2">
      <c r="A92" s="113" t="s">
        <v>74</v>
      </c>
      <c r="B92" s="139">
        <v>34.13185</v>
      </c>
      <c r="C92" s="139">
        <v>45.5</v>
      </c>
      <c r="D92" s="257">
        <v>39.800000000000004</v>
      </c>
    </row>
    <row r="93" spans="1:4" ht="33.950000000000003" customHeight="1" x14ac:dyDescent="0.2">
      <c r="A93" s="111" t="s">
        <v>75</v>
      </c>
      <c r="B93" s="140">
        <v>0.05</v>
      </c>
      <c r="C93" s="140">
        <v>0.1</v>
      </c>
      <c r="D93" s="258">
        <v>0</v>
      </c>
    </row>
    <row r="94" spans="1:4" ht="33.950000000000003" customHeight="1" x14ac:dyDescent="0.2">
      <c r="A94" s="113" t="s">
        <v>76</v>
      </c>
      <c r="B94" s="139">
        <v>3045.7496000000001</v>
      </c>
      <c r="C94" s="139">
        <v>3114</v>
      </c>
      <c r="D94" s="257">
        <v>3057.9</v>
      </c>
    </row>
    <row r="95" spans="1:4" ht="33.950000000000003" customHeight="1" x14ac:dyDescent="0.2">
      <c r="A95" s="113" t="s">
        <v>77</v>
      </c>
      <c r="B95" s="139">
        <v>323.857462</v>
      </c>
      <c r="C95" s="139">
        <v>199.4</v>
      </c>
      <c r="D95" s="257">
        <v>497.8</v>
      </c>
    </row>
    <row r="96" spans="1:4" ht="33.950000000000003" customHeight="1" x14ac:dyDescent="0.2">
      <c r="A96" s="113" t="s">
        <v>78</v>
      </c>
      <c r="B96" s="139">
        <v>0.26602100000000001</v>
      </c>
      <c r="C96" s="139">
        <v>0.5</v>
      </c>
      <c r="D96" s="257">
        <v>0.2</v>
      </c>
    </row>
    <row r="97" spans="1:4" ht="33.950000000000003" customHeight="1" x14ac:dyDescent="0.2">
      <c r="A97" s="113" t="s">
        <v>79</v>
      </c>
      <c r="B97" s="139">
        <v>5582.5608849999999</v>
      </c>
      <c r="C97" s="139">
        <v>6269.1</v>
      </c>
      <c r="D97" s="257">
        <v>6532.1</v>
      </c>
    </row>
    <row r="98" spans="1:4" ht="33.950000000000003" customHeight="1" x14ac:dyDescent="0.2">
      <c r="A98" s="113" t="s">
        <v>80</v>
      </c>
      <c r="B98" s="139">
        <v>10274.899224999999</v>
      </c>
      <c r="C98" s="139">
        <v>10715.2</v>
      </c>
      <c r="D98" s="257">
        <v>9936</v>
      </c>
    </row>
    <row r="99" spans="1:4" ht="33.950000000000003" customHeight="1" x14ac:dyDescent="0.2">
      <c r="A99" s="113" t="s">
        <v>81</v>
      </c>
      <c r="B99" s="139">
        <v>13016.923334000001</v>
      </c>
      <c r="C99" s="139">
        <v>11055.1</v>
      </c>
      <c r="D99" s="257">
        <v>20240.599999999999</v>
      </c>
    </row>
    <row r="100" spans="1:4" ht="33.950000000000003" customHeight="1" x14ac:dyDescent="0.2">
      <c r="A100" s="111" t="s">
        <v>82</v>
      </c>
      <c r="B100" s="140">
        <v>9712.7652350000008</v>
      </c>
      <c r="C100" s="140">
        <v>9633</v>
      </c>
      <c r="D100" s="258">
        <v>11538.5</v>
      </c>
    </row>
    <row r="101" spans="1:4" ht="33.950000000000003" customHeight="1" x14ac:dyDescent="0.2">
      <c r="A101" s="111" t="s">
        <v>83</v>
      </c>
      <c r="B101" s="140">
        <v>0.65636799999999995</v>
      </c>
      <c r="C101" s="140">
        <v>0.7</v>
      </c>
      <c r="D101" s="258">
        <v>0.6</v>
      </c>
    </row>
    <row r="102" spans="1:4" ht="33.950000000000003" customHeight="1" x14ac:dyDescent="0.2">
      <c r="A102" s="127" t="s">
        <v>84</v>
      </c>
      <c r="B102" s="138">
        <v>52977.459991999996</v>
      </c>
      <c r="C102" s="138">
        <v>55836.100000000006</v>
      </c>
      <c r="D102" s="256">
        <v>58657.900000000016</v>
      </c>
    </row>
    <row r="103" spans="1:4" ht="33.950000000000003" customHeight="1" x14ac:dyDescent="0.2">
      <c r="A103" s="113" t="s">
        <v>85</v>
      </c>
      <c r="B103" s="139">
        <v>115.26495199999999</v>
      </c>
      <c r="C103" s="139">
        <v>123.69999999999999</v>
      </c>
      <c r="D103" s="257">
        <v>111.6</v>
      </c>
    </row>
    <row r="104" spans="1:4" ht="33.950000000000003" customHeight="1" x14ac:dyDescent="0.2">
      <c r="A104" s="113" t="s">
        <v>86</v>
      </c>
      <c r="B104" s="139">
        <v>83.987517000000011</v>
      </c>
      <c r="C104" s="139">
        <v>107.79999999999998</v>
      </c>
      <c r="D104" s="257">
        <v>335.2</v>
      </c>
    </row>
    <row r="105" spans="1:4" ht="33.950000000000003" customHeight="1" x14ac:dyDescent="0.2">
      <c r="A105" s="113" t="s">
        <v>87</v>
      </c>
      <c r="B105" s="139">
        <v>9.6287900000000004</v>
      </c>
      <c r="C105" s="139">
        <v>8.7999999999999989</v>
      </c>
      <c r="D105" s="257">
        <v>5.8</v>
      </c>
    </row>
    <row r="106" spans="1:4" ht="33.950000000000003" customHeight="1" x14ac:dyDescent="0.2">
      <c r="A106" s="113" t="s">
        <v>88</v>
      </c>
      <c r="B106" s="139">
        <v>2050.26539</v>
      </c>
      <c r="C106" s="139">
        <v>2379.6999999999998</v>
      </c>
      <c r="D106" s="257">
        <v>1814.5</v>
      </c>
    </row>
    <row r="107" spans="1:4" ht="33.950000000000003" customHeight="1" x14ac:dyDescent="0.2">
      <c r="A107" s="113" t="s">
        <v>89</v>
      </c>
      <c r="B107" s="139">
        <v>330.03128699999996</v>
      </c>
      <c r="C107" s="139">
        <v>348.8</v>
      </c>
      <c r="D107" s="257">
        <v>304.89999999999998</v>
      </c>
    </row>
    <row r="108" spans="1:4" ht="33.950000000000003" customHeight="1" x14ac:dyDescent="0.2">
      <c r="A108" s="113" t="s">
        <v>90</v>
      </c>
      <c r="B108" s="139">
        <v>1266.9479510000001</v>
      </c>
      <c r="C108" s="139">
        <v>1351.6000000000001</v>
      </c>
      <c r="D108" s="257">
        <v>1229.2</v>
      </c>
    </row>
    <row r="109" spans="1:4" ht="33.950000000000003" customHeight="1" x14ac:dyDescent="0.2">
      <c r="A109" s="111" t="s">
        <v>91</v>
      </c>
      <c r="B109" s="140">
        <v>195.22317200000001</v>
      </c>
      <c r="C109" s="140">
        <v>171.5</v>
      </c>
      <c r="D109" s="258">
        <v>170.5</v>
      </c>
    </row>
    <row r="110" spans="1:4" ht="33.950000000000003" customHeight="1" x14ac:dyDescent="0.2">
      <c r="A110" s="111" t="s">
        <v>92</v>
      </c>
      <c r="B110" s="140">
        <v>4729.7941609999998</v>
      </c>
      <c r="C110" s="140">
        <v>5102.1000000000004</v>
      </c>
      <c r="D110" s="258">
        <v>4507.3</v>
      </c>
    </row>
    <row r="111" spans="1:4" ht="33.950000000000003" customHeight="1" thickBot="1" x14ac:dyDescent="0.25">
      <c r="A111" s="114" t="s">
        <v>93</v>
      </c>
      <c r="B111" s="229">
        <v>2921.0655750000001</v>
      </c>
      <c r="C111" s="229">
        <v>3743.7</v>
      </c>
      <c r="D111" s="261">
        <v>2896.7000000000003</v>
      </c>
    </row>
    <row r="112" spans="1:4" ht="33.950000000000003" customHeight="1" thickTop="1" x14ac:dyDescent="0.2">
      <c r="A112" s="111" t="s">
        <v>94</v>
      </c>
      <c r="B112" s="140">
        <v>22312.121425000001</v>
      </c>
      <c r="C112" s="140">
        <v>23072</v>
      </c>
      <c r="D112" s="258">
        <v>24702.799999999999</v>
      </c>
    </row>
    <row r="113" spans="1:4" ht="33.950000000000003" customHeight="1" x14ac:dyDescent="0.2">
      <c r="A113" s="111" t="s">
        <v>95</v>
      </c>
      <c r="B113" s="140">
        <v>18925.371255999999</v>
      </c>
      <c r="C113" s="140">
        <v>19377</v>
      </c>
      <c r="D113" s="258">
        <v>22547</v>
      </c>
    </row>
    <row r="114" spans="1:4" ht="33.950000000000003" customHeight="1" x14ac:dyDescent="0.2">
      <c r="A114" s="111" t="s">
        <v>96</v>
      </c>
      <c r="B114" s="140">
        <v>37.758516</v>
      </c>
      <c r="C114" s="140">
        <v>49.4</v>
      </c>
      <c r="D114" s="258">
        <v>32.4</v>
      </c>
    </row>
    <row r="115" spans="1:4" ht="33.950000000000003" customHeight="1" x14ac:dyDescent="0.2">
      <c r="A115" s="128" t="s">
        <v>97</v>
      </c>
      <c r="B115" s="142">
        <v>10877.966299000002</v>
      </c>
      <c r="C115" s="142">
        <v>13401.000000000002</v>
      </c>
      <c r="D115" s="262">
        <v>14177.900000000001</v>
      </c>
    </row>
    <row r="116" spans="1:4" ht="33.950000000000003" customHeight="1" x14ac:dyDescent="0.2">
      <c r="A116" s="113" t="s">
        <v>98</v>
      </c>
      <c r="B116" s="139">
        <v>5952.6293860000005</v>
      </c>
      <c r="C116" s="139">
        <v>7232</v>
      </c>
      <c r="D116" s="257">
        <v>8960.4</v>
      </c>
    </row>
    <row r="117" spans="1:4" ht="33.950000000000003" customHeight="1" x14ac:dyDescent="0.2">
      <c r="A117" s="111" t="s">
        <v>99</v>
      </c>
      <c r="B117" s="140">
        <v>1708.3349130000001</v>
      </c>
      <c r="C117" s="140">
        <v>2810.7</v>
      </c>
      <c r="D117" s="258">
        <v>2144.4</v>
      </c>
    </row>
    <row r="118" spans="1:4" ht="33.950000000000003" customHeight="1" x14ac:dyDescent="0.2">
      <c r="A118" s="113" t="s">
        <v>100</v>
      </c>
      <c r="B118" s="139">
        <v>3014.30942</v>
      </c>
      <c r="C118" s="139">
        <v>3192.1</v>
      </c>
      <c r="D118" s="257">
        <v>2865.9999999999995</v>
      </c>
    </row>
    <row r="119" spans="1:4" ht="33.950000000000003" customHeight="1" x14ac:dyDescent="0.2">
      <c r="A119" s="113" t="s">
        <v>101</v>
      </c>
      <c r="B119" s="139">
        <v>117.46974900000001</v>
      </c>
      <c r="C119" s="139">
        <v>125.49999999999999</v>
      </c>
      <c r="D119" s="257">
        <v>115.39999999999999</v>
      </c>
    </row>
    <row r="120" spans="1:4" ht="33.950000000000003" customHeight="1" thickBot="1" x14ac:dyDescent="0.25">
      <c r="A120" s="113" t="s">
        <v>102</v>
      </c>
      <c r="B120" s="139">
        <v>85.222830999999999</v>
      </c>
      <c r="C120" s="139">
        <v>40.700000000000003</v>
      </c>
      <c r="D120" s="257">
        <v>91.7</v>
      </c>
    </row>
    <row r="121" spans="1:4" ht="33.950000000000003" customHeight="1" thickTop="1" x14ac:dyDescent="0.2">
      <c r="A121" s="221" t="s">
        <v>103</v>
      </c>
      <c r="B121" s="137">
        <v>58487.613735999999</v>
      </c>
      <c r="C121" s="137">
        <v>66930.900000000009</v>
      </c>
      <c r="D121" s="255">
        <v>66195.399999999994</v>
      </c>
    </row>
    <row r="122" spans="1:4" ht="33.950000000000003" customHeight="1" x14ac:dyDescent="0.2">
      <c r="A122" s="127" t="s">
        <v>104</v>
      </c>
      <c r="B122" s="138">
        <v>44745.347746000007</v>
      </c>
      <c r="C122" s="138">
        <v>51475.200000000004</v>
      </c>
      <c r="D122" s="256">
        <v>50536.899999999994</v>
      </c>
    </row>
    <row r="123" spans="1:4" ht="33.950000000000003" customHeight="1" x14ac:dyDescent="0.2">
      <c r="A123" s="113" t="s">
        <v>105</v>
      </c>
      <c r="B123" s="139">
        <v>40035.119879999998</v>
      </c>
      <c r="C123" s="139">
        <v>45375.199999999997</v>
      </c>
      <c r="D123" s="257">
        <v>45099.299999999996</v>
      </c>
    </row>
    <row r="124" spans="1:4" ht="33.950000000000003" customHeight="1" x14ac:dyDescent="0.2">
      <c r="A124" s="113" t="s">
        <v>106</v>
      </c>
      <c r="B124" s="139">
        <v>3396.5904700000006</v>
      </c>
      <c r="C124" s="139">
        <v>4865.5</v>
      </c>
      <c r="D124" s="257">
        <v>3790.9</v>
      </c>
    </row>
    <row r="125" spans="1:4" ht="33.950000000000003" customHeight="1" x14ac:dyDescent="0.2">
      <c r="A125" s="113" t="s">
        <v>555</v>
      </c>
      <c r="B125" s="139">
        <v>0.67180899999999999</v>
      </c>
      <c r="C125" s="139">
        <v>0</v>
      </c>
      <c r="D125" s="257">
        <v>0</v>
      </c>
    </row>
    <row r="126" spans="1:4" ht="33.950000000000003" customHeight="1" x14ac:dyDescent="0.2">
      <c r="A126" s="113" t="s">
        <v>107</v>
      </c>
      <c r="B126" s="139">
        <v>1312.9655869999999</v>
      </c>
      <c r="C126" s="139">
        <v>1234.5000000000002</v>
      </c>
      <c r="D126" s="257">
        <v>1646.7000000000003</v>
      </c>
    </row>
    <row r="127" spans="1:4" ht="33.950000000000003" customHeight="1" x14ac:dyDescent="0.2">
      <c r="A127" s="127" t="s">
        <v>108</v>
      </c>
      <c r="B127" s="138">
        <v>13742.265990000002</v>
      </c>
      <c r="C127" s="138">
        <v>15455.700000000003</v>
      </c>
      <c r="D127" s="256">
        <v>15658.5</v>
      </c>
    </row>
    <row r="128" spans="1:4" ht="33.950000000000003" customHeight="1" x14ac:dyDescent="0.2">
      <c r="A128" s="113" t="s">
        <v>109</v>
      </c>
      <c r="B128" s="139">
        <v>9078.6111860000001</v>
      </c>
      <c r="C128" s="139">
        <v>10230.6</v>
      </c>
      <c r="D128" s="257">
        <v>10267.199999999999</v>
      </c>
    </row>
    <row r="129" spans="1:4" ht="33.950000000000003" customHeight="1" x14ac:dyDescent="0.2">
      <c r="A129" s="113" t="s">
        <v>110</v>
      </c>
      <c r="B129" s="139">
        <v>3891.555343</v>
      </c>
      <c r="C129" s="139">
        <v>4298.4000000000005</v>
      </c>
      <c r="D129" s="257">
        <v>4378.1000000000004</v>
      </c>
    </row>
    <row r="130" spans="1:4" ht="33.950000000000003" customHeight="1" x14ac:dyDescent="0.2">
      <c r="A130" s="116" t="s">
        <v>111</v>
      </c>
      <c r="B130" s="143">
        <v>545.14556000000005</v>
      </c>
      <c r="C130" s="143">
        <v>651.20000000000005</v>
      </c>
      <c r="D130" s="263">
        <v>716.4</v>
      </c>
    </row>
    <row r="131" spans="1:4" ht="33.950000000000003" customHeight="1" thickBot="1" x14ac:dyDescent="0.25">
      <c r="A131" s="116" t="s">
        <v>112</v>
      </c>
      <c r="B131" s="143">
        <v>226.953901</v>
      </c>
      <c r="C131" s="143">
        <v>275.5</v>
      </c>
      <c r="D131" s="263">
        <v>296.8</v>
      </c>
    </row>
    <row r="132" spans="1:4" ht="33.950000000000003" customHeight="1" thickTop="1" x14ac:dyDescent="0.2">
      <c r="A132" s="221" t="s">
        <v>113</v>
      </c>
      <c r="B132" s="137">
        <v>31011.234368999998</v>
      </c>
      <c r="C132" s="137">
        <v>61000.3</v>
      </c>
      <c r="D132" s="255">
        <v>34676.800000000003</v>
      </c>
    </row>
    <row r="133" spans="1:4" ht="35.1" customHeight="1" thickBot="1" x14ac:dyDescent="0.25">
      <c r="A133" s="109" t="s">
        <v>114</v>
      </c>
      <c r="B133" s="144">
        <v>146402.21289200001</v>
      </c>
      <c r="C133" s="144">
        <v>166704.89999999997</v>
      </c>
      <c r="D133" s="264">
        <v>186200</v>
      </c>
    </row>
    <row r="134" spans="1:4" ht="35.1" customHeight="1" thickTop="1" x14ac:dyDescent="0.2">
      <c r="A134" s="221" t="s">
        <v>115</v>
      </c>
      <c r="B134" s="137">
        <v>79701.323925999997</v>
      </c>
      <c r="C134" s="137">
        <v>81516.5</v>
      </c>
      <c r="D134" s="255">
        <v>104346.09999999998</v>
      </c>
    </row>
    <row r="135" spans="1:4" ht="35.1" customHeight="1" x14ac:dyDescent="0.2">
      <c r="A135" s="127" t="s">
        <v>116</v>
      </c>
      <c r="B135" s="138">
        <v>50376.892930999995</v>
      </c>
      <c r="C135" s="138">
        <v>50134.700000000012</v>
      </c>
      <c r="D135" s="256">
        <v>64424.5</v>
      </c>
    </row>
    <row r="136" spans="1:4" ht="35.1" customHeight="1" x14ac:dyDescent="0.2">
      <c r="A136" s="113" t="s">
        <v>117</v>
      </c>
      <c r="B136" s="139">
        <v>18312.282189999998</v>
      </c>
      <c r="C136" s="139">
        <v>18387.099999999999</v>
      </c>
      <c r="D136" s="257">
        <v>25682.499999999996</v>
      </c>
    </row>
    <row r="137" spans="1:4" ht="35.1" customHeight="1" x14ac:dyDescent="0.2">
      <c r="A137" s="113" t="s">
        <v>118</v>
      </c>
      <c r="B137" s="139">
        <v>11449.129332999999</v>
      </c>
      <c r="C137" s="139">
        <v>14072.400000000001</v>
      </c>
      <c r="D137" s="257">
        <v>14668.499999999998</v>
      </c>
    </row>
    <row r="138" spans="1:4" ht="35.1" customHeight="1" x14ac:dyDescent="0.2">
      <c r="A138" s="113" t="s">
        <v>119</v>
      </c>
      <c r="B138" s="139">
        <v>7693.5386699999999</v>
      </c>
      <c r="C138" s="139">
        <v>9351</v>
      </c>
      <c r="D138" s="257">
        <v>8075.9</v>
      </c>
    </row>
    <row r="139" spans="1:4" ht="35.1" customHeight="1" x14ac:dyDescent="0.2">
      <c r="A139" s="111" t="s">
        <v>120</v>
      </c>
      <c r="B139" s="140">
        <v>12921.942738000002</v>
      </c>
      <c r="C139" s="140">
        <v>8324.2000000000007</v>
      </c>
      <c r="D139" s="257">
        <v>15997.6</v>
      </c>
    </row>
    <row r="140" spans="1:4" ht="35.1" customHeight="1" x14ac:dyDescent="0.2">
      <c r="A140" s="127" t="s">
        <v>121</v>
      </c>
      <c r="B140" s="138">
        <v>6699.3546679999999</v>
      </c>
      <c r="C140" s="138">
        <v>6996.5000000000009</v>
      </c>
      <c r="D140" s="256">
        <v>9961.6999999999971</v>
      </c>
    </row>
    <row r="141" spans="1:4" ht="35.1" customHeight="1" x14ac:dyDescent="0.2">
      <c r="A141" s="113" t="s">
        <v>556</v>
      </c>
      <c r="B141" s="139">
        <v>5.0693000000000002E-2</v>
      </c>
      <c r="C141" s="139">
        <v>0.1</v>
      </c>
      <c r="D141" s="257">
        <v>0</v>
      </c>
    </row>
    <row r="142" spans="1:4" ht="35.1" customHeight="1" thickBot="1" x14ac:dyDescent="0.25">
      <c r="A142" s="115" t="s">
        <v>122</v>
      </c>
      <c r="B142" s="141">
        <v>3139.0884620000002</v>
      </c>
      <c r="C142" s="141">
        <v>3270.4</v>
      </c>
      <c r="D142" s="259">
        <v>3649.4</v>
      </c>
    </row>
    <row r="143" spans="1:4" ht="35.1" customHeight="1" thickTop="1" x14ac:dyDescent="0.2">
      <c r="A143" s="111" t="s">
        <v>123</v>
      </c>
      <c r="B143" s="140">
        <v>249.46330399999999</v>
      </c>
      <c r="C143" s="140">
        <v>268.8</v>
      </c>
      <c r="D143" s="258">
        <v>350.90000000000003</v>
      </c>
    </row>
    <row r="144" spans="1:4" ht="33.950000000000003" customHeight="1" x14ac:dyDescent="0.2">
      <c r="A144" s="113" t="s">
        <v>124</v>
      </c>
      <c r="B144" s="139">
        <v>3310.7522089999998</v>
      </c>
      <c r="C144" s="139">
        <v>3457.2</v>
      </c>
      <c r="D144" s="257">
        <v>5961.4</v>
      </c>
    </row>
    <row r="145" spans="1:4" ht="33.950000000000003" customHeight="1" x14ac:dyDescent="0.2">
      <c r="A145" s="128" t="s">
        <v>125</v>
      </c>
      <c r="B145" s="142">
        <v>672.03514200000006</v>
      </c>
      <c r="C145" s="142">
        <v>779</v>
      </c>
      <c r="D145" s="262">
        <v>939</v>
      </c>
    </row>
    <row r="146" spans="1:4" ht="33.950000000000003" customHeight="1" x14ac:dyDescent="0.2">
      <c r="A146" s="111" t="s">
        <v>122</v>
      </c>
      <c r="B146" s="140">
        <v>598.48679099999993</v>
      </c>
      <c r="C146" s="140">
        <v>670.69999999999993</v>
      </c>
      <c r="D146" s="258">
        <v>820.99999999999989</v>
      </c>
    </row>
    <row r="147" spans="1:4" ht="33.950000000000003" customHeight="1" x14ac:dyDescent="0.2">
      <c r="A147" s="113" t="s">
        <v>123</v>
      </c>
      <c r="B147" s="139">
        <v>73.548350999999997</v>
      </c>
      <c r="C147" s="139">
        <v>108.3</v>
      </c>
      <c r="D147" s="257">
        <v>118</v>
      </c>
    </row>
    <row r="148" spans="1:4" ht="33.950000000000003" customHeight="1" x14ac:dyDescent="0.2">
      <c r="A148" s="127" t="s">
        <v>126</v>
      </c>
      <c r="B148" s="138">
        <v>3283.3171879999995</v>
      </c>
      <c r="C148" s="138">
        <v>3355.0999999999995</v>
      </c>
      <c r="D148" s="256">
        <v>3683.0999999999995</v>
      </c>
    </row>
    <row r="149" spans="1:4" ht="33.950000000000003" customHeight="1" x14ac:dyDescent="0.2">
      <c r="A149" s="113" t="s">
        <v>127</v>
      </c>
      <c r="B149" s="139">
        <v>1602.115225</v>
      </c>
      <c r="C149" s="139">
        <v>1869.1999999999998</v>
      </c>
      <c r="D149" s="257">
        <v>2083.3999999999996</v>
      </c>
    </row>
    <row r="150" spans="1:4" ht="33.950000000000003" customHeight="1" x14ac:dyDescent="0.2">
      <c r="A150" s="113" t="s">
        <v>128</v>
      </c>
      <c r="B150" s="139">
        <v>1681.201963</v>
      </c>
      <c r="C150" s="139">
        <v>1485.8999999999999</v>
      </c>
      <c r="D150" s="257">
        <v>1599.7000000000003</v>
      </c>
    </row>
    <row r="151" spans="1:4" ht="33.950000000000003" customHeight="1" x14ac:dyDescent="0.2">
      <c r="A151" s="127" t="s">
        <v>129</v>
      </c>
      <c r="B151" s="138">
        <v>21.755710000000001</v>
      </c>
      <c r="C151" s="138">
        <v>29.700000000000003</v>
      </c>
      <c r="D151" s="256">
        <v>23.5</v>
      </c>
    </row>
    <row r="152" spans="1:4" ht="33.950000000000003" customHeight="1" x14ac:dyDescent="0.2">
      <c r="A152" s="113" t="s">
        <v>130</v>
      </c>
      <c r="B152" s="139">
        <v>21.713000000000001</v>
      </c>
      <c r="C152" s="139">
        <v>29.6</v>
      </c>
      <c r="D152" s="257">
        <v>23.4</v>
      </c>
    </row>
    <row r="153" spans="1:4" ht="33.950000000000003" customHeight="1" x14ac:dyDescent="0.2">
      <c r="A153" s="113" t="s">
        <v>131</v>
      </c>
      <c r="B153" s="139">
        <v>4.2709999999999998E-2</v>
      </c>
      <c r="C153" s="139">
        <v>0.1</v>
      </c>
      <c r="D153" s="257">
        <v>0.1</v>
      </c>
    </row>
    <row r="154" spans="1:4" ht="33.950000000000003" customHeight="1" x14ac:dyDescent="0.2">
      <c r="A154" s="127" t="s">
        <v>132</v>
      </c>
      <c r="B154" s="138">
        <v>1829.204788</v>
      </c>
      <c r="C154" s="138">
        <v>1824.3999999999999</v>
      </c>
      <c r="D154" s="256">
        <v>2661.4</v>
      </c>
    </row>
    <row r="155" spans="1:4" ht="33.950000000000003" customHeight="1" x14ac:dyDescent="0.2">
      <c r="A155" s="113" t="s">
        <v>133</v>
      </c>
      <c r="B155" s="139">
        <v>625.414762</v>
      </c>
      <c r="C155" s="139">
        <v>615.1</v>
      </c>
      <c r="D155" s="257">
        <v>667.80000000000007</v>
      </c>
    </row>
    <row r="156" spans="1:4" ht="33.950000000000003" customHeight="1" x14ac:dyDescent="0.2">
      <c r="A156" s="113" t="s">
        <v>134</v>
      </c>
      <c r="B156" s="139">
        <v>37.685541000000001</v>
      </c>
      <c r="C156" s="139">
        <v>83.699999999999989</v>
      </c>
      <c r="D156" s="257">
        <v>56.000000000000014</v>
      </c>
    </row>
    <row r="157" spans="1:4" ht="33.950000000000003" customHeight="1" x14ac:dyDescent="0.2">
      <c r="A157" s="113" t="s">
        <v>135</v>
      </c>
      <c r="B157" s="139">
        <v>98.599518999999987</v>
      </c>
      <c r="C157" s="139">
        <v>96.3</v>
      </c>
      <c r="D157" s="257">
        <v>124.5</v>
      </c>
    </row>
    <row r="158" spans="1:4" ht="33.950000000000003" customHeight="1" x14ac:dyDescent="0.2">
      <c r="A158" s="113" t="s">
        <v>136</v>
      </c>
      <c r="B158" s="139">
        <v>1067.504966</v>
      </c>
      <c r="C158" s="139">
        <v>1029.3</v>
      </c>
      <c r="D158" s="257">
        <v>1813.1000000000001</v>
      </c>
    </row>
    <row r="159" spans="1:4" ht="33.950000000000003" customHeight="1" x14ac:dyDescent="0.2">
      <c r="A159" s="127" t="s">
        <v>137</v>
      </c>
      <c r="B159" s="138">
        <v>14873.803210999999</v>
      </c>
      <c r="C159" s="138">
        <v>15473.9</v>
      </c>
      <c r="D159" s="256">
        <v>15606.499999999998</v>
      </c>
    </row>
    <row r="160" spans="1:4" ht="33.950000000000003" customHeight="1" x14ac:dyDescent="0.2">
      <c r="A160" s="113" t="s">
        <v>138</v>
      </c>
      <c r="B160" s="139">
        <v>2499.9390250000001</v>
      </c>
      <c r="C160" s="139">
        <v>3397.3</v>
      </c>
      <c r="D160" s="257">
        <v>2791.0000000000005</v>
      </c>
    </row>
    <row r="161" spans="1:4" ht="33.950000000000003" customHeight="1" x14ac:dyDescent="0.2">
      <c r="A161" s="113" t="s">
        <v>139</v>
      </c>
      <c r="B161" s="139">
        <v>12373.864186000001</v>
      </c>
      <c r="C161" s="139">
        <v>12076.6</v>
      </c>
      <c r="D161" s="257">
        <v>12815.5</v>
      </c>
    </row>
    <row r="162" spans="1:4" ht="33.950000000000003" customHeight="1" x14ac:dyDescent="0.2">
      <c r="A162" s="127" t="s">
        <v>140</v>
      </c>
      <c r="B162" s="138">
        <v>1416.3056329999999</v>
      </c>
      <c r="C162" s="138">
        <v>2449.8999999999996</v>
      </c>
      <c r="D162" s="256">
        <v>1826.4</v>
      </c>
    </row>
    <row r="163" spans="1:4" ht="33.950000000000003" customHeight="1" x14ac:dyDescent="0.2">
      <c r="A163" s="113" t="s">
        <v>141</v>
      </c>
      <c r="B163" s="139">
        <v>27.039818999999998</v>
      </c>
      <c r="C163" s="139">
        <v>98.2</v>
      </c>
      <c r="D163" s="257">
        <v>71</v>
      </c>
    </row>
    <row r="164" spans="1:4" ht="33.950000000000003" customHeight="1" x14ac:dyDescent="0.2">
      <c r="A164" s="113" t="s">
        <v>142</v>
      </c>
      <c r="B164" s="139">
        <v>10.350645</v>
      </c>
      <c r="C164" s="139">
        <v>15</v>
      </c>
      <c r="D164" s="257">
        <v>11.8</v>
      </c>
    </row>
    <row r="165" spans="1:4" ht="33.950000000000003" customHeight="1" x14ac:dyDescent="0.2">
      <c r="A165" s="113" t="s">
        <v>143</v>
      </c>
      <c r="B165" s="139">
        <v>63.891545999999991</v>
      </c>
      <c r="C165" s="139">
        <v>52.2</v>
      </c>
      <c r="D165" s="257">
        <v>41.099999999999994</v>
      </c>
    </row>
    <row r="166" spans="1:4" ht="33.950000000000003" customHeight="1" x14ac:dyDescent="0.2">
      <c r="A166" s="113" t="s">
        <v>144</v>
      </c>
      <c r="B166" s="139">
        <v>0.28868199999999999</v>
      </c>
      <c r="C166" s="139">
        <v>1.7999999999999998</v>
      </c>
      <c r="D166" s="257">
        <v>0.2</v>
      </c>
    </row>
    <row r="167" spans="1:4" ht="33.950000000000003" customHeight="1" x14ac:dyDescent="0.2">
      <c r="A167" s="113" t="s">
        <v>145</v>
      </c>
      <c r="B167" s="139">
        <v>70.294063999999992</v>
      </c>
      <c r="C167" s="139">
        <v>27.5</v>
      </c>
      <c r="D167" s="257">
        <v>27.300000000000004</v>
      </c>
    </row>
    <row r="168" spans="1:4" ht="33.950000000000003" customHeight="1" x14ac:dyDescent="0.2">
      <c r="A168" s="113" t="s">
        <v>146</v>
      </c>
      <c r="B168" s="139">
        <v>1244.4408769999998</v>
      </c>
      <c r="C168" s="139">
        <v>2255.2000000000003</v>
      </c>
      <c r="D168" s="257">
        <v>1675</v>
      </c>
    </row>
    <row r="169" spans="1:4" ht="33.950000000000003" customHeight="1" x14ac:dyDescent="0.2">
      <c r="A169" s="128" t="s">
        <v>147</v>
      </c>
      <c r="B169" s="142">
        <v>528.65465500000005</v>
      </c>
      <c r="C169" s="142">
        <v>473.3</v>
      </c>
      <c r="D169" s="262">
        <v>5220</v>
      </c>
    </row>
    <row r="170" spans="1:4" ht="35.1" customHeight="1" thickBot="1" x14ac:dyDescent="0.25">
      <c r="A170" s="113" t="s">
        <v>148</v>
      </c>
      <c r="B170" s="139">
        <v>528.65465500000005</v>
      </c>
      <c r="C170" s="139">
        <v>473.3</v>
      </c>
      <c r="D170" s="257">
        <v>5220</v>
      </c>
    </row>
    <row r="171" spans="1:4" ht="35.1" customHeight="1" thickTop="1" x14ac:dyDescent="0.2">
      <c r="A171" s="221" t="s">
        <v>149</v>
      </c>
      <c r="B171" s="137">
        <v>64834.932961999999</v>
      </c>
      <c r="C171" s="137">
        <v>71127.699999999983</v>
      </c>
      <c r="D171" s="255">
        <v>80456.800000000003</v>
      </c>
    </row>
    <row r="172" spans="1:4" ht="35.1" customHeight="1" x14ac:dyDescent="0.2">
      <c r="A172" s="127" t="s">
        <v>150</v>
      </c>
      <c r="B172" s="138">
        <v>15644.0519</v>
      </c>
      <c r="C172" s="138">
        <v>23092.6</v>
      </c>
      <c r="D172" s="256">
        <v>22151.200000000001</v>
      </c>
    </row>
    <row r="173" spans="1:4" ht="35.1" customHeight="1" x14ac:dyDescent="0.2">
      <c r="A173" s="113" t="s">
        <v>151</v>
      </c>
      <c r="B173" s="139">
        <v>1191.9097279999999</v>
      </c>
      <c r="C173" s="139">
        <v>1153</v>
      </c>
      <c r="D173" s="257">
        <v>1442.6</v>
      </c>
    </row>
    <row r="174" spans="1:4" ht="35.1" customHeight="1" x14ac:dyDescent="0.2">
      <c r="A174" s="113" t="s">
        <v>152</v>
      </c>
      <c r="B174" s="139">
        <v>3551.647978</v>
      </c>
      <c r="C174" s="139">
        <v>4947</v>
      </c>
      <c r="D174" s="257">
        <v>4209.3999999999996</v>
      </c>
    </row>
    <row r="175" spans="1:4" ht="35.1" customHeight="1" x14ac:dyDescent="0.2">
      <c r="A175" s="113" t="s">
        <v>153</v>
      </c>
      <c r="B175" s="139">
        <v>416.87783200000001</v>
      </c>
      <c r="C175" s="139">
        <v>335</v>
      </c>
      <c r="D175" s="257">
        <v>447.19999999999993</v>
      </c>
    </row>
    <row r="176" spans="1:4" ht="35.1" customHeight="1" thickBot="1" x14ac:dyDescent="0.25">
      <c r="A176" s="115" t="s">
        <v>154</v>
      </c>
      <c r="B176" s="141">
        <v>2050.4638709999999</v>
      </c>
      <c r="C176" s="141">
        <v>2330.1</v>
      </c>
      <c r="D176" s="259">
        <v>2324.1999999999998</v>
      </c>
    </row>
    <row r="177" spans="1:4" ht="35.1" customHeight="1" thickTop="1" x14ac:dyDescent="0.2">
      <c r="A177" s="227" t="s">
        <v>155</v>
      </c>
      <c r="B177" s="228">
        <v>2556.752512</v>
      </c>
      <c r="C177" s="228">
        <v>6939.2</v>
      </c>
      <c r="D177" s="260">
        <v>3117.2000000000003</v>
      </c>
    </row>
    <row r="178" spans="1:4" ht="35.1" customHeight="1" x14ac:dyDescent="0.2">
      <c r="A178" s="113" t="s">
        <v>156</v>
      </c>
      <c r="B178" s="139">
        <v>2182.1262769999998</v>
      </c>
      <c r="C178" s="139">
        <v>1838.5</v>
      </c>
      <c r="D178" s="257">
        <v>3467.9</v>
      </c>
    </row>
    <row r="179" spans="1:4" ht="35.1" customHeight="1" x14ac:dyDescent="0.2">
      <c r="A179" s="113" t="s">
        <v>157</v>
      </c>
      <c r="B179" s="139">
        <v>71.313834999999997</v>
      </c>
      <c r="C179" s="139">
        <v>88.600000000000009</v>
      </c>
      <c r="D179" s="257">
        <v>99.9</v>
      </c>
    </row>
    <row r="180" spans="1:4" ht="35.1" customHeight="1" x14ac:dyDescent="0.2">
      <c r="A180" s="113" t="s">
        <v>158</v>
      </c>
      <c r="B180" s="139">
        <v>313.93747500000001</v>
      </c>
      <c r="C180" s="139">
        <v>198.4</v>
      </c>
      <c r="D180" s="257">
        <v>552.5</v>
      </c>
    </row>
    <row r="181" spans="1:4" ht="35.1" customHeight="1" x14ac:dyDescent="0.2">
      <c r="A181" s="129" t="s">
        <v>159</v>
      </c>
      <c r="B181" s="145">
        <v>1119.4807239999998</v>
      </c>
      <c r="C181" s="145">
        <v>442.59999999999997</v>
      </c>
      <c r="D181" s="265">
        <v>739.09999999999991</v>
      </c>
    </row>
    <row r="182" spans="1:4" ht="35.1" customHeight="1" x14ac:dyDescent="0.2">
      <c r="A182" s="113" t="s">
        <v>528</v>
      </c>
      <c r="B182" s="139">
        <v>2189.4371980000001</v>
      </c>
      <c r="C182" s="139">
        <v>2547.1999999999998</v>
      </c>
      <c r="D182" s="257">
        <v>3478.1</v>
      </c>
    </row>
    <row r="183" spans="1:4" ht="35.1" customHeight="1" x14ac:dyDescent="0.2">
      <c r="A183" s="111" t="s">
        <v>160</v>
      </c>
      <c r="B183" s="140">
        <v>0.10446999999999999</v>
      </c>
      <c r="C183" s="140">
        <v>2273</v>
      </c>
      <c r="D183" s="258">
        <v>2273.1</v>
      </c>
    </row>
    <row r="184" spans="1:4" ht="35.1" customHeight="1" x14ac:dyDescent="0.2">
      <c r="A184" s="127" t="s">
        <v>161</v>
      </c>
      <c r="B184" s="138">
        <v>1268.377463</v>
      </c>
      <c r="C184" s="138">
        <v>1001.1</v>
      </c>
      <c r="D184" s="256">
        <v>1756.3999999999999</v>
      </c>
    </row>
    <row r="185" spans="1:4" ht="35.1" customHeight="1" x14ac:dyDescent="0.2">
      <c r="A185" s="113" t="s">
        <v>162</v>
      </c>
      <c r="B185" s="139">
        <v>363.51333900000003</v>
      </c>
      <c r="C185" s="139">
        <v>259.39999999999998</v>
      </c>
      <c r="D185" s="257">
        <v>311.89999999999998</v>
      </c>
    </row>
    <row r="186" spans="1:4" ht="35.1" customHeight="1" x14ac:dyDescent="0.2">
      <c r="A186" s="113" t="s">
        <v>163</v>
      </c>
      <c r="B186" s="139">
        <v>708.64509900000007</v>
      </c>
      <c r="C186" s="139">
        <v>612.79999999999995</v>
      </c>
      <c r="D186" s="257">
        <v>1180.4000000000001</v>
      </c>
    </row>
    <row r="187" spans="1:4" ht="35.1" customHeight="1" x14ac:dyDescent="0.2">
      <c r="A187" s="113" t="s">
        <v>164</v>
      </c>
      <c r="B187" s="139">
        <v>80.082785000000001</v>
      </c>
      <c r="C187" s="139">
        <v>52.499999999999993</v>
      </c>
      <c r="D187" s="257">
        <v>78.900000000000006</v>
      </c>
    </row>
    <row r="188" spans="1:4" ht="35.1" customHeight="1" x14ac:dyDescent="0.2">
      <c r="A188" s="113" t="s">
        <v>165</v>
      </c>
      <c r="B188" s="139">
        <v>50.71349</v>
      </c>
      <c r="C188" s="139">
        <v>45</v>
      </c>
      <c r="D188" s="257">
        <v>149.59999999999997</v>
      </c>
    </row>
    <row r="189" spans="1:4" ht="35.1" customHeight="1" x14ac:dyDescent="0.2">
      <c r="A189" s="113" t="s">
        <v>166</v>
      </c>
      <c r="B189" s="139">
        <v>10.684480999999998</v>
      </c>
      <c r="C189" s="139">
        <v>6.6</v>
      </c>
      <c r="D189" s="257">
        <v>13.699999999999998</v>
      </c>
    </row>
    <row r="190" spans="1:4" ht="35.1" customHeight="1" x14ac:dyDescent="0.2">
      <c r="A190" s="113" t="s">
        <v>167</v>
      </c>
      <c r="B190" s="139">
        <v>50.513961000000002</v>
      </c>
      <c r="C190" s="139">
        <v>18.399999999999999</v>
      </c>
      <c r="D190" s="257">
        <v>18.3</v>
      </c>
    </row>
    <row r="191" spans="1:4" ht="36" customHeight="1" x14ac:dyDescent="0.2">
      <c r="A191" s="113" t="s">
        <v>159</v>
      </c>
      <c r="B191" s="139">
        <v>4.2243080000000006</v>
      </c>
      <c r="C191" s="139">
        <v>6.4</v>
      </c>
      <c r="D191" s="257">
        <v>3.6000000000000005</v>
      </c>
    </row>
    <row r="192" spans="1:4" ht="36" customHeight="1" x14ac:dyDescent="0.2">
      <c r="A192" s="127" t="s">
        <v>168</v>
      </c>
      <c r="B192" s="138">
        <v>9611.5903309999994</v>
      </c>
      <c r="C192" s="138">
        <v>11040.899999999998</v>
      </c>
      <c r="D192" s="256">
        <v>11800.599999999999</v>
      </c>
    </row>
    <row r="193" spans="1:4" ht="36" customHeight="1" x14ac:dyDescent="0.2">
      <c r="A193" s="130" t="s">
        <v>169</v>
      </c>
      <c r="B193" s="139">
        <v>9492.5017310000003</v>
      </c>
      <c r="C193" s="139">
        <v>10925.4</v>
      </c>
      <c r="D193" s="257">
        <v>11629.3</v>
      </c>
    </row>
    <row r="194" spans="1:4" ht="36" customHeight="1" x14ac:dyDescent="0.2">
      <c r="A194" s="113" t="s">
        <v>170</v>
      </c>
      <c r="B194" s="139">
        <v>22.757570000000001</v>
      </c>
      <c r="C194" s="139">
        <v>15.8</v>
      </c>
      <c r="D194" s="257">
        <v>5.9</v>
      </c>
    </row>
    <row r="195" spans="1:4" ht="36" customHeight="1" x14ac:dyDescent="0.2">
      <c r="A195" s="113" t="s">
        <v>171</v>
      </c>
      <c r="B195" s="139">
        <v>37.930954999999997</v>
      </c>
      <c r="C195" s="139">
        <v>29.1</v>
      </c>
      <c r="D195" s="257">
        <v>25.6</v>
      </c>
    </row>
    <row r="196" spans="1:4" ht="36" customHeight="1" x14ac:dyDescent="0.2">
      <c r="A196" s="113" t="s">
        <v>172</v>
      </c>
      <c r="B196" s="139">
        <v>0.93396599999999996</v>
      </c>
      <c r="C196" s="139">
        <v>1.9000000000000001</v>
      </c>
      <c r="D196" s="257">
        <v>25.3</v>
      </c>
    </row>
    <row r="197" spans="1:4" ht="36" customHeight="1" x14ac:dyDescent="0.2">
      <c r="A197" s="113" t="s">
        <v>173</v>
      </c>
      <c r="B197" s="139">
        <v>56.652405000000002</v>
      </c>
      <c r="C197" s="139">
        <v>61.2</v>
      </c>
      <c r="D197" s="257">
        <v>113.8</v>
      </c>
    </row>
    <row r="198" spans="1:4" ht="36" customHeight="1" x14ac:dyDescent="0.2">
      <c r="A198" s="113" t="s">
        <v>159</v>
      </c>
      <c r="B198" s="139">
        <v>0.81370399999999998</v>
      </c>
      <c r="C198" s="139">
        <v>7.5</v>
      </c>
      <c r="D198" s="257">
        <v>0.7</v>
      </c>
    </row>
    <row r="199" spans="1:4" ht="36" customHeight="1" x14ac:dyDescent="0.2">
      <c r="A199" s="127" t="s">
        <v>174</v>
      </c>
      <c r="B199" s="138">
        <v>6929.1785240000008</v>
      </c>
      <c r="C199" s="138">
        <v>6167.2000000000016</v>
      </c>
      <c r="D199" s="256">
        <v>8866.2000000000025</v>
      </c>
    </row>
    <row r="200" spans="1:4" ht="36" customHeight="1" x14ac:dyDescent="0.2">
      <c r="A200" s="113" t="s">
        <v>175</v>
      </c>
      <c r="B200" s="139">
        <v>9.6730750000000008</v>
      </c>
      <c r="C200" s="139">
        <v>10.5</v>
      </c>
      <c r="D200" s="257">
        <v>9.6999999999999993</v>
      </c>
    </row>
    <row r="201" spans="1:4" ht="36" customHeight="1" x14ac:dyDescent="0.2">
      <c r="A201" s="113" t="s">
        <v>176</v>
      </c>
      <c r="B201" s="139">
        <v>105.52664300000001</v>
      </c>
      <c r="C201" s="139">
        <v>140.19999999999999</v>
      </c>
      <c r="D201" s="257">
        <v>111.60000000000001</v>
      </c>
    </row>
    <row r="202" spans="1:4" ht="36" customHeight="1" x14ac:dyDescent="0.2">
      <c r="A202" s="113" t="s">
        <v>177</v>
      </c>
      <c r="B202" s="139">
        <v>727.97996399999988</v>
      </c>
      <c r="C202" s="139">
        <v>807</v>
      </c>
      <c r="D202" s="257">
        <v>875.9</v>
      </c>
    </row>
    <row r="203" spans="1:4" ht="36" customHeight="1" x14ac:dyDescent="0.2">
      <c r="A203" s="113" t="s">
        <v>178</v>
      </c>
      <c r="B203" s="139">
        <v>347.21072400000003</v>
      </c>
      <c r="C203" s="139">
        <v>264.70000000000005</v>
      </c>
      <c r="D203" s="257">
        <v>563.99999999999989</v>
      </c>
    </row>
    <row r="204" spans="1:4" ht="36" customHeight="1" x14ac:dyDescent="0.2">
      <c r="A204" s="113" t="s">
        <v>179</v>
      </c>
      <c r="B204" s="139">
        <v>34.322352000000002</v>
      </c>
      <c r="C204" s="139">
        <v>18.899999999999999</v>
      </c>
      <c r="D204" s="257">
        <v>27.3</v>
      </c>
    </row>
    <row r="205" spans="1:4" ht="36" customHeight="1" x14ac:dyDescent="0.2">
      <c r="A205" s="113" t="s">
        <v>180</v>
      </c>
      <c r="B205" s="139">
        <v>417.91531399999997</v>
      </c>
      <c r="C205" s="139">
        <v>485.69999999999993</v>
      </c>
      <c r="D205" s="257">
        <v>430.59999999999997</v>
      </c>
    </row>
    <row r="206" spans="1:4" ht="36" customHeight="1" x14ac:dyDescent="0.2">
      <c r="A206" s="113" t="s">
        <v>181</v>
      </c>
      <c r="B206" s="139">
        <v>1085.7157789999999</v>
      </c>
      <c r="C206" s="139">
        <v>518.9</v>
      </c>
      <c r="D206" s="257">
        <v>1071.3999999999999</v>
      </c>
    </row>
    <row r="207" spans="1:4" ht="36" customHeight="1" x14ac:dyDescent="0.2">
      <c r="A207" s="113" t="s">
        <v>182</v>
      </c>
      <c r="B207" s="139">
        <v>3394.2366429999997</v>
      </c>
      <c r="C207" s="139">
        <v>2974.8</v>
      </c>
      <c r="D207" s="257">
        <v>4662.8</v>
      </c>
    </row>
    <row r="208" spans="1:4" ht="36" customHeight="1" thickBot="1" x14ac:dyDescent="0.25">
      <c r="A208" s="115" t="s">
        <v>159</v>
      </c>
      <c r="B208" s="141">
        <v>13.199298000000001</v>
      </c>
      <c r="C208" s="141">
        <v>6.7</v>
      </c>
      <c r="D208" s="259">
        <v>14</v>
      </c>
    </row>
    <row r="209" spans="1:4" ht="36" customHeight="1" thickTop="1" x14ac:dyDescent="0.2">
      <c r="A209" s="111" t="s">
        <v>183</v>
      </c>
      <c r="B209" s="140">
        <v>660.53267199999993</v>
      </c>
      <c r="C209" s="140">
        <v>620.79999999999984</v>
      </c>
      <c r="D209" s="258">
        <v>641.20000000000005</v>
      </c>
    </row>
    <row r="210" spans="1:4" ht="36" customHeight="1" x14ac:dyDescent="0.2">
      <c r="A210" s="111" t="s">
        <v>184</v>
      </c>
      <c r="B210" s="140">
        <v>132.86606</v>
      </c>
      <c r="C210" s="140">
        <v>319</v>
      </c>
      <c r="D210" s="258">
        <v>457.7</v>
      </c>
    </row>
    <row r="211" spans="1:4" ht="36" customHeight="1" x14ac:dyDescent="0.2">
      <c r="A211" s="127" t="s">
        <v>185</v>
      </c>
      <c r="B211" s="138">
        <v>640.36587099999997</v>
      </c>
      <c r="C211" s="138">
        <v>829.30000000000018</v>
      </c>
      <c r="D211" s="256">
        <v>881</v>
      </c>
    </row>
    <row r="212" spans="1:4" ht="36" customHeight="1" x14ac:dyDescent="0.2">
      <c r="A212" s="113" t="s">
        <v>186</v>
      </c>
      <c r="B212" s="139">
        <v>139.38593799999998</v>
      </c>
      <c r="C212" s="139">
        <v>163.1</v>
      </c>
      <c r="D212" s="257">
        <v>168.3</v>
      </c>
    </row>
    <row r="213" spans="1:4" ht="36" customHeight="1" x14ac:dyDescent="0.2">
      <c r="A213" s="113" t="s">
        <v>187</v>
      </c>
      <c r="B213" s="139">
        <v>152.20859900000002</v>
      </c>
      <c r="C213" s="139">
        <v>270</v>
      </c>
      <c r="D213" s="257">
        <v>158.5</v>
      </c>
    </row>
    <row r="214" spans="1:4" ht="36" customHeight="1" x14ac:dyDescent="0.2">
      <c r="A214" s="113" t="s">
        <v>557</v>
      </c>
      <c r="B214" s="139">
        <v>0.108932</v>
      </c>
      <c r="C214" s="139">
        <v>0.89999999999999991</v>
      </c>
      <c r="D214" s="257">
        <v>0</v>
      </c>
    </row>
    <row r="215" spans="1:4" ht="36" customHeight="1" x14ac:dyDescent="0.2">
      <c r="A215" s="113" t="s">
        <v>188</v>
      </c>
      <c r="B215" s="139">
        <v>1.8559429999999999</v>
      </c>
      <c r="C215" s="139">
        <v>1.5</v>
      </c>
      <c r="D215" s="257">
        <v>2.1</v>
      </c>
    </row>
    <row r="216" spans="1:4" ht="36" customHeight="1" x14ac:dyDescent="0.2">
      <c r="A216" s="111" t="s">
        <v>189</v>
      </c>
      <c r="B216" s="140">
        <v>0.42369299999999999</v>
      </c>
      <c r="C216" s="140">
        <v>1.1000000000000001</v>
      </c>
      <c r="D216" s="258">
        <v>0.30000000000000004</v>
      </c>
    </row>
    <row r="217" spans="1:4" ht="35.1" customHeight="1" x14ac:dyDescent="0.2">
      <c r="A217" s="113" t="s">
        <v>190</v>
      </c>
      <c r="B217" s="139">
        <v>297.08856200000002</v>
      </c>
      <c r="C217" s="139">
        <v>371.3</v>
      </c>
      <c r="D217" s="257">
        <v>464.59999999999997</v>
      </c>
    </row>
    <row r="218" spans="1:4" ht="35.1" customHeight="1" x14ac:dyDescent="0.2">
      <c r="A218" s="113" t="s">
        <v>159</v>
      </c>
      <c r="B218" s="139">
        <v>10.718976</v>
      </c>
      <c r="C218" s="139">
        <v>9.3999999999999986</v>
      </c>
      <c r="D218" s="257">
        <v>19.399999999999999</v>
      </c>
    </row>
    <row r="219" spans="1:4" ht="35.1" customHeight="1" x14ac:dyDescent="0.2">
      <c r="A219" s="111" t="s">
        <v>191</v>
      </c>
      <c r="B219" s="140">
        <v>38.575227999999996</v>
      </c>
      <c r="C219" s="140">
        <v>12</v>
      </c>
      <c r="D219" s="258">
        <v>67.8</v>
      </c>
    </row>
    <row r="220" spans="1:4" ht="35.1" customHeight="1" x14ac:dyDescent="0.2">
      <c r="A220" s="127" t="s">
        <v>192</v>
      </c>
      <c r="B220" s="138">
        <v>7278.2567950000002</v>
      </c>
      <c r="C220" s="138">
        <v>1735.8</v>
      </c>
      <c r="D220" s="256">
        <v>6323.5999999999995</v>
      </c>
    </row>
    <row r="221" spans="1:4" ht="35.1" customHeight="1" x14ac:dyDescent="0.2">
      <c r="A221" s="113" t="s">
        <v>193</v>
      </c>
      <c r="B221" s="139">
        <v>914.78514200000006</v>
      </c>
      <c r="C221" s="139">
        <v>1068.7</v>
      </c>
      <c r="D221" s="257">
        <v>1298.7</v>
      </c>
    </row>
    <row r="222" spans="1:4" ht="35.1" customHeight="1" x14ac:dyDescent="0.2">
      <c r="A222" s="113" t="s">
        <v>194</v>
      </c>
      <c r="B222" s="139">
        <v>82.06014900000001</v>
      </c>
      <c r="C222" s="139">
        <v>87.4</v>
      </c>
      <c r="D222" s="257">
        <v>148.6</v>
      </c>
    </row>
    <row r="223" spans="1:4" ht="35.1" customHeight="1" x14ac:dyDescent="0.2">
      <c r="A223" s="111" t="s">
        <v>195</v>
      </c>
      <c r="B223" s="140">
        <v>28.228963000000004</v>
      </c>
      <c r="C223" s="140">
        <v>46.7</v>
      </c>
      <c r="D223" s="258">
        <v>90.4</v>
      </c>
    </row>
    <row r="224" spans="1:4" ht="35.1" customHeight="1" x14ac:dyDescent="0.2">
      <c r="A224" s="113" t="s">
        <v>196</v>
      </c>
      <c r="B224" s="139">
        <v>28.778490999999999</v>
      </c>
      <c r="C224" s="139">
        <v>29.8</v>
      </c>
      <c r="D224" s="257">
        <v>91.6</v>
      </c>
    </row>
    <row r="225" spans="1:4" ht="35.1" customHeight="1" x14ac:dyDescent="0.2">
      <c r="A225" s="113" t="s">
        <v>197</v>
      </c>
      <c r="B225" s="139">
        <v>400.44576700000005</v>
      </c>
      <c r="C225" s="139">
        <v>503.20000000000005</v>
      </c>
      <c r="D225" s="257">
        <v>534.29999999999995</v>
      </c>
    </row>
    <row r="226" spans="1:4" ht="35.1" customHeight="1" x14ac:dyDescent="0.2">
      <c r="A226" s="116" t="s">
        <v>198</v>
      </c>
      <c r="B226" s="143">
        <v>5823.9582829999999</v>
      </c>
      <c r="C226" s="143">
        <v>0</v>
      </c>
      <c r="D226" s="263">
        <v>4160</v>
      </c>
    </row>
    <row r="227" spans="1:4" ht="35.1" customHeight="1" x14ac:dyDescent="0.2">
      <c r="A227" s="127" t="s">
        <v>199</v>
      </c>
      <c r="B227" s="138">
        <v>1793.0509979999999</v>
      </c>
      <c r="C227" s="138">
        <v>220.9</v>
      </c>
      <c r="D227" s="256">
        <v>2430.8000000000002</v>
      </c>
    </row>
    <row r="228" spans="1:4" ht="35.1" customHeight="1" x14ac:dyDescent="0.2">
      <c r="A228" s="113" t="s">
        <v>200</v>
      </c>
      <c r="B228" s="139">
        <v>1774.8875120000002</v>
      </c>
      <c r="C228" s="139">
        <v>162.4</v>
      </c>
      <c r="D228" s="257">
        <v>2030.2</v>
      </c>
    </row>
    <row r="229" spans="1:4" ht="35.1" customHeight="1" x14ac:dyDescent="0.2">
      <c r="A229" s="113" t="s">
        <v>201</v>
      </c>
      <c r="B229" s="139">
        <v>18.163485999999999</v>
      </c>
      <c r="C229" s="139">
        <v>58.5</v>
      </c>
      <c r="D229" s="257">
        <v>400.59999999999997</v>
      </c>
    </row>
    <row r="230" spans="1:4" ht="35.1" customHeight="1" x14ac:dyDescent="0.2">
      <c r="A230" s="127" t="s">
        <v>202</v>
      </c>
      <c r="B230" s="138">
        <v>266.74398100000002</v>
      </c>
      <c r="C230" s="138">
        <v>150.5</v>
      </c>
      <c r="D230" s="256">
        <v>250.7</v>
      </c>
    </row>
    <row r="231" spans="1:4" ht="35.1" customHeight="1" x14ac:dyDescent="0.2">
      <c r="A231" s="113" t="s">
        <v>203</v>
      </c>
      <c r="B231" s="139">
        <v>80.424303999999992</v>
      </c>
      <c r="C231" s="139">
        <v>120.80000000000001</v>
      </c>
      <c r="D231" s="257">
        <v>122.69999999999999</v>
      </c>
    </row>
    <row r="232" spans="1:4" ht="35.1" customHeight="1" x14ac:dyDescent="0.2">
      <c r="A232" s="113" t="s">
        <v>204</v>
      </c>
      <c r="B232" s="139">
        <v>186.143046</v>
      </c>
      <c r="C232" s="139">
        <v>28.700000000000003</v>
      </c>
      <c r="D232" s="257">
        <v>126.7</v>
      </c>
    </row>
    <row r="233" spans="1:4" ht="35.1" customHeight="1" x14ac:dyDescent="0.2">
      <c r="A233" s="113" t="s">
        <v>205</v>
      </c>
      <c r="B233" s="139">
        <v>0.17663100000000001</v>
      </c>
      <c r="C233" s="139">
        <v>1</v>
      </c>
      <c r="D233" s="257">
        <v>1.3</v>
      </c>
    </row>
    <row r="234" spans="1:4" ht="35.1" customHeight="1" x14ac:dyDescent="0.2">
      <c r="A234" s="127" t="s">
        <v>206</v>
      </c>
      <c r="B234" s="138">
        <v>524.44459800000004</v>
      </c>
      <c r="C234" s="138">
        <v>3471.1000000000004</v>
      </c>
      <c r="D234" s="256">
        <v>493.99999999999994</v>
      </c>
    </row>
    <row r="235" spans="1:4" ht="35.1" customHeight="1" x14ac:dyDescent="0.2">
      <c r="A235" s="113" t="s">
        <v>207</v>
      </c>
      <c r="B235" s="139">
        <v>143.182806</v>
      </c>
      <c r="C235" s="139">
        <v>3152.7000000000003</v>
      </c>
      <c r="D235" s="257">
        <v>131.39999999999998</v>
      </c>
    </row>
    <row r="236" spans="1:4" ht="35.1" customHeight="1" x14ac:dyDescent="0.2">
      <c r="A236" s="113" t="s">
        <v>208</v>
      </c>
      <c r="B236" s="139">
        <v>381.26179200000001</v>
      </c>
      <c r="C236" s="139">
        <v>318.39999999999998</v>
      </c>
      <c r="D236" s="257">
        <v>362.6</v>
      </c>
    </row>
    <row r="237" spans="1:4" ht="35.1" customHeight="1" x14ac:dyDescent="0.2">
      <c r="A237" s="127" t="s">
        <v>209</v>
      </c>
      <c r="B237" s="138">
        <v>20878.872501000002</v>
      </c>
      <c r="C237" s="138">
        <v>23418.299999999996</v>
      </c>
      <c r="D237" s="256">
        <v>25502.300000000003</v>
      </c>
    </row>
    <row r="238" spans="1:4" ht="35.1" customHeight="1" x14ac:dyDescent="0.2">
      <c r="A238" s="113" t="s">
        <v>210</v>
      </c>
      <c r="B238" s="139">
        <v>765.34127699999999</v>
      </c>
      <c r="C238" s="139">
        <v>1505.5</v>
      </c>
      <c r="D238" s="257">
        <v>1381.9</v>
      </c>
    </row>
    <row r="239" spans="1:4" ht="35.1" customHeight="1" x14ac:dyDescent="0.2">
      <c r="A239" s="113" t="s">
        <v>211</v>
      </c>
      <c r="B239" s="139">
        <v>47.9666</v>
      </c>
      <c r="C239" s="139">
        <v>41.9</v>
      </c>
      <c r="D239" s="257">
        <v>17.3</v>
      </c>
    </row>
    <row r="240" spans="1:4" ht="35.1" customHeight="1" x14ac:dyDescent="0.2">
      <c r="A240" s="113" t="s">
        <v>212</v>
      </c>
      <c r="B240" s="139">
        <v>945.04806200000007</v>
      </c>
      <c r="C240" s="139">
        <v>1094.8999999999999</v>
      </c>
      <c r="D240" s="257">
        <v>1145.5999999999999</v>
      </c>
    </row>
    <row r="241" spans="1:4" ht="35.1" customHeight="1" thickBot="1" x14ac:dyDescent="0.25">
      <c r="A241" s="115" t="s">
        <v>213</v>
      </c>
      <c r="B241" s="141">
        <v>1.9026660000000002</v>
      </c>
      <c r="C241" s="141">
        <v>3.5999999999999996</v>
      </c>
      <c r="D241" s="259">
        <v>1.9000000000000001</v>
      </c>
    </row>
    <row r="242" spans="1:4" ht="35.1" customHeight="1" thickTop="1" x14ac:dyDescent="0.2">
      <c r="A242" s="111" t="s">
        <v>214</v>
      </c>
      <c r="B242" s="140">
        <v>92.599260000000001</v>
      </c>
      <c r="C242" s="140">
        <v>502.5</v>
      </c>
      <c r="D242" s="258">
        <v>95.199999999999989</v>
      </c>
    </row>
    <row r="243" spans="1:4" ht="35.1" customHeight="1" x14ac:dyDescent="0.2">
      <c r="A243" s="113" t="s">
        <v>215</v>
      </c>
      <c r="B243" s="139">
        <v>162.41439800000001</v>
      </c>
      <c r="C243" s="139">
        <v>188.1</v>
      </c>
      <c r="D243" s="257">
        <v>266.2</v>
      </c>
    </row>
    <row r="244" spans="1:4" ht="35.1" customHeight="1" x14ac:dyDescent="0.2">
      <c r="A244" s="113" t="s">
        <v>216</v>
      </c>
      <c r="B244" s="139">
        <v>9676.9320270000007</v>
      </c>
      <c r="C244" s="139">
        <v>7259.9</v>
      </c>
      <c r="D244" s="257">
        <v>11831.399999999998</v>
      </c>
    </row>
    <row r="245" spans="1:4" ht="35.1" customHeight="1" x14ac:dyDescent="0.2">
      <c r="A245" s="116" t="s">
        <v>217</v>
      </c>
      <c r="B245" s="143">
        <v>566.46478300000001</v>
      </c>
      <c r="C245" s="143">
        <v>1096.3999999999999</v>
      </c>
      <c r="D245" s="263">
        <v>488.4</v>
      </c>
    </row>
    <row r="246" spans="1:4" ht="35.1" customHeight="1" x14ac:dyDescent="0.2">
      <c r="A246" s="116" t="s">
        <v>218</v>
      </c>
      <c r="B246" s="143">
        <v>5705.6743260000003</v>
      </c>
      <c r="C246" s="143">
        <v>6526.9000000000005</v>
      </c>
      <c r="D246" s="263">
        <v>7033.2</v>
      </c>
    </row>
    <row r="247" spans="1:4" ht="35.1" customHeight="1" x14ac:dyDescent="0.2">
      <c r="A247" s="116" t="s">
        <v>219</v>
      </c>
      <c r="B247" s="143">
        <v>1612.6469420000001</v>
      </c>
      <c r="C247" s="143">
        <v>3968.5999999999995</v>
      </c>
      <c r="D247" s="263">
        <v>1941.3</v>
      </c>
    </row>
    <row r="248" spans="1:4" ht="35.1" customHeight="1" x14ac:dyDescent="0.2">
      <c r="A248" s="116" t="s">
        <v>220</v>
      </c>
      <c r="B248" s="143">
        <v>1144.8875330000001</v>
      </c>
      <c r="C248" s="143">
        <v>1129</v>
      </c>
      <c r="D248" s="263">
        <v>1148.2</v>
      </c>
    </row>
    <row r="249" spans="1:4" ht="35.1" customHeight="1" x14ac:dyDescent="0.2">
      <c r="A249" s="116" t="s">
        <v>529</v>
      </c>
      <c r="B249" s="143">
        <v>10.970897000000001</v>
      </c>
      <c r="C249" s="143">
        <v>5.3</v>
      </c>
      <c r="D249" s="263">
        <v>4.8999999999999995</v>
      </c>
    </row>
    <row r="250" spans="1:4" ht="35.1" customHeight="1" thickBot="1" x14ac:dyDescent="0.25">
      <c r="A250" s="116" t="s">
        <v>221</v>
      </c>
      <c r="B250" s="143">
        <v>14.820383999999999</v>
      </c>
      <c r="C250" s="143">
        <v>15.1</v>
      </c>
      <c r="D250" s="263">
        <v>16.599999999999998</v>
      </c>
    </row>
    <row r="251" spans="1:4" ht="35.1" customHeight="1" thickTop="1" x14ac:dyDescent="0.2">
      <c r="A251" s="221" t="s">
        <v>222</v>
      </c>
      <c r="B251" s="137">
        <v>1865.9560040000001</v>
      </c>
      <c r="C251" s="137">
        <v>14060.699999999999</v>
      </c>
      <c r="D251" s="255">
        <v>1397.1</v>
      </c>
    </row>
    <row r="252" spans="1:4" ht="35.1" customHeight="1" thickBot="1" x14ac:dyDescent="0.25">
      <c r="A252" s="109" t="s">
        <v>223</v>
      </c>
      <c r="B252" s="144">
        <v>1364088.7016489999</v>
      </c>
      <c r="C252" s="144">
        <v>1834467.9999999998</v>
      </c>
      <c r="D252" s="264">
        <v>1919097.6</v>
      </c>
    </row>
    <row r="253" spans="1:4" ht="35.1" customHeight="1" thickTop="1" thickBot="1" x14ac:dyDescent="0.25">
      <c r="A253" s="221" t="s">
        <v>224</v>
      </c>
      <c r="B253" s="137">
        <v>187495.00354400001</v>
      </c>
      <c r="C253" s="137">
        <v>232147</v>
      </c>
      <c r="D253" s="255">
        <v>231434.9</v>
      </c>
    </row>
    <row r="254" spans="1:4" ht="35.1" customHeight="1" thickTop="1" thickBot="1" x14ac:dyDescent="0.25">
      <c r="A254" s="221" t="s">
        <v>225</v>
      </c>
      <c r="B254" s="137">
        <v>1176593.698105</v>
      </c>
      <c r="C254" s="137">
        <v>1602321</v>
      </c>
      <c r="D254" s="255">
        <v>1687662.7000000002</v>
      </c>
    </row>
    <row r="255" spans="1:4" ht="35.1" customHeight="1" thickTop="1" thickBot="1" x14ac:dyDescent="0.25">
      <c r="A255" s="131" t="s">
        <v>226</v>
      </c>
      <c r="B255" s="146">
        <v>573008.12153800006</v>
      </c>
      <c r="C255" s="146">
        <v>635942.49999999988</v>
      </c>
      <c r="D255" s="266">
        <v>645498.79999999981</v>
      </c>
    </row>
    <row r="256" spans="1:4" ht="35.1" customHeight="1" thickTop="1" x14ac:dyDescent="0.2">
      <c r="A256" s="221" t="s">
        <v>227</v>
      </c>
      <c r="B256" s="137">
        <v>356843.20905499998</v>
      </c>
      <c r="C256" s="137">
        <v>369775.69999999995</v>
      </c>
      <c r="D256" s="255">
        <v>409091.09999999986</v>
      </c>
    </row>
    <row r="257" spans="1:15" ht="35.1" customHeight="1" x14ac:dyDescent="0.2">
      <c r="A257" s="127" t="s">
        <v>530</v>
      </c>
      <c r="B257" s="138">
        <v>345453.80786</v>
      </c>
      <c r="C257" s="138">
        <v>356655.6</v>
      </c>
      <c r="D257" s="256">
        <v>397570.29999999987</v>
      </c>
    </row>
    <row r="258" spans="1:15" ht="35.1" customHeight="1" x14ac:dyDescent="0.2">
      <c r="A258" s="113" t="s">
        <v>550</v>
      </c>
      <c r="B258" s="139">
        <v>133818.641206</v>
      </c>
      <c r="C258" s="139">
        <v>134807</v>
      </c>
      <c r="D258" s="257">
        <v>168599.4</v>
      </c>
      <c r="F258" s="65" t="s">
        <v>558</v>
      </c>
      <c r="G258" s="65" t="s">
        <v>559</v>
      </c>
    </row>
    <row r="259" spans="1:15" ht="35.1" customHeight="1" x14ac:dyDescent="0.2">
      <c r="A259" s="113" t="s">
        <v>551</v>
      </c>
      <c r="B259" s="139">
        <v>167555.736408</v>
      </c>
      <c r="C259" s="139">
        <v>156999</v>
      </c>
      <c r="D259" s="257">
        <v>165572.70000000001</v>
      </c>
      <c r="F259" s="65" t="s">
        <v>560</v>
      </c>
      <c r="G259" s="65" t="s">
        <v>561</v>
      </c>
    </row>
    <row r="260" spans="1:15" ht="35.1" customHeight="1" x14ac:dyDescent="0.2">
      <c r="A260" s="113" t="s">
        <v>228</v>
      </c>
      <c r="B260" s="139">
        <v>2227.7800000000002</v>
      </c>
      <c r="C260" s="139">
        <v>2458.6</v>
      </c>
      <c r="D260" s="257">
        <v>2458.6</v>
      </c>
    </row>
    <row r="261" spans="1:15" ht="35.1" customHeight="1" x14ac:dyDescent="0.2">
      <c r="A261" s="111" t="s">
        <v>229</v>
      </c>
      <c r="B261" s="140">
        <v>3353.0148370000002</v>
      </c>
      <c r="C261" s="140">
        <v>8338.2999999999993</v>
      </c>
      <c r="D261" s="258">
        <v>7415.1</v>
      </c>
    </row>
    <row r="262" spans="1:15" ht="35.1" customHeight="1" x14ac:dyDescent="0.2">
      <c r="A262" s="113" t="s">
        <v>1677</v>
      </c>
      <c r="B262" s="139">
        <v>11389.634880000001</v>
      </c>
      <c r="C262" s="139">
        <v>17900</v>
      </c>
      <c r="D262" s="257">
        <v>14661.1</v>
      </c>
      <c r="F262" s="65" t="s">
        <v>562</v>
      </c>
      <c r="G262" s="65" t="s">
        <v>563</v>
      </c>
    </row>
    <row r="263" spans="1:15" ht="35.1" customHeight="1" x14ac:dyDescent="0.2">
      <c r="A263" s="113" t="s">
        <v>230</v>
      </c>
      <c r="B263" s="139">
        <v>14268.557471999999</v>
      </c>
      <c r="C263" s="139">
        <v>13152.7</v>
      </c>
      <c r="D263" s="257">
        <v>20873.5</v>
      </c>
    </row>
    <row r="264" spans="1:15" ht="35.1" customHeight="1" x14ac:dyDescent="0.2">
      <c r="A264" s="127" t="s">
        <v>531</v>
      </c>
      <c r="B264" s="138">
        <v>11389.401195</v>
      </c>
      <c r="C264" s="138">
        <v>13120.1</v>
      </c>
      <c r="D264" s="256">
        <v>11520.8</v>
      </c>
    </row>
    <row r="265" spans="1:15" ht="35.1" customHeight="1" x14ac:dyDescent="0.2">
      <c r="A265" s="113" t="s">
        <v>231</v>
      </c>
      <c r="B265" s="139">
        <v>202.071089</v>
      </c>
      <c r="C265" s="139">
        <v>200</v>
      </c>
      <c r="D265" s="257">
        <v>121.3</v>
      </c>
    </row>
    <row r="266" spans="1:15" ht="35.1" customHeight="1" x14ac:dyDescent="0.2">
      <c r="A266" s="113" t="s">
        <v>232</v>
      </c>
      <c r="B266" s="139">
        <v>10237.330105999999</v>
      </c>
      <c r="C266" s="139">
        <v>11920</v>
      </c>
      <c r="D266" s="257">
        <v>9955.6</v>
      </c>
    </row>
    <row r="267" spans="1:15" ht="35.1" customHeight="1" thickBot="1" x14ac:dyDescent="0.25">
      <c r="A267" s="113" t="s">
        <v>233</v>
      </c>
      <c r="B267" s="139">
        <v>950</v>
      </c>
      <c r="C267" s="139">
        <v>1000.1</v>
      </c>
      <c r="D267" s="257">
        <v>1443.9</v>
      </c>
    </row>
    <row r="268" spans="1:15" ht="35.1" customHeight="1" thickTop="1" x14ac:dyDescent="0.2">
      <c r="A268" s="221" t="s">
        <v>234</v>
      </c>
      <c r="B268" s="137">
        <v>25783.679316000002</v>
      </c>
      <c r="C268" s="137">
        <v>21566</v>
      </c>
      <c r="D268" s="255">
        <v>22920.9</v>
      </c>
    </row>
    <row r="269" spans="1:15" ht="35.1" customHeight="1" x14ac:dyDescent="0.2">
      <c r="A269" s="127" t="s">
        <v>235</v>
      </c>
      <c r="B269" s="138">
        <v>357.04536400000001</v>
      </c>
      <c r="C269" s="138">
        <v>309.3</v>
      </c>
      <c r="D269" s="256">
        <v>653.29999999999995</v>
      </c>
    </row>
    <row r="270" spans="1:15" ht="35.1" customHeight="1" x14ac:dyDescent="0.2">
      <c r="A270" s="128" t="s">
        <v>236</v>
      </c>
      <c r="B270" s="142">
        <v>0.318</v>
      </c>
      <c r="C270" s="142">
        <v>0.2</v>
      </c>
      <c r="D270" s="262">
        <v>1.2</v>
      </c>
    </row>
    <row r="271" spans="1:15" s="92" customFormat="1" ht="35.1" customHeight="1" thickBot="1" x14ac:dyDescent="0.25">
      <c r="A271" s="127" t="s">
        <v>237</v>
      </c>
      <c r="B271" s="138">
        <v>25426.315952000001</v>
      </c>
      <c r="C271" s="138">
        <v>21256.5</v>
      </c>
      <c r="D271" s="256">
        <v>22266.400000000001</v>
      </c>
      <c r="E271" s="65"/>
      <c r="H271" s="105"/>
      <c r="I271" s="105"/>
      <c r="J271" s="105"/>
      <c r="K271" s="105"/>
      <c r="L271" s="65"/>
      <c r="M271" s="65"/>
      <c r="N271" s="65"/>
      <c r="O271" s="65"/>
    </row>
    <row r="272" spans="1:15" ht="35.1" customHeight="1" thickTop="1" x14ac:dyDescent="0.2">
      <c r="A272" s="221" t="s">
        <v>238</v>
      </c>
      <c r="B272" s="137">
        <v>189274.20424799999</v>
      </c>
      <c r="C272" s="137">
        <v>197855.79999999996</v>
      </c>
      <c r="D272" s="255">
        <v>212343.39999999997</v>
      </c>
    </row>
    <row r="273" spans="1:4" ht="35.1" customHeight="1" x14ac:dyDescent="0.2">
      <c r="A273" s="127" t="s">
        <v>239</v>
      </c>
      <c r="B273" s="138">
        <v>35703.426760999995</v>
      </c>
      <c r="C273" s="138">
        <v>40273.4</v>
      </c>
      <c r="D273" s="256">
        <v>43615.1</v>
      </c>
    </row>
    <row r="274" spans="1:4" ht="35.1" customHeight="1" x14ac:dyDescent="0.2">
      <c r="A274" s="113" t="s">
        <v>240</v>
      </c>
      <c r="B274" s="139">
        <v>35218.081672</v>
      </c>
      <c r="C274" s="139">
        <v>40000</v>
      </c>
      <c r="D274" s="257">
        <v>43244.5</v>
      </c>
    </row>
    <row r="275" spans="1:4" ht="35.1" customHeight="1" x14ac:dyDescent="0.2">
      <c r="A275" s="113" t="s">
        <v>241</v>
      </c>
      <c r="B275" s="139">
        <v>118.581506</v>
      </c>
      <c r="C275" s="139">
        <v>70</v>
      </c>
      <c r="D275" s="257">
        <v>195.6</v>
      </c>
    </row>
    <row r="276" spans="1:4" ht="35.1" customHeight="1" x14ac:dyDescent="0.2">
      <c r="A276" s="113" t="s">
        <v>205</v>
      </c>
      <c r="B276" s="139">
        <v>366.76358299999998</v>
      </c>
      <c r="C276" s="139">
        <v>203.39999999999998</v>
      </c>
      <c r="D276" s="257">
        <v>175</v>
      </c>
    </row>
    <row r="277" spans="1:4" ht="35.1" customHeight="1" x14ac:dyDescent="0.2">
      <c r="A277" s="127" t="s">
        <v>242</v>
      </c>
      <c r="B277" s="138">
        <v>135257.66410699999</v>
      </c>
      <c r="C277" s="138">
        <v>142662.5</v>
      </c>
      <c r="D277" s="256">
        <v>143170.29999999999</v>
      </c>
    </row>
    <row r="278" spans="1:4" ht="35.1" customHeight="1" x14ac:dyDescent="0.2">
      <c r="A278" s="113" t="s">
        <v>243</v>
      </c>
      <c r="B278" s="139">
        <v>134779.88</v>
      </c>
      <c r="C278" s="139">
        <v>142651</v>
      </c>
      <c r="D278" s="257">
        <v>142651</v>
      </c>
    </row>
    <row r="279" spans="1:4" ht="35.1" customHeight="1" x14ac:dyDescent="0.2">
      <c r="A279" s="113" t="s">
        <v>244</v>
      </c>
      <c r="B279" s="139">
        <v>361.24133600000005</v>
      </c>
      <c r="C279" s="139">
        <v>9</v>
      </c>
      <c r="D279" s="257">
        <v>386.8</v>
      </c>
    </row>
    <row r="280" spans="1:4" ht="35.1" customHeight="1" x14ac:dyDescent="0.2">
      <c r="A280" s="111" t="s">
        <v>245</v>
      </c>
      <c r="B280" s="140">
        <v>116.54277099999999</v>
      </c>
      <c r="C280" s="140">
        <v>2.5</v>
      </c>
      <c r="D280" s="258">
        <v>132.5</v>
      </c>
    </row>
    <row r="281" spans="1:4" ht="35.1" customHeight="1" x14ac:dyDescent="0.2">
      <c r="A281" s="127" t="s">
        <v>246</v>
      </c>
      <c r="B281" s="138">
        <v>18039.259468</v>
      </c>
      <c r="C281" s="138">
        <v>14603.400000000001</v>
      </c>
      <c r="D281" s="256">
        <v>25237.600000000002</v>
      </c>
    </row>
    <row r="282" spans="1:4" ht="35.1" customHeight="1" x14ac:dyDescent="0.2">
      <c r="A282" s="113" t="s">
        <v>247</v>
      </c>
      <c r="B282" s="139">
        <v>13613.393795999998</v>
      </c>
      <c r="C282" s="139">
        <v>10091.200000000001</v>
      </c>
      <c r="D282" s="257">
        <v>15342</v>
      </c>
    </row>
    <row r="283" spans="1:4" ht="35.1" customHeight="1" x14ac:dyDescent="0.2">
      <c r="A283" s="113" t="s">
        <v>248</v>
      </c>
      <c r="B283" s="139">
        <v>663.57303699999989</v>
      </c>
      <c r="C283" s="139">
        <v>551.79999999999995</v>
      </c>
      <c r="D283" s="257">
        <v>973</v>
      </c>
    </row>
    <row r="284" spans="1:4" ht="35.1" customHeight="1" x14ac:dyDescent="0.2">
      <c r="A284" s="113" t="s">
        <v>249</v>
      </c>
      <c r="B284" s="139">
        <v>341.50289399999997</v>
      </c>
      <c r="C284" s="139">
        <v>344.4</v>
      </c>
      <c r="D284" s="257">
        <v>382.29999999999995</v>
      </c>
    </row>
    <row r="285" spans="1:4" ht="35.1" customHeight="1" x14ac:dyDescent="0.2">
      <c r="A285" s="111" t="s">
        <v>250</v>
      </c>
      <c r="B285" s="140">
        <v>3361.6736289999999</v>
      </c>
      <c r="C285" s="140">
        <v>3507</v>
      </c>
      <c r="D285" s="258">
        <v>8470.5999999999985</v>
      </c>
    </row>
    <row r="286" spans="1:4" ht="35.1" customHeight="1" x14ac:dyDescent="0.2">
      <c r="A286" s="113" t="s">
        <v>251</v>
      </c>
      <c r="B286" s="139">
        <v>59.116112000000001</v>
      </c>
      <c r="C286" s="139">
        <v>109</v>
      </c>
      <c r="D286" s="257">
        <v>69.699999999999989</v>
      </c>
    </row>
    <row r="287" spans="1:4" ht="35.1" customHeight="1" thickBot="1" x14ac:dyDescent="0.25">
      <c r="A287" s="132" t="s">
        <v>252</v>
      </c>
      <c r="B287" s="147">
        <v>273.85391200000004</v>
      </c>
      <c r="C287" s="147">
        <v>316.5</v>
      </c>
      <c r="D287" s="267">
        <v>320.39999999999998</v>
      </c>
    </row>
    <row r="288" spans="1:4" ht="35.1" customHeight="1" thickTop="1" x14ac:dyDescent="0.2">
      <c r="A288" s="111" t="s">
        <v>253</v>
      </c>
      <c r="B288" s="140">
        <v>185.94988499999999</v>
      </c>
      <c r="C288" s="140">
        <v>215.7</v>
      </c>
      <c r="D288" s="258">
        <v>211.4</v>
      </c>
    </row>
    <row r="289" spans="1:4" ht="35.1" customHeight="1" x14ac:dyDescent="0.2">
      <c r="A289" s="113" t="s">
        <v>254</v>
      </c>
      <c r="B289" s="139">
        <v>0.29405000000000003</v>
      </c>
      <c r="C289" s="139">
        <v>1.5</v>
      </c>
      <c r="D289" s="257">
        <v>0.5</v>
      </c>
    </row>
    <row r="290" spans="1:4" ht="35.1" customHeight="1" thickBot="1" x14ac:dyDescent="0.25">
      <c r="A290" s="113" t="s">
        <v>205</v>
      </c>
      <c r="B290" s="139">
        <v>87.609977000000001</v>
      </c>
      <c r="C290" s="139">
        <v>99.2</v>
      </c>
      <c r="D290" s="257">
        <v>108.5</v>
      </c>
    </row>
    <row r="291" spans="1:4" ht="35.1" customHeight="1" thickTop="1" x14ac:dyDescent="0.2">
      <c r="A291" s="230" t="s">
        <v>255</v>
      </c>
      <c r="B291" s="231">
        <v>1107.0289189999999</v>
      </c>
      <c r="C291" s="231">
        <v>46745</v>
      </c>
      <c r="D291" s="268">
        <v>1143.4000000000001</v>
      </c>
    </row>
    <row r="292" spans="1:4" ht="35.1" customHeight="1" thickBot="1" x14ac:dyDescent="0.25">
      <c r="A292" s="232" t="s">
        <v>256</v>
      </c>
      <c r="B292" s="233">
        <v>147262.98677700001</v>
      </c>
      <c r="C292" s="233">
        <v>162237.70000000001</v>
      </c>
      <c r="D292" s="269">
        <v>179113.2</v>
      </c>
    </row>
    <row r="293" spans="1:4" ht="35.1" customHeight="1" thickTop="1" x14ac:dyDescent="0.2">
      <c r="A293" s="221" t="s">
        <v>257</v>
      </c>
      <c r="B293" s="137">
        <v>29416.888858999999</v>
      </c>
      <c r="C293" s="137">
        <v>29448.700000000004</v>
      </c>
      <c r="D293" s="255">
        <v>44912.6</v>
      </c>
    </row>
    <row r="294" spans="1:4" ht="35.1" customHeight="1" x14ac:dyDescent="0.2">
      <c r="A294" s="127" t="s">
        <v>258</v>
      </c>
      <c r="B294" s="138">
        <v>1312.7677349999999</v>
      </c>
      <c r="C294" s="138">
        <v>4454.0000000000018</v>
      </c>
      <c r="D294" s="256">
        <v>4084.8999999999996</v>
      </c>
    </row>
    <row r="295" spans="1:4" ht="35.1" customHeight="1" x14ac:dyDescent="0.2">
      <c r="A295" s="113" t="s">
        <v>259</v>
      </c>
      <c r="B295" s="139">
        <v>248.50764700000002</v>
      </c>
      <c r="C295" s="139">
        <v>79.3</v>
      </c>
      <c r="D295" s="257">
        <v>388.6</v>
      </c>
    </row>
    <row r="296" spans="1:4" ht="35.1" customHeight="1" x14ac:dyDescent="0.2">
      <c r="A296" s="113" t="s">
        <v>260</v>
      </c>
      <c r="B296" s="139">
        <v>312.63436400000001</v>
      </c>
      <c r="C296" s="139">
        <v>4173.7000000000007</v>
      </c>
      <c r="D296" s="257">
        <v>3244.6000000000004</v>
      </c>
    </row>
    <row r="297" spans="1:4" ht="35.1" customHeight="1" x14ac:dyDescent="0.2">
      <c r="A297" s="113" t="s">
        <v>261</v>
      </c>
      <c r="B297" s="139">
        <v>72.155343000000002</v>
      </c>
      <c r="C297" s="139">
        <v>97.6</v>
      </c>
      <c r="D297" s="257">
        <v>75.2</v>
      </c>
    </row>
    <row r="298" spans="1:4" ht="35.1" customHeight="1" x14ac:dyDescent="0.2">
      <c r="A298" s="113" t="s">
        <v>262</v>
      </c>
      <c r="B298" s="139">
        <v>258.26147800000001</v>
      </c>
      <c r="C298" s="139">
        <v>10.5</v>
      </c>
      <c r="D298" s="257">
        <v>235.6</v>
      </c>
    </row>
    <row r="299" spans="1:4" ht="35.1" customHeight="1" x14ac:dyDescent="0.2">
      <c r="A299" s="113" t="s">
        <v>263</v>
      </c>
      <c r="B299" s="139">
        <v>1.2649050000000002</v>
      </c>
      <c r="C299" s="139">
        <v>2.4</v>
      </c>
      <c r="D299" s="257">
        <v>1.5</v>
      </c>
    </row>
    <row r="300" spans="1:4" ht="35.1" customHeight="1" x14ac:dyDescent="0.2">
      <c r="A300" s="111" t="s">
        <v>264</v>
      </c>
      <c r="B300" s="140">
        <v>2.264303</v>
      </c>
      <c r="C300" s="140">
        <v>3.8000000000000003</v>
      </c>
      <c r="D300" s="258">
        <v>2.7</v>
      </c>
    </row>
    <row r="301" spans="1:4" ht="35.1" customHeight="1" x14ac:dyDescent="0.2">
      <c r="A301" s="113" t="s">
        <v>265</v>
      </c>
      <c r="B301" s="139">
        <v>417.61913799999996</v>
      </c>
      <c r="C301" s="139">
        <v>86.6</v>
      </c>
      <c r="D301" s="257">
        <v>128.69999999999999</v>
      </c>
    </row>
    <row r="302" spans="1:4" ht="35.1" customHeight="1" x14ac:dyDescent="0.2">
      <c r="A302" s="127" t="s">
        <v>266</v>
      </c>
      <c r="B302" s="138">
        <v>2347.5332840000001</v>
      </c>
      <c r="C302" s="138">
        <v>2252.5</v>
      </c>
      <c r="D302" s="256">
        <v>2905.4</v>
      </c>
    </row>
    <row r="303" spans="1:4" ht="35.1" customHeight="1" x14ac:dyDescent="0.2">
      <c r="A303" s="113" t="s">
        <v>267</v>
      </c>
      <c r="B303" s="139">
        <v>2.889859</v>
      </c>
      <c r="C303" s="139">
        <v>5.5</v>
      </c>
      <c r="D303" s="257">
        <v>4.1000000000000005</v>
      </c>
    </row>
    <row r="304" spans="1:4" ht="35.1" customHeight="1" x14ac:dyDescent="0.2">
      <c r="A304" s="113" t="s">
        <v>268</v>
      </c>
      <c r="B304" s="139">
        <v>2344.6434250000002</v>
      </c>
      <c r="C304" s="139">
        <v>2247</v>
      </c>
      <c r="D304" s="257">
        <v>2901.3</v>
      </c>
    </row>
    <row r="305" spans="1:4" ht="35.1" customHeight="1" x14ac:dyDescent="0.2">
      <c r="A305" s="127" t="s">
        <v>269</v>
      </c>
      <c r="B305" s="138">
        <v>25756.58784</v>
      </c>
      <c r="C305" s="138">
        <v>22742.2</v>
      </c>
      <c r="D305" s="256">
        <v>37922.299999999996</v>
      </c>
    </row>
    <row r="306" spans="1:4" ht="35.1" customHeight="1" x14ac:dyDescent="0.2">
      <c r="A306" s="113" t="s">
        <v>270</v>
      </c>
      <c r="B306" s="139">
        <v>3857.7643679999996</v>
      </c>
      <c r="C306" s="139">
        <v>5408.9000000000005</v>
      </c>
      <c r="D306" s="257">
        <v>5004.3</v>
      </c>
    </row>
    <row r="307" spans="1:4" ht="35.1" customHeight="1" x14ac:dyDescent="0.2">
      <c r="A307" s="113" t="s">
        <v>271</v>
      </c>
      <c r="B307" s="139">
        <v>737.28084799999999</v>
      </c>
      <c r="C307" s="139">
        <v>872.8</v>
      </c>
      <c r="D307" s="257">
        <v>847.5</v>
      </c>
    </row>
    <row r="308" spans="1:4" ht="35.1" customHeight="1" thickBot="1" x14ac:dyDescent="0.25">
      <c r="A308" s="111" t="s">
        <v>272</v>
      </c>
      <c r="B308" s="140">
        <v>21160.629881999997</v>
      </c>
      <c r="C308" s="140">
        <v>16457.500000000004</v>
      </c>
      <c r="D308" s="258">
        <v>32069.200000000001</v>
      </c>
    </row>
    <row r="309" spans="1:4" ht="35.1" customHeight="1" thickTop="1" thickBot="1" x14ac:dyDescent="0.25">
      <c r="A309" s="221" t="s">
        <v>273</v>
      </c>
      <c r="B309" s="137">
        <v>117846.09791800001</v>
      </c>
      <c r="C309" s="137">
        <v>132789</v>
      </c>
      <c r="D309" s="255">
        <v>134200.6</v>
      </c>
    </row>
    <row r="310" spans="1:4" ht="35.1" customHeight="1" thickTop="1" thickBot="1" x14ac:dyDescent="0.25">
      <c r="A310" s="109" t="s">
        <v>274</v>
      </c>
      <c r="B310" s="136">
        <v>311737.758875</v>
      </c>
      <c r="C310" s="136">
        <v>495814.99999999994</v>
      </c>
      <c r="D310" s="254">
        <v>386900.30000000005</v>
      </c>
    </row>
    <row r="311" spans="1:4" ht="35.1" customHeight="1" thickTop="1" x14ac:dyDescent="0.2">
      <c r="A311" s="221" t="s">
        <v>275</v>
      </c>
      <c r="B311" s="137">
        <v>249239.42336799999</v>
      </c>
      <c r="C311" s="137">
        <v>445901.3</v>
      </c>
      <c r="D311" s="255">
        <v>320520.30000000005</v>
      </c>
    </row>
    <row r="312" spans="1:4" ht="35.1" customHeight="1" x14ac:dyDescent="0.2">
      <c r="A312" s="133" t="s">
        <v>276</v>
      </c>
      <c r="B312" s="148">
        <v>248939.053522</v>
      </c>
      <c r="C312" s="148">
        <v>444980.99999999994</v>
      </c>
      <c r="D312" s="270">
        <v>320118.90000000002</v>
      </c>
    </row>
    <row r="313" spans="1:4" ht="35.1" customHeight="1" x14ac:dyDescent="0.2">
      <c r="A313" s="113" t="s">
        <v>277</v>
      </c>
      <c r="B313" s="139">
        <v>30270.033381000001</v>
      </c>
      <c r="C313" s="139">
        <v>43625.8</v>
      </c>
      <c r="D313" s="257">
        <v>42433.7</v>
      </c>
    </row>
    <row r="314" spans="1:4" ht="35.1" customHeight="1" x14ac:dyDescent="0.2">
      <c r="A314" s="111" t="s">
        <v>278</v>
      </c>
      <c r="B314" s="140">
        <v>61551.078414000003</v>
      </c>
      <c r="C314" s="140">
        <v>83470.399999999994</v>
      </c>
      <c r="D314" s="258">
        <v>82040.500000000015</v>
      </c>
    </row>
    <row r="315" spans="1:4" ht="35.1" customHeight="1" x14ac:dyDescent="0.2">
      <c r="A315" s="113" t="s">
        <v>279</v>
      </c>
      <c r="B315" s="139">
        <v>118123.72553900001</v>
      </c>
      <c r="C315" s="139">
        <v>206904.3</v>
      </c>
      <c r="D315" s="257">
        <v>132010</v>
      </c>
    </row>
    <row r="316" spans="1:4" ht="35.1" customHeight="1" x14ac:dyDescent="0.2">
      <c r="A316" s="113" t="s">
        <v>280</v>
      </c>
      <c r="B316" s="139">
        <v>1952.796151</v>
      </c>
      <c r="C316" s="139">
        <v>1967.3</v>
      </c>
      <c r="D316" s="257">
        <v>1004.8</v>
      </c>
    </row>
    <row r="317" spans="1:4" ht="35.1" customHeight="1" x14ac:dyDescent="0.2">
      <c r="A317" s="113" t="s">
        <v>281</v>
      </c>
      <c r="B317" s="139">
        <v>398.00306599999999</v>
      </c>
      <c r="C317" s="139">
        <v>1452.7</v>
      </c>
      <c r="D317" s="257">
        <v>309.09999999999997</v>
      </c>
    </row>
    <row r="318" spans="1:4" ht="35.1" customHeight="1" thickBot="1" x14ac:dyDescent="0.25">
      <c r="A318" s="115" t="s">
        <v>282</v>
      </c>
      <c r="B318" s="141">
        <v>20400.84503</v>
      </c>
      <c r="C318" s="141">
        <v>73017.200000000012</v>
      </c>
      <c r="D318" s="259">
        <v>32801.699999999997</v>
      </c>
    </row>
    <row r="319" spans="1:4" ht="35.1" customHeight="1" thickTop="1" x14ac:dyDescent="0.2">
      <c r="A319" s="111" t="s">
        <v>283</v>
      </c>
      <c r="B319" s="140">
        <v>779.134591</v>
      </c>
      <c r="C319" s="140">
        <v>3351.3</v>
      </c>
      <c r="D319" s="258">
        <v>1254.2</v>
      </c>
    </row>
    <row r="320" spans="1:4" ht="35.1" customHeight="1" x14ac:dyDescent="0.2">
      <c r="A320" s="113" t="s">
        <v>284</v>
      </c>
      <c r="B320" s="139">
        <v>13454.206472</v>
      </c>
      <c r="C320" s="139">
        <v>25588.799999999999</v>
      </c>
      <c r="D320" s="257">
        <v>22150</v>
      </c>
    </row>
    <row r="321" spans="1:4" ht="35.1" customHeight="1" x14ac:dyDescent="0.2">
      <c r="A321" s="113" t="s">
        <v>285</v>
      </c>
      <c r="B321" s="139">
        <v>50.230011000000005</v>
      </c>
      <c r="C321" s="139">
        <v>133.70000000000002</v>
      </c>
      <c r="D321" s="257">
        <v>59.6</v>
      </c>
    </row>
    <row r="322" spans="1:4" ht="35.1" customHeight="1" x14ac:dyDescent="0.2">
      <c r="A322" s="111" t="s">
        <v>286</v>
      </c>
      <c r="B322" s="140">
        <v>1959.0008670000002</v>
      </c>
      <c r="C322" s="140">
        <v>5469.5</v>
      </c>
      <c r="D322" s="258">
        <v>6055.3</v>
      </c>
    </row>
    <row r="323" spans="1:4" ht="35.1" customHeight="1" x14ac:dyDescent="0.2">
      <c r="A323" s="127" t="s">
        <v>532</v>
      </c>
      <c r="B323" s="138">
        <v>300.369846</v>
      </c>
      <c r="C323" s="138">
        <v>920.3</v>
      </c>
      <c r="D323" s="256">
        <v>401.4</v>
      </c>
    </row>
    <row r="324" spans="1:4" ht="35.1" customHeight="1" x14ac:dyDescent="0.2">
      <c r="A324" s="113" t="s">
        <v>277</v>
      </c>
      <c r="B324" s="139">
        <v>12.4</v>
      </c>
      <c r="C324" s="139">
        <v>2.2000000000000002</v>
      </c>
      <c r="D324" s="257">
        <v>0.7</v>
      </c>
    </row>
    <row r="325" spans="1:4" ht="35.1" customHeight="1" x14ac:dyDescent="0.2">
      <c r="A325" s="113" t="s">
        <v>278</v>
      </c>
      <c r="B325" s="139">
        <v>42.912469000000002</v>
      </c>
      <c r="C325" s="139">
        <v>151.9</v>
      </c>
      <c r="D325" s="257">
        <v>27.5</v>
      </c>
    </row>
    <row r="326" spans="1:4" ht="35.1" customHeight="1" x14ac:dyDescent="0.2">
      <c r="A326" s="113" t="s">
        <v>279</v>
      </c>
      <c r="B326" s="139">
        <v>59.192994000000006</v>
      </c>
      <c r="C326" s="139">
        <v>211.6</v>
      </c>
      <c r="D326" s="257">
        <v>47.400000000000006</v>
      </c>
    </row>
    <row r="327" spans="1:4" ht="35.1" customHeight="1" x14ac:dyDescent="0.2">
      <c r="A327" s="113" t="s">
        <v>280</v>
      </c>
      <c r="B327" s="139">
        <v>15.780037999999999</v>
      </c>
      <c r="C327" s="139">
        <v>47.500000000000007</v>
      </c>
      <c r="D327" s="257">
        <v>26.2</v>
      </c>
    </row>
    <row r="328" spans="1:4" ht="35.1" customHeight="1" x14ac:dyDescent="0.2">
      <c r="A328" s="113" t="s">
        <v>281</v>
      </c>
      <c r="B328" s="139">
        <v>4.1316519999999999</v>
      </c>
      <c r="C328" s="139">
        <v>11.399999999999999</v>
      </c>
      <c r="D328" s="257">
        <v>10</v>
      </c>
    </row>
    <row r="329" spans="1:4" ht="35.1" customHeight="1" x14ac:dyDescent="0.2">
      <c r="A329" s="113" t="s">
        <v>282</v>
      </c>
      <c r="B329" s="139">
        <v>79.411901000000015</v>
      </c>
      <c r="C329" s="139">
        <v>220.2</v>
      </c>
      <c r="D329" s="257">
        <v>142.4</v>
      </c>
    </row>
    <row r="330" spans="1:4" ht="35.1" customHeight="1" x14ac:dyDescent="0.2">
      <c r="A330" s="113" t="s">
        <v>283</v>
      </c>
      <c r="B330" s="139">
        <v>38.054583000000001</v>
      </c>
      <c r="C330" s="139">
        <v>125.49999999999999</v>
      </c>
      <c r="D330" s="257">
        <v>85.800000000000011</v>
      </c>
    </row>
    <row r="331" spans="1:4" ht="35.1" customHeight="1" x14ac:dyDescent="0.2">
      <c r="A331" s="129" t="s">
        <v>284</v>
      </c>
      <c r="B331" s="145">
        <v>11.644108999999998</v>
      </c>
      <c r="C331" s="145">
        <v>70.500000000000014</v>
      </c>
      <c r="D331" s="265">
        <v>34.1</v>
      </c>
    </row>
    <row r="332" spans="1:4" ht="35.1" customHeight="1" thickBot="1" x14ac:dyDescent="0.25">
      <c r="A332" s="115" t="s">
        <v>285</v>
      </c>
      <c r="B332" s="141">
        <v>36.842100000000002</v>
      </c>
      <c r="C332" s="141">
        <v>79.5</v>
      </c>
      <c r="D332" s="259">
        <v>27.3</v>
      </c>
    </row>
    <row r="333" spans="1:4" ht="35.1" customHeight="1" thickTop="1" x14ac:dyDescent="0.2">
      <c r="A333" s="221" t="s">
        <v>287</v>
      </c>
      <c r="B333" s="137">
        <v>11369.703892</v>
      </c>
      <c r="C333" s="137">
        <v>2622.5</v>
      </c>
      <c r="D333" s="255">
        <v>10713.1</v>
      </c>
    </row>
    <row r="334" spans="1:4" ht="35.1" customHeight="1" x14ac:dyDescent="0.2">
      <c r="A334" s="133" t="s">
        <v>288</v>
      </c>
      <c r="B334" s="148">
        <v>11369.703892</v>
      </c>
      <c r="C334" s="148">
        <v>2622.5</v>
      </c>
      <c r="D334" s="270">
        <v>10713.1</v>
      </c>
    </row>
    <row r="335" spans="1:4" ht="35.1" customHeight="1" x14ac:dyDescent="0.2">
      <c r="A335" s="113" t="s">
        <v>289</v>
      </c>
      <c r="B335" s="139">
        <v>11207.873336999999</v>
      </c>
      <c r="C335" s="139">
        <v>2356.6</v>
      </c>
      <c r="D335" s="257">
        <v>10503.2</v>
      </c>
    </row>
    <row r="336" spans="1:4" ht="35.1" customHeight="1" x14ac:dyDescent="0.2">
      <c r="A336" s="111" t="s">
        <v>290</v>
      </c>
      <c r="B336" s="140">
        <v>143.25453200000001</v>
      </c>
      <c r="C336" s="140">
        <v>260.89999999999998</v>
      </c>
      <c r="D336" s="258">
        <v>206</v>
      </c>
    </row>
    <row r="337" spans="1:4" ht="35.1" customHeight="1" thickBot="1" x14ac:dyDescent="0.25">
      <c r="A337" s="113" t="s">
        <v>291</v>
      </c>
      <c r="B337" s="139">
        <v>18.576023000000003</v>
      </c>
      <c r="C337" s="139">
        <v>5</v>
      </c>
      <c r="D337" s="257">
        <v>3.9</v>
      </c>
    </row>
    <row r="338" spans="1:4" ht="35.1" customHeight="1" thickTop="1" x14ac:dyDescent="0.2">
      <c r="A338" s="221" t="s">
        <v>292</v>
      </c>
      <c r="B338" s="137">
        <v>51128.631614999998</v>
      </c>
      <c r="C338" s="137">
        <v>33291.200000000004</v>
      </c>
      <c r="D338" s="255">
        <v>55666.9</v>
      </c>
    </row>
    <row r="339" spans="1:4" ht="35.1" customHeight="1" x14ac:dyDescent="0.2">
      <c r="A339" s="127" t="s">
        <v>293</v>
      </c>
      <c r="B339" s="138">
        <v>51128.631614999998</v>
      </c>
      <c r="C339" s="138">
        <v>33291.200000000004</v>
      </c>
      <c r="D339" s="256">
        <v>55666.9</v>
      </c>
    </row>
    <row r="340" spans="1:4" ht="35.1" customHeight="1" x14ac:dyDescent="0.2">
      <c r="A340" s="113" t="s">
        <v>294</v>
      </c>
      <c r="B340" s="139">
        <v>35.697008000000004</v>
      </c>
      <c r="C340" s="139">
        <v>12.5</v>
      </c>
      <c r="D340" s="257">
        <v>17.5</v>
      </c>
    </row>
    <row r="341" spans="1:4" ht="35.1" customHeight="1" x14ac:dyDescent="0.2">
      <c r="A341" s="113" t="s">
        <v>295</v>
      </c>
      <c r="B341" s="139">
        <v>613.99146200000007</v>
      </c>
      <c r="C341" s="139">
        <v>828</v>
      </c>
      <c r="D341" s="257">
        <v>680.20000000000016</v>
      </c>
    </row>
    <row r="342" spans="1:4" ht="35.1" customHeight="1" x14ac:dyDescent="0.2">
      <c r="A342" s="113" t="s">
        <v>296</v>
      </c>
      <c r="B342" s="139">
        <v>8909.1816459999991</v>
      </c>
      <c r="C342" s="139">
        <v>15567.1</v>
      </c>
      <c r="D342" s="257">
        <v>9330.4000000000015</v>
      </c>
    </row>
    <row r="343" spans="1:4" ht="35.1" customHeight="1" x14ac:dyDescent="0.2">
      <c r="A343" s="113" t="s">
        <v>297</v>
      </c>
      <c r="B343" s="139">
        <v>40195.001741</v>
      </c>
      <c r="C343" s="139">
        <v>550</v>
      </c>
      <c r="D343" s="257">
        <v>43782.6</v>
      </c>
    </row>
    <row r="344" spans="1:4" ht="35.1" customHeight="1" x14ac:dyDescent="0.2">
      <c r="A344" s="113" t="s">
        <v>298</v>
      </c>
      <c r="B344" s="139">
        <v>4.6863330000000003</v>
      </c>
      <c r="C344" s="139">
        <v>0</v>
      </c>
      <c r="D344" s="257">
        <v>0</v>
      </c>
    </row>
    <row r="345" spans="1:4" ht="35.1" customHeight="1" x14ac:dyDescent="0.2">
      <c r="A345" s="113" t="s">
        <v>533</v>
      </c>
      <c r="B345" s="143">
        <v>1053.9652959999999</v>
      </c>
      <c r="C345" s="143">
        <v>308.60000000000002</v>
      </c>
      <c r="D345" s="263">
        <v>897.69999999999993</v>
      </c>
    </row>
    <row r="346" spans="1:4" ht="35.1" customHeight="1" thickBot="1" x14ac:dyDescent="0.25">
      <c r="A346" s="116" t="s">
        <v>299</v>
      </c>
      <c r="B346" s="143">
        <v>316.10812900000002</v>
      </c>
      <c r="C346" s="143">
        <v>16025</v>
      </c>
      <c r="D346" s="263">
        <v>958.5</v>
      </c>
    </row>
    <row r="347" spans="1:4" ht="35.1" customHeight="1" thickTop="1" thickBot="1" x14ac:dyDescent="0.25">
      <c r="A347" s="221" t="s">
        <v>300</v>
      </c>
      <c r="B347" s="137">
        <v>0</v>
      </c>
      <c r="C347" s="137">
        <v>14000</v>
      </c>
      <c r="D347" s="255">
        <v>0</v>
      </c>
    </row>
    <row r="348" spans="1:4" ht="35.1" customHeight="1" thickBot="1" x14ac:dyDescent="0.25">
      <c r="A348" s="108" t="s">
        <v>301</v>
      </c>
      <c r="B348" s="135">
        <v>36003.075287999993</v>
      </c>
      <c r="C348" s="135">
        <v>65044.599999999991</v>
      </c>
      <c r="D348" s="253">
        <v>65309.600000000013</v>
      </c>
    </row>
    <row r="349" spans="1:4" ht="35.1" customHeight="1" thickTop="1" thickBot="1" x14ac:dyDescent="0.25">
      <c r="A349" s="108" t="s">
        <v>302</v>
      </c>
      <c r="B349" s="135">
        <v>1283205.2126390003</v>
      </c>
      <c r="C349" s="135">
        <v>1606181.5</v>
      </c>
      <c r="D349" s="253">
        <v>1602263.7999999998</v>
      </c>
    </row>
    <row r="350" spans="1:4" ht="28.5" thickTop="1" x14ac:dyDescent="0.2"/>
  </sheetData>
  <mergeCells count="7">
    <mergeCell ref="A1:D1"/>
    <mergeCell ref="A2:D2"/>
    <mergeCell ref="A4:A8"/>
    <mergeCell ref="C4:D4"/>
    <mergeCell ref="B4:B8"/>
    <mergeCell ref="C5:C8"/>
    <mergeCell ref="D5:D8"/>
  </mergeCells>
  <dataValidations count="1">
    <dataValidation operator="lessThanOrEqual" errorTitle="ezz" error="بدون علامة عشرية" sqref="WUW982942 IK35 SG35 ACC35 ALY35 AVU35 BFQ35 BPM35 BZI35 CJE35 CTA35 DCW35 DMS35 DWO35 EGK35 EQG35 FAC35 FJY35 FTU35 GDQ35 GNM35 GXI35 HHE35 HRA35 IAW35 IKS35 IUO35 JEK35 JOG35 JYC35 KHY35 KRU35 LBQ35 LLM35 LVI35 MFE35 MPA35 MYW35 NIS35 NSO35 OCK35 OMG35 OWC35 PFY35 PPU35 PZQ35 QJM35 QTI35 RDE35 RNA35 RWW35 SGS35 SQO35 TAK35 TKG35 TUC35 UDY35 UNU35 UXQ35 VHM35 VRI35 WBE35 WLA35 WUW35 A65438:B65438 IK65438 SG65438 ACC65438 ALY65438 AVU65438 BFQ65438 BPM65438 BZI65438 CJE65438 CTA65438 DCW65438 DMS65438 DWO65438 EGK65438 EQG65438 FAC65438 FJY65438 FTU65438 GDQ65438 GNM65438 GXI65438 HHE65438 HRA65438 IAW65438 IKS65438 IUO65438 JEK65438 JOG65438 JYC65438 KHY65438 KRU65438 LBQ65438 LLM65438 LVI65438 MFE65438 MPA65438 MYW65438 NIS65438 NSO65438 OCK65438 OMG65438 OWC65438 PFY65438 PPU65438 PZQ65438 QJM65438 QTI65438 RDE65438 RNA65438 RWW65438 SGS65438 SQO65438 TAK65438 TKG65438 TUC65438 UDY65438 UNU65438 UXQ65438 VHM65438 VRI65438 WBE65438 WLA65438 WUW65438 A130974:B130974 IK130974 SG130974 ACC130974 ALY130974 AVU130974 BFQ130974 BPM130974 BZI130974 CJE130974 CTA130974 DCW130974 DMS130974 DWO130974 EGK130974 EQG130974 FAC130974 FJY130974 FTU130974 GDQ130974 GNM130974 GXI130974 HHE130974 HRA130974 IAW130974 IKS130974 IUO130974 JEK130974 JOG130974 JYC130974 KHY130974 KRU130974 LBQ130974 LLM130974 LVI130974 MFE130974 MPA130974 MYW130974 NIS130974 NSO130974 OCK130974 OMG130974 OWC130974 PFY130974 PPU130974 PZQ130974 QJM130974 QTI130974 RDE130974 RNA130974 RWW130974 SGS130974 SQO130974 TAK130974 TKG130974 TUC130974 UDY130974 UNU130974 UXQ130974 VHM130974 VRI130974 WBE130974 WLA130974 WUW130974 A196510:B196510 IK196510 SG196510 ACC196510 ALY196510 AVU196510 BFQ196510 BPM196510 BZI196510 CJE196510 CTA196510 DCW196510 DMS196510 DWO196510 EGK196510 EQG196510 FAC196510 FJY196510 FTU196510 GDQ196510 GNM196510 GXI196510 HHE196510 HRA196510 IAW196510 IKS196510 IUO196510 JEK196510 JOG196510 JYC196510 KHY196510 KRU196510 LBQ196510 LLM196510 LVI196510 MFE196510 MPA196510 MYW196510 NIS196510 NSO196510 OCK196510 OMG196510 OWC196510 PFY196510 PPU196510 PZQ196510 QJM196510 QTI196510 RDE196510 RNA196510 RWW196510 SGS196510 SQO196510 TAK196510 TKG196510 TUC196510 UDY196510 UNU196510 UXQ196510 VHM196510 VRI196510 WBE196510 WLA196510 WUW196510 A262046:B262046 IK262046 SG262046 ACC262046 ALY262046 AVU262046 BFQ262046 BPM262046 BZI262046 CJE262046 CTA262046 DCW262046 DMS262046 DWO262046 EGK262046 EQG262046 FAC262046 FJY262046 FTU262046 GDQ262046 GNM262046 GXI262046 HHE262046 HRA262046 IAW262046 IKS262046 IUO262046 JEK262046 JOG262046 JYC262046 KHY262046 KRU262046 LBQ262046 LLM262046 LVI262046 MFE262046 MPA262046 MYW262046 NIS262046 NSO262046 OCK262046 OMG262046 OWC262046 PFY262046 PPU262046 PZQ262046 QJM262046 QTI262046 RDE262046 RNA262046 RWW262046 SGS262046 SQO262046 TAK262046 TKG262046 TUC262046 UDY262046 UNU262046 UXQ262046 VHM262046 VRI262046 WBE262046 WLA262046 WUW262046 A327582:B327582 IK327582 SG327582 ACC327582 ALY327582 AVU327582 BFQ327582 BPM327582 BZI327582 CJE327582 CTA327582 DCW327582 DMS327582 DWO327582 EGK327582 EQG327582 FAC327582 FJY327582 FTU327582 GDQ327582 GNM327582 GXI327582 HHE327582 HRA327582 IAW327582 IKS327582 IUO327582 JEK327582 JOG327582 JYC327582 KHY327582 KRU327582 LBQ327582 LLM327582 LVI327582 MFE327582 MPA327582 MYW327582 NIS327582 NSO327582 OCK327582 OMG327582 OWC327582 PFY327582 PPU327582 PZQ327582 QJM327582 QTI327582 RDE327582 RNA327582 RWW327582 SGS327582 SQO327582 TAK327582 TKG327582 TUC327582 UDY327582 UNU327582 UXQ327582 VHM327582 VRI327582 WBE327582 WLA327582 WUW327582 A393118:B393118 IK393118 SG393118 ACC393118 ALY393118 AVU393118 BFQ393118 BPM393118 BZI393118 CJE393118 CTA393118 DCW393118 DMS393118 DWO393118 EGK393118 EQG393118 FAC393118 FJY393118 FTU393118 GDQ393118 GNM393118 GXI393118 HHE393118 HRA393118 IAW393118 IKS393118 IUO393118 JEK393118 JOG393118 JYC393118 KHY393118 KRU393118 LBQ393118 LLM393118 LVI393118 MFE393118 MPA393118 MYW393118 NIS393118 NSO393118 OCK393118 OMG393118 OWC393118 PFY393118 PPU393118 PZQ393118 QJM393118 QTI393118 RDE393118 RNA393118 RWW393118 SGS393118 SQO393118 TAK393118 TKG393118 TUC393118 UDY393118 UNU393118 UXQ393118 VHM393118 VRI393118 WBE393118 WLA393118 WUW393118 A458654:B458654 IK458654 SG458654 ACC458654 ALY458654 AVU458654 BFQ458654 BPM458654 BZI458654 CJE458654 CTA458654 DCW458654 DMS458654 DWO458654 EGK458654 EQG458654 FAC458654 FJY458654 FTU458654 GDQ458654 GNM458654 GXI458654 HHE458654 HRA458654 IAW458654 IKS458654 IUO458654 JEK458654 JOG458654 JYC458654 KHY458654 KRU458654 LBQ458654 LLM458654 LVI458654 MFE458654 MPA458654 MYW458654 NIS458654 NSO458654 OCK458654 OMG458654 OWC458654 PFY458654 PPU458654 PZQ458654 QJM458654 QTI458654 RDE458654 RNA458654 RWW458654 SGS458654 SQO458654 TAK458654 TKG458654 TUC458654 UDY458654 UNU458654 UXQ458654 VHM458654 VRI458654 WBE458654 WLA458654 WUW458654 A524190:B524190 IK524190 SG524190 ACC524190 ALY524190 AVU524190 BFQ524190 BPM524190 BZI524190 CJE524190 CTA524190 DCW524190 DMS524190 DWO524190 EGK524190 EQG524190 FAC524190 FJY524190 FTU524190 GDQ524190 GNM524190 GXI524190 HHE524190 HRA524190 IAW524190 IKS524190 IUO524190 JEK524190 JOG524190 JYC524190 KHY524190 KRU524190 LBQ524190 LLM524190 LVI524190 MFE524190 MPA524190 MYW524190 NIS524190 NSO524190 OCK524190 OMG524190 OWC524190 PFY524190 PPU524190 PZQ524190 QJM524190 QTI524190 RDE524190 RNA524190 RWW524190 SGS524190 SQO524190 TAK524190 TKG524190 TUC524190 UDY524190 UNU524190 UXQ524190 VHM524190 VRI524190 WBE524190 WLA524190 WUW524190 A589726:B589726 IK589726 SG589726 ACC589726 ALY589726 AVU589726 BFQ589726 BPM589726 BZI589726 CJE589726 CTA589726 DCW589726 DMS589726 DWO589726 EGK589726 EQG589726 FAC589726 FJY589726 FTU589726 GDQ589726 GNM589726 GXI589726 HHE589726 HRA589726 IAW589726 IKS589726 IUO589726 JEK589726 JOG589726 JYC589726 KHY589726 KRU589726 LBQ589726 LLM589726 LVI589726 MFE589726 MPA589726 MYW589726 NIS589726 NSO589726 OCK589726 OMG589726 OWC589726 PFY589726 PPU589726 PZQ589726 QJM589726 QTI589726 RDE589726 RNA589726 RWW589726 SGS589726 SQO589726 TAK589726 TKG589726 TUC589726 UDY589726 UNU589726 UXQ589726 VHM589726 VRI589726 WBE589726 WLA589726 WUW589726 A655262:B655262 IK655262 SG655262 ACC655262 ALY655262 AVU655262 BFQ655262 BPM655262 BZI655262 CJE655262 CTA655262 DCW655262 DMS655262 DWO655262 EGK655262 EQG655262 FAC655262 FJY655262 FTU655262 GDQ655262 GNM655262 GXI655262 HHE655262 HRA655262 IAW655262 IKS655262 IUO655262 JEK655262 JOG655262 JYC655262 KHY655262 KRU655262 LBQ655262 LLM655262 LVI655262 MFE655262 MPA655262 MYW655262 NIS655262 NSO655262 OCK655262 OMG655262 OWC655262 PFY655262 PPU655262 PZQ655262 QJM655262 QTI655262 RDE655262 RNA655262 RWW655262 SGS655262 SQO655262 TAK655262 TKG655262 TUC655262 UDY655262 UNU655262 UXQ655262 VHM655262 VRI655262 WBE655262 WLA655262 WUW655262 A720798:B720798 IK720798 SG720798 ACC720798 ALY720798 AVU720798 BFQ720798 BPM720798 BZI720798 CJE720798 CTA720798 DCW720798 DMS720798 DWO720798 EGK720798 EQG720798 FAC720798 FJY720798 FTU720798 GDQ720798 GNM720798 GXI720798 HHE720798 HRA720798 IAW720798 IKS720798 IUO720798 JEK720798 JOG720798 JYC720798 KHY720798 KRU720798 LBQ720798 LLM720798 LVI720798 MFE720798 MPA720798 MYW720798 NIS720798 NSO720798 OCK720798 OMG720798 OWC720798 PFY720798 PPU720798 PZQ720798 QJM720798 QTI720798 RDE720798 RNA720798 RWW720798 SGS720798 SQO720798 TAK720798 TKG720798 TUC720798 UDY720798 UNU720798 UXQ720798 VHM720798 VRI720798 WBE720798 WLA720798 WUW720798 A786334:B786334 IK786334 SG786334 ACC786334 ALY786334 AVU786334 BFQ786334 BPM786334 BZI786334 CJE786334 CTA786334 DCW786334 DMS786334 DWO786334 EGK786334 EQG786334 FAC786334 FJY786334 FTU786334 GDQ786334 GNM786334 GXI786334 HHE786334 HRA786334 IAW786334 IKS786334 IUO786334 JEK786334 JOG786334 JYC786334 KHY786334 KRU786334 LBQ786334 LLM786334 LVI786334 MFE786334 MPA786334 MYW786334 NIS786334 NSO786334 OCK786334 OMG786334 OWC786334 PFY786334 PPU786334 PZQ786334 QJM786334 QTI786334 RDE786334 RNA786334 RWW786334 SGS786334 SQO786334 TAK786334 TKG786334 TUC786334 UDY786334 UNU786334 UXQ786334 VHM786334 VRI786334 WBE786334 WLA786334 WUW786334 A851870:B851870 IK851870 SG851870 ACC851870 ALY851870 AVU851870 BFQ851870 BPM851870 BZI851870 CJE851870 CTA851870 DCW851870 DMS851870 DWO851870 EGK851870 EQG851870 FAC851870 FJY851870 FTU851870 GDQ851870 GNM851870 GXI851870 HHE851870 HRA851870 IAW851870 IKS851870 IUO851870 JEK851870 JOG851870 JYC851870 KHY851870 KRU851870 LBQ851870 LLM851870 LVI851870 MFE851870 MPA851870 MYW851870 NIS851870 NSO851870 OCK851870 OMG851870 OWC851870 PFY851870 PPU851870 PZQ851870 QJM851870 QTI851870 RDE851870 RNA851870 RWW851870 SGS851870 SQO851870 TAK851870 TKG851870 TUC851870 UDY851870 UNU851870 UXQ851870 VHM851870 VRI851870 WBE851870 WLA851870 WUW851870 A917406:B917406 IK917406 SG917406 ACC917406 ALY917406 AVU917406 BFQ917406 BPM917406 BZI917406 CJE917406 CTA917406 DCW917406 DMS917406 DWO917406 EGK917406 EQG917406 FAC917406 FJY917406 FTU917406 GDQ917406 GNM917406 GXI917406 HHE917406 HRA917406 IAW917406 IKS917406 IUO917406 JEK917406 JOG917406 JYC917406 KHY917406 KRU917406 LBQ917406 LLM917406 LVI917406 MFE917406 MPA917406 MYW917406 NIS917406 NSO917406 OCK917406 OMG917406 OWC917406 PFY917406 PPU917406 PZQ917406 QJM917406 QTI917406 RDE917406 RNA917406 RWW917406 SGS917406 SQO917406 TAK917406 TKG917406 TUC917406 UDY917406 UNU917406 UXQ917406 VHM917406 VRI917406 WBE917406 WLA917406 WUW917406 A982942:B982942 IK982942 SG982942 ACC982942 ALY982942 AVU982942 BFQ982942 BPM982942 BZI982942 CJE982942 CTA982942 DCW982942 DMS982942 DWO982942 EGK982942 EQG982942 FAC982942 FJY982942 FTU982942 GDQ982942 GNM982942 GXI982942 HHE982942 HRA982942 IAW982942 IKS982942 IUO982942 JEK982942 JOG982942 JYC982942 KHY982942 KRU982942 LBQ982942 LLM982942 LVI982942 MFE982942 MPA982942 MYW982942 NIS982942 NSO982942 OCK982942 OMG982942 OWC982942 PFY982942 PPU982942 PZQ982942 QJM982942 QTI982942 RDE982942 RNA982942 RWW982942 SGS982942 SQO982942 TAK982942 TKG982942 TUC982942 UDY982942 UNU982942 UXQ982942 VHM982942 VRI982942 WBE982942 WLA982942 A35" xr:uid="{00000000-0002-0000-0500-000000000000}"/>
  </dataValidations>
  <printOptions horizontalCentered="1"/>
  <pageMargins left="0" right="0" top="0.19685039370078741" bottom="0.59055118110236227" header="0.19685039370078741" footer="0.19685039370078741"/>
  <pageSetup paperSize="9" scale="57" orientation="portrait" useFirstPageNumber="1" r:id="rId1"/>
  <headerFooter alignWithMargins="0">
    <oddFooter>&amp;C&amp;14- &amp;P -</oddFooter>
  </headerFooter>
  <rowBreaks count="1" manualBreakCount="1">
    <brk id="254" max="4" man="1"/>
  </rowBreaks>
  <drawing r:id="rId2"/>
  <extLst>
    <ext xmlns:x14="http://schemas.microsoft.com/office/spreadsheetml/2009/9/main" uri="{CCE6A557-97BC-4b89-ADB6-D9C93CAAB3DF}">
      <x14:dataValidations xmlns:xm="http://schemas.microsoft.com/office/excel/2006/main" count="1">
        <x14:dataValidation type="whole" operator="lessThanOrEqual" allowBlank="1" showInputMessage="1" showErrorMessage="1" errorTitle="ezz" error="بدون علامة عشرية" xr:uid="{00000000-0002-0000-0500-000001000000}">
          <x14:formula1>
            <xm:f>9.99999999999999E+31</xm:f>
          </x14:formula1>
          <xm:sqref>A21:A28 IK340:IK344 SG340:SG344 ACC340:ACC344 ALY340:ALY344 AVU340:AVU344 BFQ340:BFQ344 BPM340:BPM344 BZI340:BZI344 CJE340:CJE344 CTA340:CTA344 DCW340:DCW344 DMS340:DMS344 DWO340:DWO344 EGK340:EGK344 EQG340:EQG344 FAC340:FAC344 FJY340:FJY344 FTU340:FTU344 GDQ340:GDQ344 GNM340:GNM344 GXI340:GXI344 HHE340:HHE344 HRA340:HRA344 IAW340:IAW344 IKS340:IKS344 IUO340:IUO344 JEK340:JEK344 JOG340:JOG344 JYC340:JYC344 KHY340:KHY344 KRU340:KRU344 LBQ340:LBQ344 LLM340:LLM344 LVI340:LVI344 MFE340:MFE344 MPA340:MPA344 MYW340:MYW344 NIS340:NIS344 NSO340:NSO344 OCK340:OCK344 OMG340:OMG344 OWC340:OWC344 PFY340:PFY344 PPU340:PPU344 PZQ340:PZQ344 QJM340:QJM344 QTI340:QTI344 RDE340:RDE344 RNA340:RNA344 RWW340:RWW344 SGS340:SGS344 SQO340:SQO344 TAK340:TAK344 TKG340:TKG344 TUC340:TUC344 UDY340:UDY344 UNU340:UNU344 UXQ340:UXQ344 VHM340:VHM344 VRI340:VRI344 WBE340:WBE344 WLA340:WLA344 WUW340:WUW344 A65839:B65843 IK65839:IK65843 SG65839:SG65843 ACC65839:ACC65843 ALY65839:ALY65843 AVU65839:AVU65843 BFQ65839:BFQ65843 BPM65839:BPM65843 BZI65839:BZI65843 CJE65839:CJE65843 CTA65839:CTA65843 DCW65839:DCW65843 DMS65839:DMS65843 DWO65839:DWO65843 EGK65839:EGK65843 EQG65839:EQG65843 FAC65839:FAC65843 FJY65839:FJY65843 FTU65839:FTU65843 GDQ65839:GDQ65843 GNM65839:GNM65843 GXI65839:GXI65843 HHE65839:HHE65843 HRA65839:HRA65843 IAW65839:IAW65843 IKS65839:IKS65843 IUO65839:IUO65843 JEK65839:JEK65843 JOG65839:JOG65843 JYC65839:JYC65843 KHY65839:KHY65843 KRU65839:KRU65843 LBQ65839:LBQ65843 LLM65839:LLM65843 LVI65839:LVI65843 MFE65839:MFE65843 MPA65839:MPA65843 MYW65839:MYW65843 NIS65839:NIS65843 NSO65839:NSO65843 OCK65839:OCK65843 OMG65839:OMG65843 OWC65839:OWC65843 PFY65839:PFY65843 PPU65839:PPU65843 PZQ65839:PZQ65843 QJM65839:QJM65843 QTI65839:QTI65843 RDE65839:RDE65843 RNA65839:RNA65843 RWW65839:RWW65843 SGS65839:SGS65843 SQO65839:SQO65843 TAK65839:TAK65843 TKG65839:TKG65843 TUC65839:TUC65843 UDY65839:UDY65843 UNU65839:UNU65843 UXQ65839:UXQ65843 VHM65839:VHM65843 VRI65839:VRI65843 WBE65839:WBE65843 WLA65839:WLA65843 WUW65839:WUW65843 A131375:B131379 IK131375:IK131379 SG131375:SG131379 ACC131375:ACC131379 ALY131375:ALY131379 AVU131375:AVU131379 BFQ131375:BFQ131379 BPM131375:BPM131379 BZI131375:BZI131379 CJE131375:CJE131379 CTA131375:CTA131379 DCW131375:DCW131379 DMS131375:DMS131379 DWO131375:DWO131379 EGK131375:EGK131379 EQG131375:EQG131379 FAC131375:FAC131379 FJY131375:FJY131379 FTU131375:FTU131379 GDQ131375:GDQ131379 GNM131375:GNM131379 GXI131375:GXI131379 HHE131375:HHE131379 HRA131375:HRA131379 IAW131375:IAW131379 IKS131375:IKS131379 IUO131375:IUO131379 JEK131375:JEK131379 JOG131375:JOG131379 JYC131375:JYC131379 KHY131375:KHY131379 KRU131375:KRU131379 LBQ131375:LBQ131379 LLM131375:LLM131379 LVI131375:LVI131379 MFE131375:MFE131379 MPA131375:MPA131379 MYW131375:MYW131379 NIS131375:NIS131379 NSO131375:NSO131379 OCK131375:OCK131379 OMG131375:OMG131379 OWC131375:OWC131379 PFY131375:PFY131379 PPU131375:PPU131379 PZQ131375:PZQ131379 QJM131375:QJM131379 QTI131375:QTI131379 RDE131375:RDE131379 RNA131375:RNA131379 RWW131375:RWW131379 SGS131375:SGS131379 SQO131375:SQO131379 TAK131375:TAK131379 TKG131375:TKG131379 TUC131375:TUC131379 UDY131375:UDY131379 UNU131375:UNU131379 UXQ131375:UXQ131379 VHM131375:VHM131379 VRI131375:VRI131379 WBE131375:WBE131379 WLA131375:WLA131379 WUW131375:WUW131379 A196911:B196915 IK196911:IK196915 SG196911:SG196915 ACC196911:ACC196915 ALY196911:ALY196915 AVU196911:AVU196915 BFQ196911:BFQ196915 BPM196911:BPM196915 BZI196911:BZI196915 CJE196911:CJE196915 CTA196911:CTA196915 DCW196911:DCW196915 DMS196911:DMS196915 DWO196911:DWO196915 EGK196911:EGK196915 EQG196911:EQG196915 FAC196911:FAC196915 FJY196911:FJY196915 FTU196911:FTU196915 GDQ196911:GDQ196915 GNM196911:GNM196915 GXI196911:GXI196915 HHE196911:HHE196915 HRA196911:HRA196915 IAW196911:IAW196915 IKS196911:IKS196915 IUO196911:IUO196915 JEK196911:JEK196915 JOG196911:JOG196915 JYC196911:JYC196915 KHY196911:KHY196915 KRU196911:KRU196915 LBQ196911:LBQ196915 LLM196911:LLM196915 LVI196911:LVI196915 MFE196911:MFE196915 MPA196911:MPA196915 MYW196911:MYW196915 NIS196911:NIS196915 NSO196911:NSO196915 OCK196911:OCK196915 OMG196911:OMG196915 OWC196911:OWC196915 PFY196911:PFY196915 PPU196911:PPU196915 PZQ196911:PZQ196915 QJM196911:QJM196915 QTI196911:QTI196915 RDE196911:RDE196915 RNA196911:RNA196915 RWW196911:RWW196915 SGS196911:SGS196915 SQO196911:SQO196915 TAK196911:TAK196915 TKG196911:TKG196915 TUC196911:TUC196915 UDY196911:UDY196915 UNU196911:UNU196915 UXQ196911:UXQ196915 VHM196911:VHM196915 VRI196911:VRI196915 WBE196911:WBE196915 WLA196911:WLA196915 WUW196911:WUW196915 A262447:B262451 IK262447:IK262451 SG262447:SG262451 ACC262447:ACC262451 ALY262447:ALY262451 AVU262447:AVU262451 BFQ262447:BFQ262451 BPM262447:BPM262451 BZI262447:BZI262451 CJE262447:CJE262451 CTA262447:CTA262451 DCW262447:DCW262451 DMS262447:DMS262451 DWO262447:DWO262451 EGK262447:EGK262451 EQG262447:EQG262451 FAC262447:FAC262451 FJY262447:FJY262451 FTU262447:FTU262451 GDQ262447:GDQ262451 GNM262447:GNM262451 GXI262447:GXI262451 HHE262447:HHE262451 HRA262447:HRA262451 IAW262447:IAW262451 IKS262447:IKS262451 IUO262447:IUO262451 JEK262447:JEK262451 JOG262447:JOG262451 JYC262447:JYC262451 KHY262447:KHY262451 KRU262447:KRU262451 LBQ262447:LBQ262451 LLM262447:LLM262451 LVI262447:LVI262451 MFE262447:MFE262451 MPA262447:MPA262451 MYW262447:MYW262451 NIS262447:NIS262451 NSO262447:NSO262451 OCK262447:OCK262451 OMG262447:OMG262451 OWC262447:OWC262451 PFY262447:PFY262451 PPU262447:PPU262451 PZQ262447:PZQ262451 QJM262447:QJM262451 QTI262447:QTI262451 RDE262447:RDE262451 RNA262447:RNA262451 RWW262447:RWW262451 SGS262447:SGS262451 SQO262447:SQO262451 TAK262447:TAK262451 TKG262447:TKG262451 TUC262447:TUC262451 UDY262447:UDY262451 UNU262447:UNU262451 UXQ262447:UXQ262451 VHM262447:VHM262451 VRI262447:VRI262451 WBE262447:WBE262451 WLA262447:WLA262451 WUW262447:WUW262451 A327983:B327987 IK327983:IK327987 SG327983:SG327987 ACC327983:ACC327987 ALY327983:ALY327987 AVU327983:AVU327987 BFQ327983:BFQ327987 BPM327983:BPM327987 BZI327983:BZI327987 CJE327983:CJE327987 CTA327983:CTA327987 DCW327983:DCW327987 DMS327983:DMS327987 DWO327983:DWO327987 EGK327983:EGK327987 EQG327983:EQG327987 FAC327983:FAC327987 FJY327983:FJY327987 FTU327983:FTU327987 GDQ327983:GDQ327987 GNM327983:GNM327987 GXI327983:GXI327987 HHE327983:HHE327987 HRA327983:HRA327987 IAW327983:IAW327987 IKS327983:IKS327987 IUO327983:IUO327987 JEK327983:JEK327987 JOG327983:JOG327987 JYC327983:JYC327987 KHY327983:KHY327987 KRU327983:KRU327987 LBQ327983:LBQ327987 LLM327983:LLM327987 LVI327983:LVI327987 MFE327983:MFE327987 MPA327983:MPA327987 MYW327983:MYW327987 NIS327983:NIS327987 NSO327983:NSO327987 OCK327983:OCK327987 OMG327983:OMG327987 OWC327983:OWC327987 PFY327983:PFY327987 PPU327983:PPU327987 PZQ327983:PZQ327987 QJM327983:QJM327987 QTI327983:QTI327987 RDE327983:RDE327987 RNA327983:RNA327987 RWW327983:RWW327987 SGS327983:SGS327987 SQO327983:SQO327987 TAK327983:TAK327987 TKG327983:TKG327987 TUC327983:TUC327987 UDY327983:UDY327987 UNU327983:UNU327987 UXQ327983:UXQ327987 VHM327983:VHM327987 VRI327983:VRI327987 WBE327983:WBE327987 WLA327983:WLA327987 WUW327983:WUW327987 A393519:B393523 IK393519:IK393523 SG393519:SG393523 ACC393519:ACC393523 ALY393519:ALY393523 AVU393519:AVU393523 BFQ393519:BFQ393523 BPM393519:BPM393523 BZI393519:BZI393523 CJE393519:CJE393523 CTA393519:CTA393523 DCW393519:DCW393523 DMS393519:DMS393523 DWO393519:DWO393523 EGK393519:EGK393523 EQG393519:EQG393523 FAC393519:FAC393523 FJY393519:FJY393523 FTU393519:FTU393523 GDQ393519:GDQ393523 GNM393519:GNM393523 GXI393519:GXI393523 HHE393519:HHE393523 HRA393519:HRA393523 IAW393519:IAW393523 IKS393519:IKS393523 IUO393519:IUO393523 JEK393519:JEK393523 JOG393519:JOG393523 JYC393519:JYC393523 KHY393519:KHY393523 KRU393519:KRU393523 LBQ393519:LBQ393523 LLM393519:LLM393523 LVI393519:LVI393523 MFE393519:MFE393523 MPA393519:MPA393523 MYW393519:MYW393523 NIS393519:NIS393523 NSO393519:NSO393523 OCK393519:OCK393523 OMG393519:OMG393523 OWC393519:OWC393523 PFY393519:PFY393523 PPU393519:PPU393523 PZQ393519:PZQ393523 QJM393519:QJM393523 QTI393519:QTI393523 RDE393519:RDE393523 RNA393519:RNA393523 RWW393519:RWW393523 SGS393519:SGS393523 SQO393519:SQO393523 TAK393519:TAK393523 TKG393519:TKG393523 TUC393519:TUC393523 UDY393519:UDY393523 UNU393519:UNU393523 UXQ393519:UXQ393523 VHM393519:VHM393523 VRI393519:VRI393523 WBE393519:WBE393523 WLA393519:WLA393523 WUW393519:WUW393523 A459055:B459059 IK459055:IK459059 SG459055:SG459059 ACC459055:ACC459059 ALY459055:ALY459059 AVU459055:AVU459059 BFQ459055:BFQ459059 BPM459055:BPM459059 BZI459055:BZI459059 CJE459055:CJE459059 CTA459055:CTA459059 DCW459055:DCW459059 DMS459055:DMS459059 DWO459055:DWO459059 EGK459055:EGK459059 EQG459055:EQG459059 FAC459055:FAC459059 FJY459055:FJY459059 FTU459055:FTU459059 GDQ459055:GDQ459059 GNM459055:GNM459059 GXI459055:GXI459059 HHE459055:HHE459059 HRA459055:HRA459059 IAW459055:IAW459059 IKS459055:IKS459059 IUO459055:IUO459059 JEK459055:JEK459059 JOG459055:JOG459059 JYC459055:JYC459059 KHY459055:KHY459059 KRU459055:KRU459059 LBQ459055:LBQ459059 LLM459055:LLM459059 LVI459055:LVI459059 MFE459055:MFE459059 MPA459055:MPA459059 MYW459055:MYW459059 NIS459055:NIS459059 NSO459055:NSO459059 OCK459055:OCK459059 OMG459055:OMG459059 OWC459055:OWC459059 PFY459055:PFY459059 PPU459055:PPU459059 PZQ459055:PZQ459059 QJM459055:QJM459059 QTI459055:QTI459059 RDE459055:RDE459059 RNA459055:RNA459059 RWW459055:RWW459059 SGS459055:SGS459059 SQO459055:SQO459059 TAK459055:TAK459059 TKG459055:TKG459059 TUC459055:TUC459059 UDY459055:UDY459059 UNU459055:UNU459059 UXQ459055:UXQ459059 VHM459055:VHM459059 VRI459055:VRI459059 WBE459055:WBE459059 WLA459055:WLA459059 WUW459055:WUW459059 A524591:B524595 IK524591:IK524595 SG524591:SG524595 ACC524591:ACC524595 ALY524591:ALY524595 AVU524591:AVU524595 BFQ524591:BFQ524595 BPM524591:BPM524595 BZI524591:BZI524595 CJE524591:CJE524595 CTA524591:CTA524595 DCW524591:DCW524595 DMS524591:DMS524595 DWO524591:DWO524595 EGK524591:EGK524595 EQG524591:EQG524595 FAC524591:FAC524595 FJY524591:FJY524595 FTU524591:FTU524595 GDQ524591:GDQ524595 GNM524591:GNM524595 GXI524591:GXI524595 HHE524591:HHE524595 HRA524591:HRA524595 IAW524591:IAW524595 IKS524591:IKS524595 IUO524591:IUO524595 JEK524591:JEK524595 JOG524591:JOG524595 JYC524591:JYC524595 KHY524591:KHY524595 KRU524591:KRU524595 LBQ524591:LBQ524595 LLM524591:LLM524595 LVI524591:LVI524595 MFE524591:MFE524595 MPA524591:MPA524595 MYW524591:MYW524595 NIS524591:NIS524595 NSO524591:NSO524595 OCK524591:OCK524595 OMG524591:OMG524595 OWC524591:OWC524595 PFY524591:PFY524595 PPU524591:PPU524595 PZQ524591:PZQ524595 QJM524591:QJM524595 QTI524591:QTI524595 RDE524591:RDE524595 RNA524591:RNA524595 RWW524591:RWW524595 SGS524591:SGS524595 SQO524591:SQO524595 TAK524591:TAK524595 TKG524591:TKG524595 TUC524591:TUC524595 UDY524591:UDY524595 UNU524591:UNU524595 UXQ524591:UXQ524595 VHM524591:VHM524595 VRI524591:VRI524595 WBE524591:WBE524595 WLA524591:WLA524595 WUW524591:WUW524595 A590127:B590131 IK590127:IK590131 SG590127:SG590131 ACC590127:ACC590131 ALY590127:ALY590131 AVU590127:AVU590131 BFQ590127:BFQ590131 BPM590127:BPM590131 BZI590127:BZI590131 CJE590127:CJE590131 CTA590127:CTA590131 DCW590127:DCW590131 DMS590127:DMS590131 DWO590127:DWO590131 EGK590127:EGK590131 EQG590127:EQG590131 FAC590127:FAC590131 FJY590127:FJY590131 FTU590127:FTU590131 GDQ590127:GDQ590131 GNM590127:GNM590131 GXI590127:GXI590131 HHE590127:HHE590131 HRA590127:HRA590131 IAW590127:IAW590131 IKS590127:IKS590131 IUO590127:IUO590131 JEK590127:JEK590131 JOG590127:JOG590131 JYC590127:JYC590131 KHY590127:KHY590131 KRU590127:KRU590131 LBQ590127:LBQ590131 LLM590127:LLM590131 LVI590127:LVI590131 MFE590127:MFE590131 MPA590127:MPA590131 MYW590127:MYW590131 NIS590127:NIS590131 NSO590127:NSO590131 OCK590127:OCK590131 OMG590127:OMG590131 OWC590127:OWC590131 PFY590127:PFY590131 PPU590127:PPU590131 PZQ590127:PZQ590131 QJM590127:QJM590131 QTI590127:QTI590131 RDE590127:RDE590131 RNA590127:RNA590131 RWW590127:RWW590131 SGS590127:SGS590131 SQO590127:SQO590131 TAK590127:TAK590131 TKG590127:TKG590131 TUC590127:TUC590131 UDY590127:UDY590131 UNU590127:UNU590131 UXQ590127:UXQ590131 VHM590127:VHM590131 VRI590127:VRI590131 WBE590127:WBE590131 WLA590127:WLA590131 WUW590127:WUW590131 A655663:B655667 IK655663:IK655667 SG655663:SG655667 ACC655663:ACC655667 ALY655663:ALY655667 AVU655663:AVU655667 BFQ655663:BFQ655667 BPM655663:BPM655667 BZI655663:BZI655667 CJE655663:CJE655667 CTA655663:CTA655667 DCW655663:DCW655667 DMS655663:DMS655667 DWO655663:DWO655667 EGK655663:EGK655667 EQG655663:EQG655667 FAC655663:FAC655667 FJY655663:FJY655667 FTU655663:FTU655667 GDQ655663:GDQ655667 GNM655663:GNM655667 GXI655663:GXI655667 HHE655663:HHE655667 HRA655663:HRA655667 IAW655663:IAW655667 IKS655663:IKS655667 IUO655663:IUO655667 JEK655663:JEK655667 JOG655663:JOG655667 JYC655663:JYC655667 KHY655663:KHY655667 KRU655663:KRU655667 LBQ655663:LBQ655667 LLM655663:LLM655667 LVI655663:LVI655667 MFE655663:MFE655667 MPA655663:MPA655667 MYW655663:MYW655667 NIS655663:NIS655667 NSO655663:NSO655667 OCK655663:OCK655667 OMG655663:OMG655667 OWC655663:OWC655667 PFY655663:PFY655667 PPU655663:PPU655667 PZQ655663:PZQ655667 QJM655663:QJM655667 QTI655663:QTI655667 RDE655663:RDE655667 RNA655663:RNA655667 RWW655663:RWW655667 SGS655663:SGS655667 SQO655663:SQO655667 TAK655663:TAK655667 TKG655663:TKG655667 TUC655663:TUC655667 UDY655663:UDY655667 UNU655663:UNU655667 UXQ655663:UXQ655667 VHM655663:VHM655667 VRI655663:VRI655667 WBE655663:WBE655667 WLA655663:WLA655667 WUW655663:WUW655667 A721199:B721203 IK721199:IK721203 SG721199:SG721203 ACC721199:ACC721203 ALY721199:ALY721203 AVU721199:AVU721203 BFQ721199:BFQ721203 BPM721199:BPM721203 BZI721199:BZI721203 CJE721199:CJE721203 CTA721199:CTA721203 DCW721199:DCW721203 DMS721199:DMS721203 DWO721199:DWO721203 EGK721199:EGK721203 EQG721199:EQG721203 FAC721199:FAC721203 FJY721199:FJY721203 FTU721199:FTU721203 GDQ721199:GDQ721203 GNM721199:GNM721203 GXI721199:GXI721203 HHE721199:HHE721203 HRA721199:HRA721203 IAW721199:IAW721203 IKS721199:IKS721203 IUO721199:IUO721203 JEK721199:JEK721203 JOG721199:JOG721203 JYC721199:JYC721203 KHY721199:KHY721203 KRU721199:KRU721203 LBQ721199:LBQ721203 LLM721199:LLM721203 LVI721199:LVI721203 MFE721199:MFE721203 MPA721199:MPA721203 MYW721199:MYW721203 NIS721199:NIS721203 NSO721199:NSO721203 OCK721199:OCK721203 OMG721199:OMG721203 OWC721199:OWC721203 PFY721199:PFY721203 PPU721199:PPU721203 PZQ721199:PZQ721203 QJM721199:QJM721203 QTI721199:QTI721203 RDE721199:RDE721203 RNA721199:RNA721203 RWW721199:RWW721203 SGS721199:SGS721203 SQO721199:SQO721203 TAK721199:TAK721203 TKG721199:TKG721203 TUC721199:TUC721203 UDY721199:UDY721203 UNU721199:UNU721203 UXQ721199:UXQ721203 VHM721199:VHM721203 VRI721199:VRI721203 WBE721199:WBE721203 WLA721199:WLA721203 WUW721199:WUW721203 A786735:B786739 IK786735:IK786739 SG786735:SG786739 ACC786735:ACC786739 ALY786735:ALY786739 AVU786735:AVU786739 BFQ786735:BFQ786739 BPM786735:BPM786739 BZI786735:BZI786739 CJE786735:CJE786739 CTA786735:CTA786739 DCW786735:DCW786739 DMS786735:DMS786739 DWO786735:DWO786739 EGK786735:EGK786739 EQG786735:EQG786739 FAC786735:FAC786739 FJY786735:FJY786739 FTU786735:FTU786739 GDQ786735:GDQ786739 GNM786735:GNM786739 GXI786735:GXI786739 HHE786735:HHE786739 HRA786735:HRA786739 IAW786735:IAW786739 IKS786735:IKS786739 IUO786735:IUO786739 JEK786735:JEK786739 JOG786735:JOG786739 JYC786735:JYC786739 KHY786735:KHY786739 KRU786735:KRU786739 LBQ786735:LBQ786739 LLM786735:LLM786739 LVI786735:LVI786739 MFE786735:MFE786739 MPA786735:MPA786739 MYW786735:MYW786739 NIS786735:NIS786739 NSO786735:NSO786739 OCK786735:OCK786739 OMG786735:OMG786739 OWC786735:OWC786739 PFY786735:PFY786739 PPU786735:PPU786739 PZQ786735:PZQ786739 QJM786735:QJM786739 QTI786735:QTI786739 RDE786735:RDE786739 RNA786735:RNA786739 RWW786735:RWW786739 SGS786735:SGS786739 SQO786735:SQO786739 TAK786735:TAK786739 TKG786735:TKG786739 TUC786735:TUC786739 UDY786735:UDY786739 UNU786735:UNU786739 UXQ786735:UXQ786739 VHM786735:VHM786739 VRI786735:VRI786739 WBE786735:WBE786739 WLA786735:WLA786739 WUW786735:WUW786739 A852271:B852275 IK852271:IK852275 SG852271:SG852275 ACC852271:ACC852275 ALY852271:ALY852275 AVU852271:AVU852275 BFQ852271:BFQ852275 BPM852271:BPM852275 BZI852271:BZI852275 CJE852271:CJE852275 CTA852271:CTA852275 DCW852271:DCW852275 DMS852271:DMS852275 DWO852271:DWO852275 EGK852271:EGK852275 EQG852271:EQG852275 FAC852271:FAC852275 FJY852271:FJY852275 FTU852271:FTU852275 GDQ852271:GDQ852275 GNM852271:GNM852275 GXI852271:GXI852275 HHE852271:HHE852275 HRA852271:HRA852275 IAW852271:IAW852275 IKS852271:IKS852275 IUO852271:IUO852275 JEK852271:JEK852275 JOG852271:JOG852275 JYC852271:JYC852275 KHY852271:KHY852275 KRU852271:KRU852275 LBQ852271:LBQ852275 LLM852271:LLM852275 LVI852271:LVI852275 MFE852271:MFE852275 MPA852271:MPA852275 MYW852271:MYW852275 NIS852271:NIS852275 NSO852271:NSO852275 OCK852271:OCK852275 OMG852271:OMG852275 OWC852271:OWC852275 PFY852271:PFY852275 PPU852271:PPU852275 PZQ852271:PZQ852275 QJM852271:QJM852275 QTI852271:QTI852275 RDE852271:RDE852275 RNA852271:RNA852275 RWW852271:RWW852275 SGS852271:SGS852275 SQO852271:SQO852275 TAK852271:TAK852275 TKG852271:TKG852275 TUC852271:TUC852275 UDY852271:UDY852275 UNU852271:UNU852275 UXQ852271:UXQ852275 VHM852271:VHM852275 VRI852271:VRI852275 WBE852271:WBE852275 WLA852271:WLA852275 WUW852271:WUW852275 A917807:B917811 IK917807:IK917811 SG917807:SG917811 ACC917807:ACC917811 ALY917807:ALY917811 AVU917807:AVU917811 BFQ917807:BFQ917811 BPM917807:BPM917811 BZI917807:BZI917811 CJE917807:CJE917811 CTA917807:CTA917811 DCW917807:DCW917811 DMS917807:DMS917811 DWO917807:DWO917811 EGK917807:EGK917811 EQG917807:EQG917811 FAC917807:FAC917811 FJY917807:FJY917811 FTU917807:FTU917811 GDQ917807:GDQ917811 GNM917807:GNM917811 GXI917807:GXI917811 HHE917807:HHE917811 HRA917807:HRA917811 IAW917807:IAW917811 IKS917807:IKS917811 IUO917807:IUO917811 JEK917807:JEK917811 JOG917807:JOG917811 JYC917807:JYC917811 KHY917807:KHY917811 KRU917807:KRU917811 LBQ917807:LBQ917811 LLM917807:LLM917811 LVI917807:LVI917811 MFE917807:MFE917811 MPA917807:MPA917811 MYW917807:MYW917811 NIS917807:NIS917811 NSO917807:NSO917811 OCK917807:OCK917811 OMG917807:OMG917811 OWC917807:OWC917811 PFY917807:PFY917811 PPU917807:PPU917811 PZQ917807:PZQ917811 QJM917807:QJM917811 QTI917807:QTI917811 RDE917807:RDE917811 RNA917807:RNA917811 RWW917807:RWW917811 SGS917807:SGS917811 SQO917807:SQO917811 TAK917807:TAK917811 TKG917807:TKG917811 TUC917807:TUC917811 UDY917807:UDY917811 UNU917807:UNU917811 UXQ917807:UXQ917811 VHM917807:VHM917811 VRI917807:VRI917811 WBE917807:WBE917811 WLA917807:WLA917811 WUW917807:WUW917811 A983343:B983347 IK983343:IK983347 SG983343:SG983347 ACC983343:ACC983347 ALY983343:ALY983347 AVU983343:AVU983347 BFQ983343:BFQ983347 BPM983343:BPM983347 BZI983343:BZI983347 CJE983343:CJE983347 CTA983343:CTA983347 DCW983343:DCW983347 DMS983343:DMS983347 DWO983343:DWO983347 EGK983343:EGK983347 EQG983343:EQG983347 FAC983343:FAC983347 FJY983343:FJY983347 FTU983343:FTU983347 GDQ983343:GDQ983347 GNM983343:GNM983347 GXI983343:GXI983347 HHE983343:HHE983347 HRA983343:HRA983347 IAW983343:IAW983347 IKS983343:IKS983347 IUO983343:IUO983347 JEK983343:JEK983347 JOG983343:JOG983347 JYC983343:JYC983347 KHY983343:KHY983347 KRU983343:KRU983347 LBQ983343:LBQ983347 LLM983343:LLM983347 LVI983343:LVI983347 MFE983343:MFE983347 MPA983343:MPA983347 MYW983343:MYW983347 NIS983343:NIS983347 NSO983343:NSO983347 OCK983343:OCK983347 OMG983343:OMG983347 OWC983343:OWC983347 PFY983343:PFY983347 PPU983343:PPU983347 PZQ983343:PZQ983347 QJM983343:QJM983347 QTI983343:QTI983347 RDE983343:RDE983347 RNA983343:RNA983347 RWW983343:RWW983347 SGS983343:SGS983347 SQO983343:SQO983347 TAK983343:TAK983347 TKG983343:TKG983347 TUC983343:TUC983347 UDY983343:UDY983347 UNU983343:UNU983347 UXQ983343:UXQ983347 VHM983343:VHM983347 VRI983343:VRI983347 WBE983343:WBE983347 WLA983343:WLA983347 WUW983343:WUW983347 A65439:B65455 IK65439:IK65455 SG65439:SG65455 ACC65439:ACC65455 ALY65439:ALY65455 AVU65439:AVU65455 BFQ65439:BFQ65455 BPM65439:BPM65455 BZI65439:BZI65455 CJE65439:CJE65455 CTA65439:CTA65455 DCW65439:DCW65455 DMS65439:DMS65455 DWO65439:DWO65455 EGK65439:EGK65455 EQG65439:EQG65455 FAC65439:FAC65455 FJY65439:FJY65455 FTU65439:FTU65455 GDQ65439:GDQ65455 GNM65439:GNM65455 GXI65439:GXI65455 HHE65439:HHE65455 HRA65439:HRA65455 IAW65439:IAW65455 IKS65439:IKS65455 IUO65439:IUO65455 JEK65439:JEK65455 JOG65439:JOG65455 JYC65439:JYC65455 KHY65439:KHY65455 KRU65439:KRU65455 LBQ65439:LBQ65455 LLM65439:LLM65455 LVI65439:LVI65455 MFE65439:MFE65455 MPA65439:MPA65455 MYW65439:MYW65455 NIS65439:NIS65455 NSO65439:NSO65455 OCK65439:OCK65455 OMG65439:OMG65455 OWC65439:OWC65455 PFY65439:PFY65455 PPU65439:PPU65455 PZQ65439:PZQ65455 QJM65439:QJM65455 QTI65439:QTI65455 RDE65439:RDE65455 RNA65439:RNA65455 RWW65439:RWW65455 SGS65439:SGS65455 SQO65439:SQO65455 TAK65439:TAK65455 TKG65439:TKG65455 TUC65439:TUC65455 UDY65439:UDY65455 UNU65439:UNU65455 UXQ65439:UXQ65455 VHM65439:VHM65455 VRI65439:VRI65455 WBE65439:WBE65455 WLA65439:WLA65455 WUW65439:WUW65455 A130975:B130991 IK130975:IK130991 SG130975:SG130991 ACC130975:ACC130991 ALY130975:ALY130991 AVU130975:AVU130991 BFQ130975:BFQ130991 BPM130975:BPM130991 BZI130975:BZI130991 CJE130975:CJE130991 CTA130975:CTA130991 DCW130975:DCW130991 DMS130975:DMS130991 DWO130975:DWO130991 EGK130975:EGK130991 EQG130975:EQG130991 FAC130975:FAC130991 FJY130975:FJY130991 FTU130975:FTU130991 GDQ130975:GDQ130991 GNM130975:GNM130991 GXI130975:GXI130991 HHE130975:HHE130991 HRA130975:HRA130991 IAW130975:IAW130991 IKS130975:IKS130991 IUO130975:IUO130991 JEK130975:JEK130991 JOG130975:JOG130991 JYC130975:JYC130991 KHY130975:KHY130991 KRU130975:KRU130991 LBQ130975:LBQ130991 LLM130975:LLM130991 LVI130975:LVI130991 MFE130975:MFE130991 MPA130975:MPA130991 MYW130975:MYW130991 NIS130975:NIS130991 NSO130975:NSO130991 OCK130975:OCK130991 OMG130975:OMG130991 OWC130975:OWC130991 PFY130975:PFY130991 PPU130975:PPU130991 PZQ130975:PZQ130991 QJM130975:QJM130991 QTI130975:QTI130991 RDE130975:RDE130991 RNA130975:RNA130991 RWW130975:RWW130991 SGS130975:SGS130991 SQO130975:SQO130991 TAK130975:TAK130991 TKG130975:TKG130991 TUC130975:TUC130991 UDY130975:UDY130991 UNU130975:UNU130991 UXQ130975:UXQ130991 VHM130975:VHM130991 VRI130975:VRI130991 WBE130975:WBE130991 WLA130975:WLA130991 WUW130975:WUW130991 A196511:B196527 IK196511:IK196527 SG196511:SG196527 ACC196511:ACC196527 ALY196511:ALY196527 AVU196511:AVU196527 BFQ196511:BFQ196527 BPM196511:BPM196527 BZI196511:BZI196527 CJE196511:CJE196527 CTA196511:CTA196527 DCW196511:DCW196527 DMS196511:DMS196527 DWO196511:DWO196527 EGK196511:EGK196527 EQG196511:EQG196527 FAC196511:FAC196527 FJY196511:FJY196527 FTU196511:FTU196527 GDQ196511:GDQ196527 GNM196511:GNM196527 GXI196511:GXI196527 HHE196511:HHE196527 HRA196511:HRA196527 IAW196511:IAW196527 IKS196511:IKS196527 IUO196511:IUO196527 JEK196511:JEK196527 JOG196511:JOG196527 JYC196511:JYC196527 KHY196511:KHY196527 KRU196511:KRU196527 LBQ196511:LBQ196527 LLM196511:LLM196527 LVI196511:LVI196527 MFE196511:MFE196527 MPA196511:MPA196527 MYW196511:MYW196527 NIS196511:NIS196527 NSO196511:NSO196527 OCK196511:OCK196527 OMG196511:OMG196527 OWC196511:OWC196527 PFY196511:PFY196527 PPU196511:PPU196527 PZQ196511:PZQ196527 QJM196511:QJM196527 QTI196511:QTI196527 RDE196511:RDE196527 RNA196511:RNA196527 RWW196511:RWW196527 SGS196511:SGS196527 SQO196511:SQO196527 TAK196511:TAK196527 TKG196511:TKG196527 TUC196511:TUC196527 UDY196511:UDY196527 UNU196511:UNU196527 UXQ196511:UXQ196527 VHM196511:VHM196527 VRI196511:VRI196527 WBE196511:WBE196527 WLA196511:WLA196527 WUW196511:WUW196527 A262047:B262063 IK262047:IK262063 SG262047:SG262063 ACC262047:ACC262063 ALY262047:ALY262063 AVU262047:AVU262063 BFQ262047:BFQ262063 BPM262047:BPM262063 BZI262047:BZI262063 CJE262047:CJE262063 CTA262047:CTA262063 DCW262047:DCW262063 DMS262047:DMS262063 DWO262047:DWO262063 EGK262047:EGK262063 EQG262047:EQG262063 FAC262047:FAC262063 FJY262047:FJY262063 FTU262047:FTU262063 GDQ262047:GDQ262063 GNM262047:GNM262063 GXI262047:GXI262063 HHE262047:HHE262063 HRA262047:HRA262063 IAW262047:IAW262063 IKS262047:IKS262063 IUO262047:IUO262063 JEK262047:JEK262063 JOG262047:JOG262063 JYC262047:JYC262063 KHY262047:KHY262063 KRU262047:KRU262063 LBQ262047:LBQ262063 LLM262047:LLM262063 LVI262047:LVI262063 MFE262047:MFE262063 MPA262047:MPA262063 MYW262047:MYW262063 NIS262047:NIS262063 NSO262047:NSO262063 OCK262047:OCK262063 OMG262047:OMG262063 OWC262047:OWC262063 PFY262047:PFY262063 PPU262047:PPU262063 PZQ262047:PZQ262063 QJM262047:QJM262063 QTI262047:QTI262063 RDE262047:RDE262063 RNA262047:RNA262063 RWW262047:RWW262063 SGS262047:SGS262063 SQO262047:SQO262063 TAK262047:TAK262063 TKG262047:TKG262063 TUC262047:TUC262063 UDY262047:UDY262063 UNU262047:UNU262063 UXQ262047:UXQ262063 VHM262047:VHM262063 VRI262047:VRI262063 WBE262047:WBE262063 WLA262047:WLA262063 WUW262047:WUW262063 A327583:B327599 IK327583:IK327599 SG327583:SG327599 ACC327583:ACC327599 ALY327583:ALY327599 AVU327583:AVU327599 BFQ327583:BFQ327599 BPM327583:BPM327599 BZI327583:BZI327599 CJE327583:CJE327599 CTA327583:CTA327599 DCW327583:DCW327599 DMS327583:DMS327599 DWO327583:DWO327599 EGK327583:EGK327599 EQG327583:EQG327599 FAC327583:FAC327599 FJY327583:FJY327599 FTU327583:FTU327599 GDQ327583:GDQ327599 GNM327583:GNM327599 GXI327583:GXI327599 HHE327583:HHE327599 HRA327583:HRA327599 IAW327583:IAW327599 IKS327583:IKS327599 IUO327583:IUO327599 JEK327583:JEK327599 JOG327583:JOG327599 JYC327583:JYC327599 KHY327583:KHY327599 KRU327583:KRU327599 LBQ327583:LBQ327599 LLM327583:LLM327599 LVI327583:LVI327599 MFE327583:MFE327599 MPA327583:MPA327599 MYW327583:MYW327599 NIS327583:NIS327599 NSO327583:NSO327599 OCK327583:OCK327599 OMG327583:OMG327599 OWC327583:OWC327599 PFY327583:PFY327599 PPU327583:PPU327599 PZQ327583:PZQ327599 QJM327583:QJM327599 QTI327583:QTI327599 RDE327583:RDE327599 RNA327583:RNA327599 RWW327583:RWW327599 SGS327583:SGS327599 SQO327583:SQO327599 TAK327583:TAK327599 TKG327583:TKG327599 TUC327583:TUC327599 UDY327583:UDY327599 UNU327583:UNU327599 UXQ327583:UXQ327599 VHM327583:VHM327599 VRI327583:VRI327599 WBE327583:WBE327599 WLA327583:WLA327599 WUW327583:WUW327599 A393119:B393135 IK393119:IK393135 SG393119:SG393135 ACC393119:ACC393135 ALY393119:ALY393135 AVU393119:AVU393135 BFQ393119:BFQ393135 BPM393119:BPM393135 BZI393119:BZI393135 CJE393119:CJE393135 CTA393119:CTA393135 DCW393119:DCW393135 DMS393119:DMS393135 DWO393119:DWO393135 EGK393119:EGK393135 EQG393119:EQG393135 FAC393119:FAC393135 FJY393119:FJY393135 FTU393119:FTU393135 GDQ393119:GDQ393135 GNM393119:GNM393135 GXI393119:GXI393135 HHE393119:HHE393135 HRA393119:HRA393135 IAW393119:IAW393135 IKS393119:IKS393135 IUO393119:IUO393135 JEK393119:JEK393135 JOG393119:JOG393135 JYC393119:JYC393135 KHY393119:KHY393135 KRU393119:KRU393135 LBQ393119:LBQ393135 LLM393119:LLM393135 LVI393119:LVI393135 MFE393119:MFE393135 MPA393119:MPA393135 MYW393119:MYW393135 NIS393119:NIS393135 NSO393119:NSO393135 OCK393119:OCK393135 OMG393119:OMG393135 OWC393119:OWC393135 PFY393119:PFY393135 PPU393119:PPU393135 PZQ393119:PZQ393135 QJM393119:QJM393135 QTI393119:QTI393135 RDE393119:RDE393135 RNA393119:RNA393135 RWW393119:RWW393135 SGS393119:SGS393135 SQO393119:SQO393135 TAK393119:TAK393135 TKG393119:TKG393135 TUC393119:TUC393135 UDY393119:UDY393135 UNU393119:UNU393135 UXQ393119:UXQ393135 VHM393119:VHM393135 VRI393119:VRI393135 WBE393119:WBE393135 WLA393119:WLA393135 WUW393119:WUW393135 A458655:B458671 IK458655:IK458671 SG458655:SG458671 ACC458655:ACC458671 ALY458655:ALY458671 AVU458655:AVU458671 BFQ458655:BFQ458671 BPM458655:BPM458671 BZI458655:BZI458671 CJE458655:CJE458671 CTA458655:CTA458671 DCW458655:DCW458671 DMS458655:DMS458671 DWO458655:DWO458671 EGK458655:EGK458671 EQG458655:EQG458671 FAC458655:FAC458671 FJY458655:FJY458671 FTU458655:FTU458671 GDQ458655:GDQ458671 GNM458655:GNM458671 GXI458655:GXI458671 HHE458655:HHE458671 HRA458655:HRA458671 IAW458655:IAW458671 IKS458655:IKS458671 IUO458655:IUO458671 JEK458655:JEK458671 JOG458655:JOG458671 JYC458655:JYC458671 KHY458655:KHY458671 KRU458655:KRU458671 LBQ458655:LBQ458671 LLM458655:LLM458671 LVI458655:LVI458671 MFE458655:MFE458671 MPA458655:MPA458671 MYW458655:MYW458671 NIS458655:NIS458671 NSO458655:NSO458671 OCK458655:OCK458671 OMG458655:OMG458671 OWC458655:OWC458671 PFY458655:PFY458671 PPU458655:PPU458671 PZQ458655:PZQ458671 QJM458655:QJM458671 QTI458655:QTI458671 RDE458655:RDE458671 RNA458655:RNA458671 RWW458655:RWW458671 SGS458655:SGS458671 SQO458655:SQO458671 TAK458655:TAK458671 TKG458655:TKG458671 TUC458655:TUC458671 UDY458655:UDY458671 UNU458655:UNU458671 UXQ458655:UXQ458671 VHM458655:VHM458671 VRI458655:VRI458671 WBE458655:WBE458671 WLA458655:WLA458671 WUW458655:WUW458671 A524191:B524207 IK524191:IK524207 SG524191:SG524207 ACC524191:ACC524207 ALY524191:ALY524207 AVU524191:AVU524207 BFQ524191:BFQ524207 BPM524191:BPM524207 BZI524191:BZI524207 CJE524191:CJE524207 CTA524191:CTA524207 DCW524191:DCW524207 DMS524191:DMS524207 DWO524191:DWO524207 EGK524191:EGK524207 EQG524191:EQG524207 FAC524191:FAC524207 FJY524191:FJY524207 FTU524191:FTU524207 GDQ524191:GDQ524207 GNM524191:GNM524207 GXI524191:GXI524207 HHE524191:HHE524207 HRA524191:HRA524207 IAW524191:IAW524207 IKS524191:IKS524207 IUO524191:IUO524207 JEK524191:JEK524207 JOG524191:JOG524207 JYC524191:JYC524207 KHY524191:KHY524207 KRU524191:KRU524207 LBQ524191:LBQ524207 LLM524191:LLM524207 LVI524191:LVI524207 MFE524191:MFE524207 MPA524191:MPA524207 MYW524191:MYW524207 NIS524191:NIS524207 NSO524191:NSO524207 OCK524191:OCK524207 OMG524191:OMG524207 OWC524191:OWC524207 PFY524191:PFY524207 PPU524191:PPU524207 PZQ524191:PZQ524207 QJM524191:QJM524207 QTI524191:QTI524207 RDE524191:RDE524207 RNA524191:RNA524207 RWW524191:RWW524207 SGS524191:SGS524207 SQO524191:SQO524207 TAK524191:TAK524207 TKG524191:TKG524207 TUC524191:TUC524207 UDY524191:UDY524207 UNU524191:UNU524207 UXQ524191:UXQ524207 VHM524191:VHM524207 VRI524191:VRI524207 WBE524191:WBE524207 WLA524191:WLA524207 WUW524191:WUW524207 A589727:B589743 IK589727:IK589743 SG589727:SG589743 ACC589727:ACC589743 ALY589727:ALY589743 AVU589727:AVU589743 BFQ589727:BFQ589743 BPM589727:BPM589743 BZI589727:BZI589743 CJE589727:CJE589743 CTA589727:CTA589743 DCW589727:DCW589743 DMS589727:DMS589743 DWO589727:DWO589743 EGK589727:EGK589743 EQG589727:EQG589743 FAC589727:FAC589743 FJY589727:FJY589743 FTU589727:FTU589743 GDQ589727:GDQ589743 GNM589727:GNM589743 GXI589727:GXI589743 HHE589727:HHE589743 HRA589727:HRA589743 IAW589727:IAW589743 IKS589727:IKS589743 IUO589727:IUO589743 JEK589727:JEK589743 JOG589727:JOG589743 JYC589727:JYC589743 KHY589727:KHY589743 KRU589727:KRU589743 LBQ589727:LBQ589743 LLM589727:LLM589743 LVI589727:LVI589743 MFE589727:MFE589743 MPA589727:MPA589743 MYW589727:MYW589743 NIS589727:NIS589743 NSO589727:NSO589743 OCK589727:OCK589743 OMG589727:OMG589743 OWC589727:OWC589743 PFY589727:PFY589743 PPU589727:PPU589743 PZQ589727:PZQ589743 QJM589727:QJM589743 QTI589727:QTI589743 RDE589727:RDE589743 RNA589727:RNA589743 RWW589727:RWW589743 SGS589727:SGS589743 SQO589727:SQO589743 TAK589727:TAK589743 TKG589727:TKG589743 TUC589727:TUC589743 UDY589727:UDY589743 UNU589727:UNU589743 UXQ589727:UXQ589743 VHM589727:VHM589743 VRI589727:VRI589743 WBE589727:WBE589743 WLA589727:WLA589743 WUW589727:WUW589743 A655263:B655279 IK655263:IK655279 SG655263:SG655279 ACC655263:ACC655279 ALY655263:ALY655279 AVU655263:AVU655279 BFQ655263:BFQ655279 BPM655263:BPM655279 BZI655263:BZI655279 CJE655263:CJE655279 CTA655263:CTA655279 DCW655263:DCW655279 DMS655263:DMS655279 DWO655263:DWO655279 EGK655263:EGK655279 EQG655263:EQG655279 FAC655263:FAC655279 FJY655263:FJY655279 FTU655263:FTU655279 GDQ655263:GDQ655279 GNM655263:GNM655279 GXI655263:GXI655279 HHE655263:HHE655279 HRA655263:HRA655279 IAW655263:IAW655279 IKS655263:IKS655279 IUO655263:IUO655279 JEK655263:JEK655279 JOG655263:JOG655279 JYC655263:JYC655279 KHY655263:KHY655279 KRU655263:KRU655279 LBQ655263:LBQ655279 LLM655263:LLM655279 LVI655263:LVI655279 MFE655263:MFE655279 MPA655263:MPA655279 MYW655263:MYW655279 NIS655263:NIS655279 NSO655263:NSO655279 OCK655263:OCK655279 OMG655263:OMG655279 OWC655263:OWC655279 PFY655263:PFY655279 PPU655263:PPU655279 PZQ655263:PZQ655279 QJM655263:QJM655279 QTI655263:QTI655279 RDE655263:RDE655279 RNA655263:RNA655279 RWW655263:RWW655279 SGS655263:SGS655279 SQO655263:SQO655279 TAK655263:TAK655279 TKG655263:TKG655279 TUC655263:TUC655279 UDY655263:UDY655279 UNU655263:UNU655279 UXQ655263:UXQ655279 VHM655263:VHM655279 VRI655263:VRI655279 WBE655263:WBE655279 WLA655263:WLA655279 WUW655263:WUW655279 A720799:B720815 IK720799:IK720815 SG720799:SG720815 ACC720799:ACC720815 ALY720799:ALY720815 AVU720799:AVU720815 BFQ720799:BFQ720815 BPM720799:BPM720815 BZI720799:BZI720815 CJE720799:CJE720815 CTA720799:CTA720815 DCW720799:DCW720815 DMS720799:DMS720815 DWO720799:DWO720815 EGK720799:EGK720815 EQG720799:EQG720815 FAC720799:FAC720815 FJY720799:FJY720815 FTU720799:FTU720815 GDQ720799:GDQ720815 GNM720799:GNM720815 GXI720799:GXI720815 HHE720799:HHE720815 HRA720799:HRA720815 IAW720799:IAW720815 IKS720799:IKS720815 IUO720799:IUO720815 JEK720799:JEK720815 JOG720799:JOG720815 JYC720799:JYC720815 KHY720799:KHY720815 KRU720799:KRU720815 LBQ720799:LBQ720815 LLM720799:LLM720815 LVI720799:LVI720815 MFE720799:MFE720815 MPA720799:MPA720815 MYW720799:MYW720815 NIS720799:NIS720815 NSO720799:NSO720815 OCK720799:OCK720815 OMG720799:OMG720815 OWC720799:OWC720815 PFY720799:PFY720815 PPU720799:PPU720815 PZQ720799:PZQ720815 QJM720799:QJM720815 QTI720799:QTI720815 RDE720799:RDE720815 RNA720799:RNA720815 RWW720799:RWW720815 SGS720799:SGS720815 SQO720799:SQO720815 TAK720799:TAK720815 TKG720799:TKG720815 TUC720799:TUC720815 UDY720799:UDY720815 UNU720799:UNU720815 UXQ720799:UXQ720815 VHM720799:VHM720815 VRI720799:VRI720815 WBE720799:WBE720815 WLA720799:WLA720815 WUW720799:WUW720815 A786335:B786351 IK786335:IK786351 SG786335:SG786351 ACC786335:ACC786351 ALY786335:ALY786351 AVU786335:AVU786351 BFQ786335:BFQ786351 BPM786335:BPM786351 BZI786335:BZI786351 CJE786335:CJE786351 CTA786335:CTA786351 DCW786335:DCW786351 DMS786335:DMS786351 DWO786335:DWO786351 EGK786335:EGK786351 EQG786335:EQG786351 FAC786335:FAC786351 FJY786335:FJY786351 FTU786335:FTU786351 GDQ786335:GDQ786351 GNM786335:GNM786351 GXI786335:GXI786351 HHE786335:HHE786351 HRA786335:HRA786351 IAW786335:IAW786351 IKS786335:IKS786351 IUO786335:IUO786351 JEK786335:JEK786351 JOG786335:JOG786351 JYC786335:JYC786351 KHY786335:KHY786351 KRU786335:KRU786351 LBQ786335:LBQ786351 LLM786335:LLM786351 LVI786335:LVI786351 MFE786335:MFE786351 MPA786335:MPA786351 MYW786335:MYW786351 NIS786335:NIS786351 NSO786335:NSO786351 OCK786335:OCK786351 OMG786335:OMG786351 OWC786335:OWC786351 PFY786335:PFY786351 PPU786335:PPU786351 PZQ786335:PZQ786351 QJM786335:QJM786351 QTI786335:QTI786351 RDE786335:RDE786351 RNA786335:RNA786351 RWW786335:RWW786351 SGS786335:SGS786351 SQO786335:SQO786351 TAK786335:TAK786351 TKG786335:TKG786351 TUC786335:TUC786351 UDY786335:UDY786351 UNU786335:UNU786351 UXQ786335:UXQ786351 VHM786335:VHM786351 VRI786335:VRI786351 WBE786335:WBE786351 WLA786335:WLA786351 WUW786335:WUW786351 A851871:B851887 IK851871:IK851887 SG851871:SG851887 ACC851871:ACC851887 ALY851871:ALY851887 AVU851871:AVU851887 BFQ851871:BFQ851887 BPM851871:BPM851887 BZI851871:BZI851887 CJE851871:CJE851887 CTA851871:CTA851887 DCW851871:DCW851887 DMS851871:DMS851887 DWO851871:DWO851887 EGK851871:EGK851887 EQG851871:EQG851887 FAC851871:FAC851887 FJY851871:FJY851887 FTU851871:FTU851887 GDQ851871:GDQ851887 GNM851871:GNM851887 GXI851871:GXI851887 HHE851871:HHE851887 HRA851871:HRA851887 IAW851871:IAW851887 IKS851871:IKS851887 IUO851871:IUO851887 JEK851871:JEK851887 JOG851871:JOG851887 JYC851871:JYC851887 KHY851871:KHY851887 KRU851871:KRU851887 LBQ851871:LBQ851887 LLM851871:LLM851887 LVI851871:LVI851887 MFE851871:MFE851887 MPA851871:MPA851887 MYW851871:MYW851887 NIS851871:NIS851887 NSO851871:NSO851887 OCK851871:OCK851887 OMG851871:OMG851887 OWC851871:OWC851887 PFY851871:PFY851887 PPU851871:PPU851887 PZQ851871:PZQ851887 QJM851871:QJM851887 QTI851871:QTI851887 RDE851871:RDE851887 RNA851871:RNA851887 RWW851871:RWW851887 SGS851871:SGS851887 SQO851871:SQO851887 TAK851871:TAK851887 TKG851871:TKG851887 TUC851871:TUC851887 UDY851871:UDY851887 UNU851871:UNU851887 UXQ851871:UXQ851887 VHM851871:VHM851887 VRI851871:VRI851887 WBE851871:WBE851887 WLA851871:WLA851887 WUW851871:WUW851887 A917407:B917423 IK917407:IK917423 SG917407:SG917423 ACC917407:ACC917423 ALY917407:ALY917423 AVU917407:AVU917423 BFQ917407:BFQ917423 BPM917407:BPM917423 BZI917407:BZI917423 CJE917407:CJE917423 CTA917407:CTA917423 DCW917407:DCW917423 DMS917407:DMS917423 DWO917407:DWO917423 EGK917407:EGK917423 EQG917407:EQG917423 FAC917407:FAC917423 FJY917407:FJY917423 FTU917407:FTU917423 GDQ917407:GDQ917423 GNM917407:GNM917423 GXI917407:GXI917423 HHE917407:HHE917423 HRA917407:HRA917423 IAW917407:IAW917423 IKS917407:IKS917423 IUO917407:IUO917423 JEK917407:JEK917423 JOG917407:JOG917423 JYC917407:JYC917423 KHY917407:KHY917423 KRU917407:KRU917423 LBQ917407:LBQ917423 LLM917407:LLM917423 LVI917407:LVI917423 MFE917407:MFE917423 MPA917407:MPA917423 MYW917407:MYW917423 NIS917407:NIS917423 NSO917407:NSO917423 OCK917407:OCK917423 OMG917407:OMG917423 OWC917407:OWC917423 PFY917407:PFY917423 PPU917407:PPU917423 PZQ917407:PZQ917423 QJM917407:QJM917423 QTI917407:QTI917423 RDE917407:RDE917423 RNA917407:RNA917423 RWW917407:RWW917423 SGS917407:SGS917423 SQO917407:SQO917423 TAK917407:TAK917423 TKG917407:TKG917423 TUC917407:TUC917423 UDY917407:UDY917423 UNU917407:UNU917423 UXQ917407:UXQ917423 VHM917407:VHM917423 VRI917407:VRI917423 WBE917407:WBE917423 WLA917407:WLA917423 WUW917407:WUW917423 A982943:B982959 IK982943:IK982959 SG982943:SG982959 ACC982943:ACC982959 ALY982943:ALY982959 AVU982943:AVU982959 BFQ982943:BFQ982959 BPM982943:BPM982959 BZI982943:BZI982959 CJE982943:CJE982959 CTA982943:CTA982959 DCW982943:DCW982959 DMS982943:DMS982959 DWO982943:DWO982959 EGK982943:EGK982959 EQG982943:EQG982959 FAC982943:FAC982959 FJY982943:FJY982959 FTU982943:FTU982959 GDQ982943:GDQ982959 GNM982943:GNM982959 GXI982943:GXI982959 HHE982943:HHE982959 HRA982943:HRA982959 IAW982943:IAW982959 IKS982943:IKS982959 IUO982943:IUO982959 JEK982943:JEK982959 JOG982943:JOG982959 JYC982943:JYC982959 KHY982943:KHY982959 KRU982943:KRU982959 LBQ982943:LBQ982959 LLM982943:LLM982959 LVI982943:LVI982959 MFE982943:MFE982959 MPA982943:MPA982959 MYW982943:MYW982959 NIS982943:NIS982959 NSO982943:NSO982959 OCK982943:OCK982959 OMG982943:OMG982959 OWC982943:OWC982959 PFY982943:PFY982959 PPU982943:PPU982959 PZQ982943:PZQ982959 QJM982943:QJM982959 QTI982943:QTI982959 RDE982943:RDE982959 RNA982943:RNA982959 RWW982943:RWW982959 SGS982943:SGS982959 SQO982943:SQO982959 TAK982943:TAK982959 TKG982943:TKG982959 TUC982943:TUC982959 UDY982943:UDY982959 UNU982943:UNU982959 UXQ982943:UXQ982959 VHM982943:VHM982959 VRI982943:VRI982959 WBE982943:WBE982959 WLA982943:WLA982959 WUW982943:WUW982959 A65465:B65513 IK65465:IK65513 SG65465:SG65513 ACC65465:ACC65513 ALY65465:ALY65513 AVU65465:AVU65513 BFQ65465:BFQ65513 BPM65465:BPM65513 BZI65465:BZI65513 CJE65465:CJE65513 CTA65465:CTA65513 DCW65465:DCW65513 DMS65465:DMS65513 DWO65465:DWO65513 EGK65465:EGK65513 EQG65465:EQG65513 FAC65465:FAC65513 FJY65465:FJY65513 FTU65465:FTU65513 GDQ65465:GDQ65513 GNM65465:GNM65513 GXI65465:GXI65513 HHE65465:HHE65513 HRA65465:HRA65513 IAW65465:IAW65513 IKS65465:IKS65513 IUO65465:IUO65513 JEK65465:JEK65513 JOG65465:JOG65513 JYC65465:JYC65513 KHY65465:KHY65513 KRU65465:KRU65513 LBQ65465:LBQ65513 LLM65465:LLM65513 LVI65465:LVI65513 MFE65465:MFE65513 MPA65465:MPA65513 MYW65465:MYW65513 NIS65465:NIS65513 NSO65465:NSO65513 OCK65465:OCK65513 OMG65465:OMG65513 OWC65465:OWC65513 PFY65465:PFY65513 PPU65465:PPU65513 PZQ65465:PZQ65513 QJM65465:QJM65513 QTI65465:QTI65513 RDE65465:RDE65513 RNA65465:RNA65513 RWW65465:RWW65513 SGS65465:SGS65513 SQO65465:SQO65513 TAK65465:TAK65513 TKG65465:TKG65513 TUC65465:TUC65513 UDY65465:UDY65513 UNU65465:UNU65513 UXQ65465:UXQ65513 VHM65465:VHM65513 VRI65465:VRI65513 WBE65465:WBE65513 WLA65465:WLA65513 WUW65465:WUW65513 A131001:B131049 IK131001:IK131049 SG131001:SG131049 ACC131001:ACC131049 ALY131001:ALY131049 AVU131001:AVU131049 BFQ131001:BFQ131049 BPM131001:BPM131049 BZI131001:BZI131049 CJE131001:CJE131049 CTA131001:CTA131049 DCW131001:DCW131049 DMS131001:DMS131049 DWO131001:DWO131049 EGK131001:EGK131049 EQG131001:EQG131049 FAC131001:FAC131049 FJY131001:FJY131049 FTU131001:FTU131049 GDQ131001:GDQ131049 GNM131001:GNM131049 GXI131001:GXI131049 HHE131001:HHE131049 HRA131001:HRA131049 IAW131001:IAW131049 IKS131001:IKS131049 IUO131001:IUO131049 JEK131001:JEK131049 JOG131001:JOG131049 JYC131001:JYC131049 KHY131001:KHY131049 KRU131001:KRU131049 LBQ131001:LBQ131049 LLM131001:LLM131049 LVI131001:LVI131049 MFE131001:MFE131049 MPA131001:MPA131049 MYW131001:MYW131049 NIS131001:NIS131049 NSO131001:NSO131049 OCK131001:OCK131049 OMG131001:OMG131049 OWC131001:OWC131049 PFY131001:PFY131049 PPU131001:PPU131049 PZQ131001:PZQ131049 QJM131001:QJM131049 QTI131001:QTI131049 RDE131001:RDE131049 RNA131001:RNA131049 RWW131001:RWW131049 SGS131001:SGS131049 SQO131001:SQO131049 TAK131001:TAK131049 TKG131001:TKG131049 TUC131001:TUC131049 UDY131001:UDY131049 UNU131001:UNU131049 UXQ131001:UXQ131049 VHM131001:VHM131049 VRI131001:VRI131049 WBE131001:WBE131049 WLA131001:WLA131049 WUW131001:WUW131049 A196537:B196585 IK196537:IK196585 SG196537:SG196585 ACC196537:ACC196585 ALY196537:ALY196585 AVU196537:AVU196585 BFQ196537:BFQ196585 BPM196537:BPM196585 BZI196537:BZI196585 CJE196537:CJE196585 CTA196537:CTA196585 DCW196537:DCW196585 DMS196537:DMS196585 DWO196537:DWO196585 EGK196537:EGK196585 EQG196537:EQG196585 FAC196537:FAC196585 FJY196537:FJY196585 FTU196537:FTU196585 GDQ196537:GDQ196585 GNM196537:GNM196585 GXI196537:GXI196585 HHE196537:HHE196585 HRA196537:HRA196585 IAW196537:IAW196585 IKS196537:IKS196585 IUO196537:IUO196585 JEK196537:JEK196585 JOG196537:JOG196585 JYC196537:JYC196585 KHY196537:KHY196585 KRU196537:KRU196585 LBQ196537:LBQ196585 LLM196537:LLM196585 LVI196537:LVI196585 MFE196537:MFE196585 MPA196537:MPA196585 MYW196537:MYW196585 NIS196537:NIS196585 NSO196537:NSO196585 OCK196537:OCK196585 OMG196537:OMG196585 OWC196537:OWC196585 PFY196537:PFY196585 PPU196537:PPU196585 PZQ196537:PZQ196585 QJM196537:QJM196585 QTI196537:QTI196585 RDE196537:RDE196585 RNA196537:RNA196585 RWW196537:RWW196585 SGS196537:SGS196585 SQO196537:SQO196585 TAK196537:TAK196585 TKG196537:TKG196585 TUC196537:TUC196585 UDY196537:UDY196585 UNU196537:UNU196585 UXQ196537:UXQ196585 VHM196537:VHM196585 VRI196537:VRI196585 WBE196537:WBE196585 WLA196537:WLA196585 WUW196537:WUW196585 A262073:B262121 IK262073:IK262121 SG262073:SG262121 ACC262073:ACC262121 ALY262073:ALY262121 AVU262073:AVU262121 BFQ262073:BFQ262121 BPM262073:BPM262121 BZI262073:BZI262121 CJE262073:CJE262121 CTA262073:CTA262121 DCW262073:DCW262121 DMS262073:DMS262121 DWO262073:DWO262121 EGK262073:EGK262121 EQG262073:EQG262121 FAC262073:FAC262121 FJY262073:FJY262121 FTU262073:FTU262121 GDQ262073:GDQ262121 GNM262073:GNM262121 GXI262073:GXI262121 HHE262073:HHE262121 HRA262073:HRA262121 IAW262073:IAW262121 IKS262073:IKS262121 IUO262073:IUO262121 JEK262073:JEK262121 JOG262073:JOG262121 JYC262073:JYC262121 KHY262073:KHY262121 KRU262073:KRU262121 LBQ262073:LBQ262121 LLM262073:LLM262121 LVI262073:LVI262121 MFE262073:MFE262121 MPA262073:MPA262121 MYW262073:MYW262121 NIS262073:NIS262121 NSO262073:NSO262121 OCK262073:OCK262121 OMG262073:OMG262121 OWC262073:OWC262121 PFY262073:PFY262121 PPU262073:PPU262121 PZQ262073:PZQ262121 QJM262073:QJM262121 QTI262073:QTI262121 RDE262073:RDE262121 RNA262073:RNA262121 RWW262073:RWW262121 SGS262073:SGS262121 SQO262073:SQO262121 TAK262073:TAK262121 TKG262073:TKG262121 TUC262073:TUC262121 UDY262073:UDY262121 UNU262073:UNU262121 UXQ262073:UXQ262121 VHM262073:VHM262121 VRI262073:VRI262121 WBE262073:WBE262121 WLA262073:WLA262121 WUW262073:WUW262121 A327609:B327657 IK327609:IK327657 SG327609:SG327657 ACC327609:ACC327657 ALY327609:ALY327657 AVU327609:AVU327657 BFQ327609:BFQ327657 BPM327609:BPM327657 BZI327609:BZI327657 CJE327609:CJE327657 CTA327609:CTA327657 DCW327609:DCW327657 DMS327609:DMS327657 DWO327609:DWO327657 EGK327609:EGK327657 EQG327609:EQG327657 FAC327609:FAC327657 FJY327609:FJY327657 FTU327609:FTU327657 GDQ327609:GDQ327657 GNM327609:GNM327657 GXI327609:GXI327657 HHE327609:HHE327657 HRA327609:HRA327657 IAW327609:IAW327657 IKS327609:IKS327657 IUO327609:IUO327657 JEK327609:JEK327657 JOG327609:JOG327657 JYC327609:JYC327657 KHY327609:KHY327657 KRU327609:KRU327657 LBQ327609:LBQ327657 LLM327609:LLM327657 LVI327609:LVI327657 MFE327609:MFE327657 MPA327609:MPA327657 MYW327609:MYW327657 NIS327609:NIS327657 NSO327609:NSO327657 OCK327609:OCK327657 OMG327609:OMG327657 OWC327609:OWC327657 PFY327609:PFY327657 PPU327609:PPU327657 PZQ327609:PZQ327657 QJM327609:QJM327657 QTI327609:QTI327657 RDE327609:RDE327657 RNA327609:RNA327657 RWW327609:RWW327657 SGS327609:SGS327657 SQO327609:SQO327657 TAK327609:TAK327657 TKG327609:TKG327657 TUC327609:TUC327657 UDY327609:UDY327657 UNU327609:UNU327657 UXQ327609:UXQ327657 VHM327609:VHM327657 VRI327609:VRI327657 WBE327609:WBE327657 WLA327609:WLA327657 WUW327609:WUW327657 A393145:B393193 IK393145:IK393193 SG393145:SG393193 ACC393145:ACC393193 ALY393145:ALY393193 AVU393145:AVU393193 BFQ393145:BFQ393193 BPM393145:BPM393193 BZI393145:BZI393193 CJE393145:CJE393193 CTA393145:CTA393193 DCW393145:DCW393193 DMS393145:DMS393193 DWO393145:DWO393193 EGK393145:EGK393193 EQG393145:EQG393193 FAC393145:FAC393193 FJY393145:FJY393193 FTU393145:FTU393193 GDQ393145:GDQ393193 GNM393145:GNM393193 GXI393145:GXI393193 HHE393145:HHE393193 HRA393145:HRA393193 IAW393145:IAW393193 IKS393145:IKS393193 IUO393145:IUO393193 JEK393145:JEK393193 JOG393145:JOG393193 JYC393145:JYC393193 KHY393145:KHY393193 KRU393145:KRU393193 LBQ393145:LBQ393193 LLM393145:LLM393193 LVI393145:LVI393193 MFE393145:MFE393193 MPA393145:MPA393193 MYW393145:MYW393193 NIS393145:NIS393193 NSO393145:NSO393193 OCK393145:OCK393193 OMG393145:OMG393193 OWC393145:OWC393193 PFY393145:PFY393193 PPU393145:PPU393193 PZQ393145:PZQ393193 QJM393145:QJM393193 QTI393145:QTI393193 RDE393145:RDE393193 RNA393145:RNA393193 RWW393145:RWW393193 SGS393145:SGS393193 SQO393145:SQO393193 TAK393145:TAK393193 TKG393145:TKG393193 TUC393145:TUC393193 UDY393145:UDY393193 UNU393145:UNU393193 UXQ393145:UXQ393193 VHM393145:VHM393193 VRI393145:VRI393193 WBE393145:WBE393193 WLA393145:WLA393193 WUW393145:WUW393193 A458681:B458729 IK458681:IK458729 SG458681:SG458729 ACC458681:ACC458729 ALY458681:ALY458729 AVU458681:AVU458729 BFQ458681:BFQ458729 BPM458681:BPM458729 BZI458681:BZI458729 CJE458681:CJE458729 CTA458681:CTA458729 DCW458681:DCW458729 DMS458681:DMS458729 DWO458681:DWO458729 EGK458681:EGK458729 EQG458681:EQG458729 FAC458681:FAC458729 FJY458681:FJY458729 FTU458681:FTU458729 GDQ458681:GDQ458729 GNM458681:GNM458729 GXI458681:GXI458729 HHE458681:HHE458729 HRA458681:HRA458729 IAW458681:IAW458729 IKS458681:IKS458729 IUO458681:IUO458729 JEK458681:JEK458729 JOG458681:JOG458729 JYC458681:JYC458729 KHY458681:KHY458729 KRU458681:KRU458729 LBQ458681:LBQ458729 LLM458681:LLM458729 LVI458681:LVI458729 MFE458681:MFE458729 MPA458681:MPA458729 MYW458681:MYW458729 NIS458681:NIS458729 NSO458681:NSO458729 OCK458681:OCK458729 OMG458681:OMG458729 OWC458681:OWC458729 PFY458681:PFY458729 PPU458681:PPU458729 PZQ458681:PZQ458729 QJM458681:QJM458729 QTI458681:QTI458729 RDE458681:RDE458729 RNA458681:RNA458729 RWW458681:RWW458729 SGS458681:SGS458729 SQO458681:SQO458729 TAK458681:TAK458729 TKG458681:TKG458729 TUC458681:TUC458729 UDY458681:UDY458729 UNU458681:UNU458729 UXQ458681:UXQ458729 VHM458681:VHM458729 VRI458681:VRI458729 WBE458681:WBE458729 WLA458681:WLA458729 WUW458681:WUW458729 A524217:B524265 IK524217:IK524265 SG524217:SG524265 ACC524217:ACC524265 ALY524217:ALY524265 AVU524217:AVU524265 BFQ524217:BFQ524265 BPM524217:BPM524265 BZI524217:BZI524265 CJE524217:CJE524265 CTA524217:CTA524265 DCW524217:DCW524265 DMS524217:DMS524265 DWO524217:DWO524265 EGK524217:EGK524265 EQG524217:EQG524265 FAC524217:FAC524265 FJY524217:FJY524265 FTU524217:FTU524265 GDQ524217:GDQ524265 GNM524217:GNM524265 GXI524217:GXI524265 HHE524217:HHE524265 HRA524217:HRA524265 IAW524217:IAW524265 IKS524217:IKS524265 IUO524217:IUO524265 JEK524217:JEK524265 JOG524217:JOG524265 JYC524217:JYC524265 KHY524217:KHY524265 KRU524217:KRU524265 LBQ524217:LBQ524265 LLM524217:LLM524265 LVI524217:LVI524265 MFE524217:MFE524265 MPA524217:MPA524265 MYW524217:MYW524265 NIS524217:NIS524265 NSO524217:NSO524265 OCK524217:OCK524265 OMG524217:OMG524265 OWC524217:OWC524265 PFY524217:PFY524265 PPU524217:PPU524265 PZQ524217:PZQ524265 QJM524217:QJM524265 QTI524217:QTI524265 RDE524217:RDE524265 RNA524217:RNA524265 RWW524217:RWW524265 SGS524217:SGS524265 SQO524217:SQO524265 TAK524217:TAK524265 TKG524217:TKG524265 TUC524217:TUC524265 UDY524217:UDY524265 UNU524217:UNU524265 UXQ524217:UXQ524265 VHM524217:VHM524265 VRI524217:VRI524265 WBE524217:WBE524265 WLA524217:WLA524265 WUW524217:WUW524265 A589753:B589801 IK589753:IK589801 SG589753:SG589801 ACC589753:ACC589801 ALY589753:ALY589801 AVU589753:AVU589801 BFQ589753:BFQ589801 BPM589753:BPM589801 BZI589753:BZI589801 CJE589753:CJE589801 CTA589753:CTA589801 DCW589753:DCW589801 DMS589753:DMS589801 DWO589753:DWO589801 EGK589753:EGK589801 EQG589753:EQG589801 FAC589753:FAC589801 FJY589753:FJY589801 FTU589753:FTU589801 GDQ589753:GDQ589801 GNM589753:GNM589801 GXI589753:GXI589801 HHE589753:HHE589801 HRA589753:HRA589801 IAW589753:IAW589801 IKS589753:IKS589801 IUO589753:IUO589801 JEK589753:JEK589801 JOG589753:JOG589801 JYC589753:JYC589801 KHY589753:KHY589801 KRU589753:KRU589801 LBQ589753:LBQ589801 LLM589753:LLM589801 LVI589753:LVI589801 MFE589753:MFE589801 MPA589753:MPA589801 MYW589753:MYW589801 NIS589753:NIS589801 NSO589753:NSO589801 OCK589753:OCK589801 OMG589753:OMG589801 OWC589753:OWC589801 PFY589753:PFY589801 PPU589753:PPU589801 PZQ589753:PZQ589801 QJM589753:QJM589801 QTI589753:QTI589801 RDE589753:RDE589801 RNA589753:RNA589801 RWW589753:RWW589801 SGS589753:SGS589801 SQO589753:SQO589801 TAK589753:TAK589801 TKG589753:TKG589801 TUC589753:TUC589801 UDY589753:UDY589801 UNU589753:UNU589801 UXQ589753:UXQ589801 VHM589753:VHM589801 VRI589753:VRI589801 WBE589753:WBE589801 WLA589753:WLA589801 WUW589753:WUW589801 A655289:B655337 IK655289:IK655337 SG655289:SG655337 ACC655289:ACC655337 ALY655289:ALY655337 AVU655289:AVU655337 BFQ655289:BFQ655337 BPM655289:BPM655337 BZI655289:BZI655337 CJE655289:CJE655337 CTA655289:CTA655337 DCW655289:DCW655337 DMS655289:DMS655337 DWO655289:DWO655337 EGK655289:EGK655337 EQG655289:EQG655337 FAC655289:FAC655337 FJY655289:FJY655337 FTU655289:FTU655337 GDQ655289:GDQ655337 GNM655289:GNM655337 GXI655289:GXI655337 HHE655289:HHE655337 HRA655289:HRA655337 IAW655289:IAW655337 IKS655289:IKS655337 IUO655289:IUO655337 JEK655289:JEK655337 JOG655289:JOG655337 JYC655289:JYC655337 KHY655289:KHY655337 KRU655289:KRU655337 LBQ655289:LBQ655337 LLM655289:LLM655337 LVI655289:LVI655337 MFE655289:MFE655337 MPA655289:MPA655337 MYW655289:MYW655337 NIS655289:NIS655337 NSO655289:NSO655337 OCK655289:OCK655337 OMG655289:OMG655337 OWC655289:OWC655337 PFY655289:PFY655337 PPU655289:PPU655337 PZQ655289:PZQ655337 QJM655289:QJM655337 QTI655289:QTI655337 RDE655289:RDE655337 RNA655289:RNA655337 RWW655289:RWW655337 SGS655289:SGS655337 SQO655289:SQO655337 TAK655289:TAK655337 TKG655289:TKG655337 TUC655289:TUC655337 UDY655289:UDY655337 UNU655289:UNU655337 UXQ655289:UXQ655337 VHM655289:VHM655337 VRI655289:VRI655337 WBE655289:WBE655337 WLA655289:WLA655337 WUW655289:WUW655337 A720825:B720873 IK720825:IK720873 SG720825:SG720873 ACC720825:ACC720873 ALY720825:ALY720873 AVU720825:AVU720873 BFQ720825:BFQ720873 BPM720825:BPM720873 BZI720825:BZI720873 CJE720825:CJE720873 CTA720825:CTA720873 DCW720825:DCW720873 DMS720825:DMS720873 DWO720825:DWO720873 EGK720825:EGK720873 EQG720825:EQG720873 FAC720825:FAC720873 FJY720825:FJY720873 FTU720825:FTU720873 GDQ720825:GDQ720873 GNM720825:GNM720873 GXI720825:GXI720873 HHE720825:HHE720873 HRA720825:HRA720873 IAW720825:IAW720873 IKS720825:IKS720873 IUO720825:IUO720873 JEK720825:JEK720873 JOG720825:JOG720873 JYC720825:JYC720873 KHY720825:KHY720873 KRU720825:KRU720873 LBQ720825:LBQ720873 LLM720825:LLM720873 LVI720825:LVI720873 MFE720825:MFE720873 MPA720825:MPA720873 MYW720825:MYW720873 NIS720825:NIS720873 NSO720825:NSO720873 OCK720825:OCK720873 OMG720825:OMG720873 OWC720825:OWC720873 PFY720825:PFY720873 PPU720825:PPU720873 PZQ720825:PZQ720873 QJM720825:QJM720873 QTI720825:QTI720873 RDE720825:RDE720873 RNA720825:RNA720873 RWW720825:RWW720873 SGS720825:SGS720873 SQO720825:SQO720873 TAK720825:TAK720873 TKG720825:TKG720873 TUC720825:TUC720873 UDY720825:UDY720873 UNU720825:UNU720873 UXQ720825:UXQ720873 VHM720825:VHM720873 VRI720825:VRI720873 WBE720825:WBE720873 WLA720825:WLA720873 WUW720825:WUW720873 A786361:B786409 IK786361:IK786409 SG786361:SG786409 ACC786361:ACC786409 ALY786361:ALY786409 AVU786361:AVU786409 BFQ786361:BFQ786409 BPM786361:BPM786409 BZI786361:BZI786409 CJE786361:CJE786409 CTA786361:CTA786409 DCW786361:DCW786409 DMS786361:DMS786409 DWO786361:DWO786409 EGK786361:EGK786409 EQG786361:EQG786409 FAC786361:FAC786409 FJY786361:FJY786409 FTU786361:FTU786409 GDQ786361:GDQ786409 GNM786361:GNM786409 GXI786361:GXI786409 HHE786361:HHE786409 HRA786361:HRA786409 IAW786361:IAW786409 IKS786361:IKS786409 IUO786361:IUO786409 JEK786361:JEK786409 JOG786361:JOG786409 JYC786361:JYC786409 KHY786361:KHY786409 KRU786361:KRU786409 LBQ786361:LBQ786409 LLM786361:LLM786409 LVI786361:LVI786409 MFE786361:MFE786409 MPA786361:MPA786409 MYW786361:MYW786409 NIS786361:NIS786409 NSO786361:NSO786409 OCK786361:OCK786409 OMG786361:OMG786409 OWC786361:OWC786409 PFY786361:PFY786409 PPU786361:PPU786409 PZQ786361:PZQ786409 QJM786361:QJM786409 QTI786361:QTI786409 RDE786361:RDE786409 RNA786361:RNA786409 RWW786361:RWW786409 SGS786361:SGS786409 SQO786361:SQO786409 TAK786361:TAK786409 TKG786361:TKG786409 TUC786361:TUC786409 UDY786361:UDY786409 UNU786361:UNU786409 UXQ786361:UXQ786409 VHM786361:VHM786409 VRI786361:VRI786409 WBE786361:WBE786409 WLA786361:WLA786409 WUW786361:WUW786409 A851897:B851945 IK851897:IK851945 SG851897:SG851945 ACC851897:ACC851945 ALY851897:ALY851945 AVU851897:AVU851945 BFQ851897:BFQ851945 BPM851897:BPM851945 BZI851897:BZI851945 CJE851897:CJE851945 CTA851897:CTA851945 DCW851897:DCW851945 DMS851897:DMS851945 DWO851897:DWO851945 EGK851897:EGK851945 EQG851897:EQG851945 FAC851897:FAC851945 FJY851897:FJY851945 FTU851897:FTU851945 GDQ851897:GDQ851945 GNM851897:GNM851945 GXI851897:GXI851945 HHE851897:HHE851945 HRA851897:HRA851945 IAW851897:IAW851945 IKS851897:IKS851945 IUO851897:IUO851945 JEK851897:JEK851945 JOG851897:JOG851945 JYC851897:JYC851945 KHY851897:KHY851945 KRU851897:KRU851945 LBQ851897:LBQ851945 LLM851897:LLM851945 LVI851897:LVI851945 MFE851897:MFE851945 MPA851897:MPA851945 MYW851897:MYW851945 NIS851897:NIS851945 NSO851897:NSO851945 OCK851897:OCK851945 OMG851897:OMG851945 OWC851897:OWC851945 PFY851897:PFY851945 PPU851897:PPU851945 PZQ851897:PZQ851945 QJM851897:QJM851945 QTI851897:QTI851945 RDE851897:RDE851945 RNA851897:RNA851945 RWW851897:RWW851945 SGS851897:SGS851945 SQO851897:SQO851945 TAK851897:TAK851945 TKG851897:TKG851945 TUC851897:TUC851945 UDY851897:UDY851945 UNU851897:UNU851945 UXQ851897:UXQ851945 VHM851897:VHM851945 VRI851897:VRI851945 WBE851897:WBE851945 WLA851897:WLA851945 WUW851897:WUW851945 A917433:B917481 IK917433:IK917481 SG917433:SG917481 ACC917433:ACC917481 ALY917433:ALY917481 AVU917433:AVU917481 BFQ917433:BFQ917481 BPM917433:BPM917481 BZI917433:BZI917481 CJE917433:CJE917481 CTA917433:CTA917481 DCW917433:DCW917481 DMS917433:DMS917481 DWO917433:DWO917481 EGK917433:EGK917481 EQG917433:EQG917481 FAC917433:FAC917481 FJY917433:FJY917481 FTU917433:FTU917481 GDQ917433:GDQ917481 GNM917433:GNM917481 GXI917433:GXI917481 HHE917433:HHE917481 HRA917433:HRA917481 IAW917433:IAW917481 IKS917433:IKS917481 IUO917433:IUO917481 JEK917433:JEK917481 JOG917433:JOG917481 JYC917433:JYC917481 KHY917433:KHY917481 KRU917433:KRU917481 LBQ917433:LBQ917481 LLM917433:LLM917481 LVI917433:LVI917481 MFE917433:MFE917481 MPA917433:MPA917481 MYW917433:MYW917481 NIS917433:NIS917481 NSO917433:NSO917481 OCK917433:OCK917481 OMG917433:OMG917481 OWC917433:OWC917481 PFY917433:PFY917481 PPU917433:PPU917481 PZQ917433:PZQ917481 QJM917433:QJM917481 QTI917433:QTI917481 RDE917433:RDE917481 RNA917433:RNA917481 RWW917433:RWW917481 SGS917433:SGS917481 SQO917433:SQO917481 TAK917433:TAK917481 TKG917433:TKG917481 TUC917433:TUC917481 UDY917433:UDY917481 UNU917433:UNU917481 UXQ917433:UXQ917481 VHM917433:VHM917481 VRI917433:VRI917481 WBE917433:WBE917481 WLA917433:WLA917481 WUW917433:WUW917481 A982969:B983017 IK982969:IK983017 SG982969:SG983017 ACC982969:ACC983017 ALY982969:ALY983017 AVU982969:AVU983017 BFQ982969:BFQ983017 BPM982969:BPM983017 BZI982969:BZI983017 CJE982969:CJE983017 CTA982969:CTA983017 DCW982969:DCW983017 DMS982969:DMS983017 DWO982969:DWO983017 EGK982969:EGK983017 EQG982969:EQG983017 FAC982969:FAC983017 FJY982969:FJY983017 FTU982969:FTU983017 GDQ982969:GDQ983017 GNM982969:GNM983017 GXI982969:GXI983017 HHE982969:HHE983017 HRA982969:HRA983017 IAW982969:IAW983017 IKS982969:IKS983017 IUO982969:IUO983017 JEK982969:JEK983017 JOG982969:JOG983017 JYC982969:JYC983017 KHY982969:KHY983017 KRU982969:KRU983017 LBQ982969:LBQ983017 LLM982969:LLM983017 LVI982969:LVI983017 MFE982969:MFE983017 MPA982969:MPA983017 MYW982969:MYW983017 NIS982969:NIS983017 NSO982969:NSO983017 OCK982969:OCK983017 OMG982969:OMG983017 OWC982969:OWC983017 PFY982969:PFY983017 PPU982969:PPU983017 PZQ982969:PZQ983017 QJM982969:QJM983017 QTI982969:QTI983017 RDE982969:RDE983017 RNA982969:RNA983017 RWW982969:RWW983017 SGS982969:SGS983017 SQO982969:SQO983017 TAK982969:TAK983017 TKG982969:TKG983017 TUC982969:TUC983017 UDY982969:UDY983017 UNU982969:UNU983017 UXQ982969:UXQ983017 VHM982969:VHM983017 VRI982969:VRI983017 WBE982969:WBE983017 WLA982969:WLA983017 WUW982969:WUW983017 A30:A34 IK21:IK28 SG21:SG28 ACC21:ACC28 ALY21:ALY28 AVU21:AVU28 BFQ21:BFQ28 BPM21:BPM28 BZI21:BZI28 CJE21:CJE28 CTA21:CTA28 DCW21:DCW28 DMS21:DMS28 DWO21:DWO28 EGK21:EGK28 EQG21:EQG28 FAC21:FAC28 FJY21:FJY28 FTU21:FTU28 GDQ21:GDQ28 GNM21:GNM28 GXI21:GXI28 HHE21:HHE28 HRA21:HRA28 IAW21:IAW28 IKS21:IKS28 IUO21:IUO28 JEK21:JEK28 JOG21:JOG28 JYC21:JYC28 KHY21:KHY28 KRU21:KRU28 LBQ21:LBQ28 LLM21:LLM28 LVI21:LVI28 MFE21:MFE28 MPA21:MPA28 MYW21:MYW28 NIS21:NIS28 NSO21:NSO28 OCK21:OCK28 OMG21:OMG28 OWC21:OWC28 PFY21:PFY28 PPU21:PPU28 PZQ21:PZQ28 QJM21:QJM28 QTI21:QTI28 RDE21:RDE28 RNA21:RNA28 RWW21:RWW28 SGS21:SGS28 SQO21:SQO28 TAK21:TAK28 TKG21:TKG28 TUC21:TUC28 UDY21:UDY28 UNU21:UNU28 UXQ21:UXQ28 VHM21:VHM28 VRI21:VRI28 WBE21:WBE28 WLA21:WLA28 WUW21:WUW28 A65424:B65431 IK65424:IK65431 SG65424:SG65431 ACC65424:ACC65431 ALY65424:ALY65431 AVU65424:AVU65431 BFQ65424:BFQ65431 BPM65424:BPM65431 BZI65424:BZI65431 CJE65424:CJE65431 CTA65424:CTA65431 DCW65424:DCW65431 DMS65424:DMS65431 DWO65424:DWO65431 EGK65424:EGK65431 EQG65424:EQG65431 FAC65424:FAC65431 FJY65424:FJY65431 FTU65424:FTU65431 GDQ65424:GDQ65431 GNM65424:GNM65431 GXI65424:GXI65431 HHE65424:HHE65431 HRA65424:HRA65431 IAW65424:IAW65431 IKS65424:IKS65431 IUO65424:IUO65431 JEK65424:JEK65431 JOG65424:JOG65431 JYC65424:JYC65431 KHY65424:KHY65431 KRU65424:KRU65431 LBQ65424:LBQ65431 LLM65424:LLM65431 LVI65424:LVI65431 MFE65424:MFE65431 MPA65424:MPA65431 MYW65424:MYW65431 NIS65424:NIS65431 NSO65424:NSO65431 OCK65424:OCK65431 OMG65424:OMG65431 OWC65424:OWC65431 PFY65424:PFY65431 PPU65424:PPU65431 PZQ65424:PZQ65431 QJM65424:QJM65431 QTI65424:QTI65431 RDE65424:RDE65431 RNA65424:RNA65431 RWW65424:RWW65431 SGS65424:SGS65431 SQO65424:SQO65431 TAK65424:TAK65431 TKG65424:TKG65431 TUC65424:TUC65431 UDY65424:UDY65431 UNU65424:UNU65431 UXQ65424:UXQ65431 VHM65424:VHM65431 VRI65424:VRI65431 WBE65424:WBE65431 WLA65424:WLA65431 WUW65424:WUW65431 A130960:B130967 IK130960:IK130967 SG130960:SG130967 ACC130960:ACC130967 ALY130960:ALY130967 AVU130960:AVU130967 BFQ130960:BFQ130967 BPM130960:BPM130967 BZI130960:BZI130967 CJE130960:CJE130967 CTA130960:CTA130967 DCW130960:DCW130967 DMS130960:DMS130967 DWO130960:DWO130967 EGK130960:EGK130967 EQG130960:EQG130967 FAC130960:FAC130967 FJY130960:FJY130967 FTU130960:FTU130967 GDQ130960:GDQ130967 GNM130960:GNM130967 GXI130960:GXI130967 HHE130960:HHE130967 HRA130960:HRA130967 IAW130960:IAW130967 IKS130960:IKS130967 IUO130960:IUO130967 JEK130960:JEK130967 JOG130960:JOG130967 JYC130960:JYC130967 KHY130960:KHY130967 KRU130960:KRU130967 LBQ130960:LBQ130967 LLM130960:LLM130967 LVI130960:LVI130967 MFE130960:MFE130967 MPA130960:MPA130967 MYW130960:MYW130967 NIS130960:NIS130967 NSO130960:NSO130967 OCK130960:OCK130967 OMG130960:OMG130967 OWC130960:OWC130967 PFY130960:PFY130967 PPU130960:PPU130967 PZQ130960:PZQ130967 QJM130960:QJM130967 QTI130960:QTI130967 RDE130960:RDE130967 RNA130960:RNA130967 RWW130960:RWW130967 SGS130960:SGS130967 SQO130960:SQO130967 TAK130960:TAK130967 TKG130960:TKG130967 TUC130960:TUC130967 UDY130960:UDY130967 UNU130960:UNU130967 UXQ130960:UXQ130967 VHM130960:VHM130967 VRI130960:VRI130967 WBE130960:WBE130967 WLA130960:WLA130967 WUW130960:WUW130967 A196496:B196503 IK196496:IK196503 SG196496:SG196503 ACC196496:ACC196503 ALY196496:ALY196503 AVU196496:AVU196503 BFQ196496:BFQ196503 BPM196496:BPM196503 BZI196496:BZI196503 CJE196496:CJE196503 CTA196496:CTA196503 DCW196496:DCW196503 DMS196496:DMS196503 DWO196496:DWO196503 EGK196496:EGK196503 EQG196496:EQG196503 FAC196496:FAC196503 FJY196496:FJY196503 FTU196496:FTU196503 GDQ196496:GDQ196503 GNM196496:GNM196503 GXI196496:GXI196503 HHE196496:HHE196503 HRA196496:HRA196503 IAW196496:IAW196503 IKS196496:IKS196503 IUO196496:IUO196503 JEK196496:JEK196503 JOG196496:JOG196503 JYC196496:JYC196503 KHY196496:KHY196503 KRU196496:KRU196503 LBQ196496:LBQ196503 LLM196496:LLM196503 LVI196496:LVI196503 MFE196496:MFE196503 MPA196496:MPA196503 MYW196496:MYW196503 NIS196496:NIS196503 NSO196496:NSO196503 OCK196496:OCK196503 OMG196496:OMG196503 OWC196496:OWC196503 PFY196496:PFY196503 PPU196496:PPU196503 PZQ196496:PZQ196503 QJM196496:QJM196503 QTI196496:QTI196503 RDE196496:RDE196503 RNA196496:RNA196503 RWW196496:RWW196503 SGS196496:SGS196503 SQO196496:SQO196503 TAK196496:TAK196503 TKG196496:TKG196503 TUC196496:TUC196503 UDY196496:UDY196503 UNU196496:UNU196503 UXQ196496:UXQ196503 VHM196496:VHM196503 VRI196496:VRI196503 WBE196496:WBE196503 WLA196496:WLA196503 WUW196496:WUW196503 A262032:B262039 IK262032:IK262039 SG262032:SG262039 ACC262032:ACC262039 ALY262032:ALY262039 AVU262032:AVU262039 BFQ262032:BFQ262039 BPM262032:BPM262039 BZI262032:BZI262039 CJE262032:CJE262039 CTA262032:CTA262039 DCW262032:DCW262039 DMS262032:DMS262039 DWO262032:DWO262039 EGK262032:EGK262039 EQG262032:EQG262039 FAC262032:FAC262039 FJY262032:FJY262039 FTU262032:FTU262039 GDQ262032:GDQ262039 GNM262032:GNM262039 GXI262032:GXI262039 HHE262032:HHE262039 HRA262032:HRA262039 IAW262032:IAW262039 IKS262032:IKS262039 IUO262032:IUO262039 JEK262032:JEK262039 JOG262032:JOG262039 JYC262032:JYC262039 KHY262032:KHY262039 KRU262032:KRU262039 LBQ262032:LBQ262039 LLM262032:LLM262039 LVI262032:LVI262039 MFE262032:MFE262039 MPA262032:MPA262039 MYW262032:MYW262039 NIS262032:NIS262039 NSO262032:NSO262039 OCK262032:OCK262039 OMG262032:OMG262039 OWC262032:OWC262039 PFY262032:PFY262039 PPU262032:PPU262039 PZQ262032:PZQ262039 QJM262032:QJM262039 QTI262032:QTI262039 RDE262032:RDE262039 RNA262032:RNA262039 RWW262032:RWW262039 SGS262032:SGS262039 SQO262032:SQO262039 TAK262032:TAK262039 TKG262032:TKG262039 TUC262032:TUC262039 UDY262032:UDY262039 UNU262032:UNU262039 UXQ262032:UXQ262039 VHM262032:VHM262039 VRI262032:VRI262039 WBE262032:WBE262039 WLA262032:WLA262039 WUW262032:WUW262039 A327568:B327575 IK327568:IK327575 SG327568:SG327575 ACC327568:ACC327575 ALY327568:ALY327575 AVU327568:AVU327575 BFQ327568:BFQ327575 BPM327568:BPM327575 BZI327568:BZI327575 CJE327568:CJE327575 CTA327568:CTA327575 DCW327568:DCW327575 DMS327568:DMS327575 DWO327568:DWO327575 EGK327568:EGK327575 EQG327568:EQG327575 FAC327568:FAC327575 FJY327568:FJY327575 FTU327568:FTU327575 GDQ327568:GDQ327575 GNM327568:GNM327575 GXI327568:GXI327575 HHE327568:HHE327575 HRA327568:HRA327575 IAW327568:IAW327575 IKS327568:IKS327575 IUO327568:IUO327575 JEK327568:JEK327575 JOG327568:JOG327575 JYC327568:JYC327575 KHY327568:KHY327575 KRU327568:KRU327575 LBQ327568:LBQ327575 LLM327568:LLM327575 LVI327568:LVI327575 MFE327568:MFE327575 MPA327568:MPA327575 MYW327568:MYW327575 NIS327568:NIS327575 NSO327568:NSO327575 OCK327568:OCK327575 OMG327568:OMG327575 OWC327568:OWC327575 PFY327568:PFY327575 PPU327568:PPU327575 PZQ327568:PZQ327575 QJM327568:QJM327575 QTI327568:QTI327575 RDE327568:RDE327575 RNA327568:RNA327575 RWW327568:RWW327575 SGS327568:SGS327575 SQO327568:SQO327575 TAK327568:TAK327575 TKG327568:TKG327575 TUC327568:TUC327575 UDY327568:UDY327575 UNU327568:UNU327575 UXQ327568:UXQ327575 VHM327568:VHM327575 VRI327568:VRI327575 WBE327568:WBE327575 WLA327568:WLA327575 WUW327568:WUW327575 A393104:B393111 IK393104:IK393111 SG393104:SG393111 ACC393104:ACC393111 ALY393104:ALY393111 AVU393104:AVU393111 BFQ393104:BFQ393111 BPM393104:BPM393111 BZI393104:BZI393111 CJE393104:CJE393111 CTA393104:CTA393111 DCW393104:DCW393111 DMS393104:DMS393111 DWO393104:DWO393111 EGK393104:EGK393111 EQG393104:EQG393111 FAC393104:FAC393111 FJY393104:FJY393111 FTU393104:FTU393111 GDQ393104:GDQ393111 GNM393104:GNM393111 GXI393104:GXI393111 HHE393104:HHE393111 HRA393104:HRA393111 IAW393104:IAW393111 IKS393104:IKS393111 IUO393104:IUO393111 JEK393104:JEK393111 JOG393104:JOG393111 JYC393104:JYC393111 KHY393104:KHY393111 KRU393104:KRU393111 LBQ393104:LBQ393111 LLM393104:LLM393111 LVI393104:LVI393111 MFE393104:MFE393111 MPA393104:MPA393111 MYW393104:MYW393111 NIS393104:NIS393111 NSO393104:NSO393111 OCK393104:OCK393111 OMG393104:OMG393111 OWC393104:OWC393111 PFY393104:PFY393111 PPU393104:PPU393111 PZQ393104:PZQ393111 QJM393104:QJM393111 QTI393104:QTI393111 RDE393104:RDE393111 RNA393104:RNA393111 RWW393104:RWW393111 SGS393104:SGS393111 SQO393104:SQO393111 TAK393104:TAK393111 TKG393104:TKG393111 TUC393104:TUC393111 UDY393104:UDY393111 UNU393104:UNU393111 UXQ393104:UXQ393111 VHM393104:VHM393111 VRI393104:VRI393111 WBE393104:WBE393111 WLA393104:WLA393111 WUW393104:WUW393111 A458640:B458647 IK458640:IK458647 SG458640:SG458647 ACC458640:ACC458647 ALY458640:ALY458647 AVU458640:AVU458647 BFQ458640:BFQ458647 BPM458640:BPM458647 BZI458640:BZI458647 CJE458640:CJE458647 CTA458640:CTA458647 DCW458640:DCW458647 DMS458640:DMS458647 DWO458640:DWO458647 EGK458640:EGK458647 EQG458640:EQG458647 FAC458640:FAC458647 FJY458640:FJY458647 FTU458640:FTU458647 GDQ458640:GDQ458647 GNM458640:GNM458647 GXI458640:GXI458647 HHE458640:HHE458647 HRA458640:HRA458647 IAW458640:IAW458647 IKS458640:IKS458647 IUO458640:IUO458647 JEK458640:JEK458647 JOG458640:JOG458647 JYC458640:JYC458647 KHY458640:KHY458647 KRU458640:KRU458647 LBQ458640:LBQ458647 LLM458640:LLM458647 LVI458640:LVI458647 MFE458640:MFE458647 MPA458640:MPA458647 MYW458640:MYW458647 NIS458640:NIS458647 NSO458640:NSO458647 OCK458640:OCK458647 OMG458640:OMG458647 OWC458640:OWC458647 PFY458640:PFY458647 PPU458640:PPU458647 PZQ458640:PZQ458647 QJM458640:QJM458647 QTI458640:QTI458647 RDE458640:RDE458647 RNA458640:RNA458647 RWW458640:RWW458647 SGS458640:SGS458647 SQO458640:SQO458647 TAK458640:TAK458647 TKG458640:TKG458647 TUC458640:TUC458647 UDY458640:UDY458647 UNU458640:UNU458647 UXQ458640:UXQ458647 VHM458640:VHM458647 VRI458640:VRI458647 WBE458640:WBE458647 WLA458640:WLA458647 WUW458640:WUW458647 A524176:B524183 IK524176:IK524183 SG524176:SG524183 ACC524176:ACC524183 ALY524176:ALY524183 AVU524176:AVU524183 BFQ524176:BFQ524183 BPM524176:BPM524183 BZI524176:BZI524183 CJE524176:CJE524183 CTA524176:CTA524183 DCW524176:DCW524183 DMS524176:DMS524183 DWO524176:DWO524183 EGK524176:EGK524183 EQG524176:EQG524183 FAC524176:FAC524183 FJY524176:FJY524183 FTU524176:FTU524183 GDQ524176:GDQ524183 GNM524176:GNM524183 GXI524176:GXI524183 HHE524176:HHE524183 HRA524176:HRA524183 IAW524176:IAW524183 IKS524176:IKS524183 IUO524176:IUO524183 JEK524176:JEK524183 JOG524176:JOG524183 JYC524176:JYC524183 KHY524176:KHY524183 KRU524176:KRU524183 LBQ524176:LBQ524183 LLM524176:LLM524183 LVI524176:LVI524183 MFE524176:MFE524183 MPA524176:MPA524183 MYW524176:MYW524183 NIS524176:NIS524183 NSO524176:NSO524183 OCK524176:OCK524183 OMG524176:OMG524183 OWC524176:OWC524183 PFY524176:PFY524183 PPU524176:PPU524183 PZQ524176:PZQ524183 QJM524176:QJM524183 QTI524176:QTI524183 RDE524176:RDE524183 RNA524176:RNA524183 RWW524176:RWW524183 SGS524176:SGS524183 SQO524176:SQO524183 TAK524176:TAK524183 TKG524176:TKG524183 TUC524176:TUC524183 UDY524176:UDY524183 UNU524176:UNU524183 UXQ524176:UXQ524183 VHM524176:VHM524183 VRI524176:VRI524183 WBE524176:WBE524183 WLA524176:WLA524183 WUW524176:WUW524183 A589712:B589719 IK589712:IK589719 SG589712:SG589719 ACC589712:ACC589719 ALY589712:ALY589719 AVU589712:AVU589719 BFQ589712:BFQ589719 BPM589712:BPM589719 BZI589712:BZI589719 CJE589712:CJE589719 CTA589712:CTA589719 DCW589712:DCW589719 DMS589712:DMS589719 DWO589712:DWO589719 EGK589712:EGK589719 EQG589712:EQG589719 FAC589712:FAC589719 FJY589712:FJY589719 FTU589712:FTU589719 GDQ589712:GDQ589719 GNM589712:GNM589719 GXI589712:GXI589719 HHE589712:HHE589719 HRA589712:HRA589719 IAW589712:IAW589719 IKS589712:IKS589719 IUO589712:IUO589719 JEK589712:JEK589719 JOG589712:JOG589719 JYC589712:JYC589719 KHY589712:KHY589719 KRU589712:KRU589719 LBQ589712:LBQ589719 LLM589712:LLM589719 LVI589712:LVI589719 MFE589712:MFE589719 MPA589712:MPA589719 MYW589712:MYW589719 NIS589712:NIS589719 NSO589712:NSO589719 OCK589712:OCK589719 OMG589712:OMG589719 OWC589712:OWC589719 PFY589712:PFY589719 PPU589712:PPU589719 PZQ589712:PZQ589719 QJM589712:QJM589719 QTI589712:QTI589719 RDE589712:RDE589719 RNA589712:RNA589719 RWW589712:RWW589719 SGS589712:SGS589719 SQO589712:SQO589719 TAK589712:TAK589719 TKG589712:TKG589719 TUC589712:TUC589719 UDY589712:UDY589719 UNU589712:UNU589719 UXQ589712:UXQ589719 VHM589712:VHM589719 VRI589712:VRI589719 WBE589712:WBE589719 WLA589712:WLA589719 WUW589712:WUW589719 A655248:B655255 IK655248:IK655255 SG655248:SG655255 ACC655248:ACC655255 ALY655248:ALY655255 AVU655248:AVU655255 BFQ655248:BFQ655255 BPM655248:BPM655255 BZI655248:BZI655255 CJE655248:CJE655255 CTA655248:CTA655255 DCW655248:DCW655255 DMS655248:DMS655255 DWO655248:DWO655255 EGK655248:EGK655255 EQG655248:EQG655255 FAC655248:FAC655255 FJY655248:FJY655255 FTU655248:FTU655255 GDQ655248:GDQ655255 GNM655248:GNM655255 GXI655248:GXI655255 HHE655248:HHE655255 HRA655248:HRA655255 IAW655248:IAW655255 IKS655248:IKS655255 IUO655248:IUO655255 JEK655248:JEK655255 JOG655248:JOG655255 JYC655248:JYC655255 KHY655248:KHY655255 KRU655248:KRU655255 LBQ655248:LBQ655255 LLM655248:LLM655255 LVI655248:LVI655255 MFE655248:MFE655255 MPA655248:MPA655255 MYW655248:MYW655255 NIS655248:NIS655255 NSO655248:NSO655255 OCK655248:OCK655255 OMG655248:OMG655255 OWC655248:OWC655255 PFY655248:PFY655255 PPU655248:PPU655255 PZQ655248:PZQ655255 QJM655248:QJM655255 QTI655248:QTI655255 RDE655248:RDE655255 RNA655248:RNA655255 RWW655248:RWW655255 SGS655248:SGS655255 SQO655248:SQO655255 TAK655248:TAK655255 TKG655248:TKG655255 TUC655248:TUC655255 UDY655248:UDY655255 UNU655248:UNU655255 UXQ655248:UXQ655255 VHM655248:VHM655255 VRI655248:VRI655255 WBE655248:WBE655255 WLA655248:WLA655255 WUW655248:WUW655255 A720784:B720791 IK720784:IK720791 SG720784:SG720791 ACC720784:ACC720791 ALY720784:ALY720791 AVU720784:AVU720791 BFQ720784:BFQ720791 BPM720784:BPM720791 BZI720784:BZI720791 CJE720784:CJE720791 CTA720784:CTA720791 DCW720784:DCW720791 DMS720784:DMS720791 DWO720784:DWO720791 EGK720784:EGK720791 EQG720784:EQG720791 FAC720784:FAC720791 FJY720784:FJY720791 FTU720784:FTU720791 GDQ720784:GDQ720791 GNM720784:GNM720791 GXI720784:GXI720791 HHE720784:HHE720791 HRA720784:HRA720791 IAW720784:IAW720791 IKS720784:IKS720791 IUO720784:IUO720791 JEK720784:JEK720791 JOG720784:JOG720791 JYC720784:JYC720791 KHY720784:KHY720791 KRU720784:KRU720791 LBQ720784:LBQ720791 LLM720784:LLM720791 LVI720784:LVI720791 MFE720784:MFE720791 MPA720784:MPA720791 MYW720784:MYW720791 NIS720784:NIS720791 NSO720784:NSO720791 OCK720784:OCK720791 OMG720784:OMG720791 OWC720784:OWC720791 PFY720784:PFY720791 PPU720784:PPU720791 PZQ720784:PZQ720791 QJM720784:QJM720791 QTI720784:QTI720791 RDE720784:RDE720791 RNA720784:RNA720791 RWW720784:RWW720791 SGS720784:SGS720791 SQO720784:SQO720791 TAK720784:TAK720791 TKG720784:TKG720791 TUC720784:TUC720791 UDY720784:UDY720791 UNU720784:UNU720791 UXQ720784:UXQ720791 VHM720784:VHM720791 VRI720784:VRI720791 WBE720784:WBE720791 WLA720784:WLA720791 WUW720784:WUW720791 A786320:B786327 IK786320:IK786327 SG786320:SG786327 ACC786320:ACC786327 ALY786320:ALY786327 AVU786320:AVU786327 BFQ786320:BFQ786327 BPM786320:BPM786327 BZI786320:BZI786327 CJE786320:CJE786327 CTA786320:CTA786327 DCW786320:DCW786327 DMS786320:DMS786327 DWO786320:DWO786327 EGK786320:EGK786327 EQG786320:EQG786327 FAC786320:FAC786327 FJY786320:FJY786327 FTU786320:FTU786327 GDQ786320:GDQ786327 GNM786320:GNM786327 GXI786320:GXI786327 HHE786320:HHE786327 HRA786320:HRA786327 IAW786320:IAW786327 IKS786320:IKS786327 IUO786320:IUO786327 JEK786320:JEK786327 JOG786320:JOG786327 JYC786320:JYC786327 KHY786320:KHY786327 KRU786320:KRU786327 LBQ786320:LBQ786327 LLM786320:LLM786327 LVI786320:LVI786327 MFE786320:MFE786327 MPA786320:MPA786327 MYW786320:MYW786327 NIS786320:NIS786327 NSO786320:NSO786327 OCK786320:OCK786327 OMG786320:OMG786327 OWC786320:OWC786327 PFY786320:PFY786327 PPU786320:PPU786327 PZQ786320:PZQ786327 QJM786320:QJM786327 QTI786320:QTI786327 RDE786320:RDE786327 RNA786320:RNA786327 RWW786320:RWW786327 SGS786320:SGS786327 SQO786320:SQO786327 TAK786320:TAK786327 TKG786320:TKG786327 TUC786320:TUC786327 UDY786320:UDY786327 UNU786320:UNU786327 UXQ786320:UXQ786327 VHM786320:VHM786327 VRI786320:VRI786327 WBE786320:WBE786327 WLA786320:WLA786327 WUW786320:WUW786327 A851856:B851863 IK851856:IK851863 SG851856:SG851863 ACC851856:ACC851863 ALY851856:ALY851863 AVU851856:AVU851863 BFQ851856:BFQ851863 BPM851856:BPM851863 BZI851856:BZI851863 CJE851856:CJE851863 CTA851856:CTA851863 DCW851856:DCW851863 DMS851856:DMS851863 DWO851856:DWO851863 EGK851856:EGK851863 EQG851856:EQG851863 FAC851856:FAC851863 FJY851856:FJY851863 FTU851856:FTU851863 GDQ851856:GDQ851863 GNM851856:GNM851863 GXI851856:GXI851863 HHE851856:HHE851863 HRA851856:HRA851863 IAW851856:IAW851863 IKS851856:IKS851863 IUO851856:IUO851863 JEK851856:JEK851863 JOG851856:JOG851863 JYC851856:JYC851863 KHY851856:KHY851863 KRU851856:KRU851863 LBQ851856:LBQ851863 LLM851856:LLM851863 LVI851856:LVI851863 MFE851856:MFE851863 MPA851856:MPA851863 MYW851856:MYW851863 NIS851856:NIS851863 NSO851856:NSO851863 OCK851856:OCK851863 OMG851856:OMG851863 OWC851856:OWC851863 PFY851856:PFY851863 PPU851856:PPU851863 PZQ851856:PZQ851863 QJM851856:QJM851863 QTI851856:QTI851863 RDE851856:RDE851863 RNA851856:RNA851863 RWW851856:RWW851863 SGS851856:SGS851863 SQO851856:SQO851863 TAK851856:TAK851863 TKG851856:TKG851863 TUC851856:TUC851863 UDY851856:UDY851863 UNU851856:UNU851863 UXQ851856:UXQ851863 VHM851856:VHM851863 VRI851856:VRI851863 WBE851856:WBE851863 WLA851856:WLA851863 WUW851856:WUW851863 A917392:B917399 IK917392:IK917399 SG917392:SG917399 ACC917392:ACC917399 ALY917392:ALY917399 AVU917392:AVU917399 BFQ917392:BFQ917399 BPM917392:BPM917399 BZI917392:BZI917399 CJE917392:CJE917399 CTA917392:CTA917399 DCW917392:DCW917399 DMS917392:DMS917399 DWO917392:DWO917399 EGK917392:EGK917399 EQG917392:EQG917399 FAC917392:FAC917399 FJY917392:FJY917399 FTU917392:FTU917399 GDQ917392:GDQ917399 GNM917392:GNM917399 GXI917392:GXI917399 HHE917392:HHE917399 HRA917392:HRA917399 IAW917392:IAW917399 IKS917392:IKS917399 IUO917392:IUO917399 JEK917392:JEK917399 JOG917392:JOG917399 JYC917392:JYC917399 KHY917392:KHY917399 KRU917392:KRU917399 LBQ917392:LBQ917399 LLM917392:LLM917399 LVI917392:LVI917399 MFE917392:MFE917399 MPA917392:MPA917399 MYW917392:MYW917399 NIS917392:NIS917399 NSO917392:NSO917399 OCK917392:OCK917399 OMG917392:OMG917399 OWC917392:OWC917399 PFY917392:PFY917399 PPU917392:PPU917399 PZQ917392:PZQ917399 QJM917392:QJM917399 QTI917392:QTI917399 RDE917392:RDE917399 RNA917392:RNA917399 RWW917392:RWW917399 SGS917392:SGS917399 SQO917392:SQO917399 TAK917392:TAK917399 TKG917392:TKG917399 TUC917392:TUC917399 UDY917392:UDY917399 UNU917392:UNU917399 UXQ917392:UXQ917399 VHM917392:VHM917399 VRI917392:VRI917399 WBE917392:WBE917399 WLA917392:WLA917399 WUW917392:WUW917399 A982928:B982935 IK982928:IK982935 SG982928:SG982935 ACC982928:ACC982935 ALY982928:ALY982935 AVU982928:AVU982935 BFQ982928:BFQ982935 BPM982928:BPM982935 BZI982928:BZI982935 CJE982928:CJE982935 CTA982928:CTA982935 DCW982928:DCW982935 DMS982928:DMS982935 DWO982928:DWO982935 EGK982928:EGK982935 EQG982928:EQG982935 FAC982928:FAC982935 FJY982928:FJY982935 FTU982928:FTU982935 GDQ982928:GDQ982935 GNM982928:GNM982935 GXI982928:GXI982935 HHE982928:HHE982935 HRA982928:HRA982935 IAW982928:IAW982935 IKS982928:IKS982935 IUO982928:IUO982935 JEK982928:JEK982935 JOG982928:JOG982935 JYC982928:JYC982935 KHY982928:KHY982935 KRU982928:KRU982935 LBQ982928:LBQ982935 LLM982928:LLM982935 LVI982928:LVI982935 MFE982928:MFE982935 MPA982928:MPA982935 MYW982928:MYW982935 NIS982928:NIS982935 NSO982928:NSO982935 OCK982928:OCK982935 OMG982928:OMG982935 OWC982928:OWC982935 PFY982928:PFY982935 PPU982928:PPU982935 PZQ982928:PZQ982935 QJM982928:QJM982935 QTI982928:QTI982935 RDE982928:RDE982935 RNA982928:RNA982935 RWW982928:RWW982935 SGS982928:SGS982935 SQO982928:SQO982935 TAK982928:TAK982935 TKG982928:TKG982935 TUC982928:TUC982935 UDY982928:UDY982935 UNU982928:UNU982935 UXQ982928:UXQ982935 VHM982928:VHM982935 VRI982928:VRI982935 WBE982928:WBE982935 WLA982928:WLA982935 WUW982928:WUW982935 A221:A226 IK30:IK34 SG30:SG34 ACC30:ACC34 ALY30:ALY34 AVU30:AVU34 BFQ30:BFQ34 BPM30:BPM34 BZI30:BZI34 CJE30:CJE34 CTA30:CTA34 DCW30:DCW34 DMS30:DMS34 DWO30:DWO34 EGK30:EGK34 EQG30:EQG34 FAC30:FAC34 FJY30:FJY34 FTU30:FTU34 GDQ30:GDQ34 GNM30:GNM34 GXI30:GXI34 HHE30:HHE34 HRA30:HRA34 IAW30:IAW34 IKS30:IKS34 IUO30:IUO34 JEK30:JEK34 JOG30:JOG34 JYC30:JYC34 KHY30:KHY34 KRU30:KRU34 LBQ30:LBQ34 LLM30:LLM34 LVI30:LVI34 MFE30:MFE34 MPA30:MPA34 MYW30:MYW34 NIS30:NIS34 NSO30:NSO34 OCK30:OCK34 OMG30:OMG34 OWC30:OWC34 PFY30:PFY34 PPU30:PPU34 PZQ30:PZQ34 QJM30:QJM34 QTI30:QTI34 RDE30:RDE34 RNA30:RNA34 RWW30:RWW34 SGS30:SGS34 SQO30:SQO34 TAK30:TAK34 TKG30:TKG34 TUC30:TUC34 UDY30:UDY34 UNU30:UNU34 UXQ30:UXQ34 VHM30:VHM34 VRI30:VRI34 WBE30:WBE34 WLA30:WLA34 WUW30:WUW34 A65433:B65437 IK65433:IK65437 SG65433:SG65437 ACC65433:ACC65437 ALY65433:ALY65437 AVU65433:AVU65437 BFQ65433:BFQ65437 BPM65433:BPM65437 BZI65433:BZI65437 CJE65433:CJE65437 CTA65433:CTA65437 DCW65433:DCW65437 DMS65433:DMS65437 DWO65433:DWO65437 EGK65433:EGK65437 EQG65433:EQG65437 FAC65433:FAC65437 FJY65433:FJY65437 FTU65433:FTU65437 GDQ65433:GDQ65437 GNM65433:GNM65437 GXI65433:GXI65437 HHE65433:HHE65437 HRA65433:HRA65437 IAW65433:IAW65437 IKS65433:IKS65437 IUO65433:IUO65437 JEK65433:JEK65437 JOG65433:JOG65437 JYC65433:JYC65437 KHY65433:KHY65437 KRU65433:KRU65437 LBQ65433:LBQ65437 LLM65433:LLM65437 LVI65433:LVI65437 MFE65433:MFE65437 MPA65433:MPA65437 MYW65433:MYW65437 NIS65433:NIS65437 NSO65433:NSO65437 OCK65433:OCK65437 OMG65433:OMG65437 OWC65433:OWC65437 PFY65433:PFY65437 PPU65433:PPU65437 PZQ65433:PZQ65437 QJM65433:QJM65437 QTI65433:QTI65437 RDE65433:RDE65437 RNA65433:RNA65437 RWW65433:RWW65437 SGS65433:SGS65437 SQO65433:SQO65437 TAK65433:TAK65437 TKG65433:TKG65437 TUC65433:TUC65437 UDY65433:UDY65437 UNU65433:UNU65437 UXQ65433:UXQ65437 VHM65433:VHM65437 VRI65433:VRI65437 WBE65433:WBE65437 WLA65433:WLA65437 WUW65433:WUW65437 A130969:B130973 IK130969:IK130973 SG130969:SG130973 ACC130969:ACC130973 ALY130969:ALY130973 AVU130969:AVU130973 BFQ130969:BFQ130973 BPM130969:BPM130973 BZI130969:BZI130973 CJE130969:CJE130973 CTA130969:CTA130973 DCW130969:DCW130973 DMS130969:DMS130973 DWO130969:DWO130973 EGK130969:EGK130973 EQG130969:EQG130973 FAC130969:FAC130973 FJY130969:FJY130973 FTU130969:FTU130973 GDQ130969:GDQ130973 GNM130969:GNM130973 GXI130969:GXI130973 HHE130969:HHE130973 HRA130969:HRA130973 IAW130969:IAW130973 IKS130969:IKS130973 IUO130969:IUO130973 JEK130969:JEK130973 JOG130969:JOG130973 JYC130969:JYC130973 KHY130969:KHY130973 KRU130969:KRU130973 LBQ130969:LBQ130973 LLM130969:LLM130973 LVI130969:LVI130973 MFE130969:MFE130973 MPA130969:MPA130973 MYW130969:MYW130973 NIS130969:NIS130973 NSO130969:NSO130973 OCK130969:OCK130973 OMG130969:OMG130973 OWC130969:OWC130973 PFY130969:PFY130973 PPU130969:PPU130973 PZQ130969:PZQ130973 QJM130969:QJM130973 QTI130969:QTI130973 RDE130969:RDE130973 RNA130969:RNA130973 RWW130969:RWW130973 SGS130969:SGS130973 SQO130969:SQO130973 TAK130969:TAK130973 TKG130969:TKG130973 TUC130969:TUC130973 UDY130969:UDY130973 UNU130969:UNU130973 UXQ130969:UXQ130973 VHM130969:VHM130973 VRI130969:VRI130973 WBE130969:WBE130973 WLA130969:WLA130973 WUW130969:WUW130973 A196505:B196509 IK196505:IK196509 SG196505:SG196509 ACC196505:ACC196509 ALY196505:ALY196509 AVU196505:AVU196509 BFQ196505:BFQ196509 BPM196505:BPM196509 BZI196505:BZI196509 CJE196505:CJE196509 CTA196505:CTA196509 DCW196505:DCW196509 DMS196505:DMS196509 DWO196505:DWO196509 EGK196505:EGK196509 EQG196505:EQG196509 FAC196505:FAC196509 FJY196505:FJY196509 FTU196505:FTU196509 GDQ196505:GDQ196509 GNM196505:GNM196509 GXI196505:GXI196509 HHE196505:HHE196509 HRA196505:HRA196509 IAW196505:IAW196509 IKS196505:IKS196509 IUO196505:IUO196509 JEK196505:JEK196509 JOG196505:JOG196509 JYC196505:JYC196509 KHY196505:KHY196509 KRU196505:KRU196509 LBQ196505:LBQ196509 LLM196505:LLM196509 LVI196505:LVI196509 MFE196505:MFE196509 MPA196505:MPA196509 MYW196505:MYW196509 NIS196505:NIS196509 NSO196505:NSO196509 OCK196505:OCK196509 OMG196505:OMG196509 OWC196505:OWC196509 PFY196505:PFY196509 PPU196505:PPU196509 PZQ196505:PZQ196509 QJM196505:QJM196509 QTI196505:QTI196509 RDE196505:RDE196509 RNA196505:RNA196509 RWW196505:RWW196509 SGS196505:SGS196509 SQO196505:SQO196509 TAK196505:TAK196509 TKG196505:TKG196509 TUC196505:TUC196509 UDY196505:UDY196509 UNU196505:UNU196509 UXQ196505:UXQ196509 VHM196505:VHM196509 VRI196505:VRI196509 WBE196505:WBE196509 WLA196505:WLA196509 WUW196505:WUW196509 A262041:B262045 IK262041:IK262045 SG262041:SG262045 ACC262041:ACC262045 ALY262041:ALY262045 AVU262041:AVU262045 BFQ262041:BFQ262045 BPM262041:BPM262045 BZI262041:BZI262045 CJE262041:CJE262045 CTA262041:CTA262045 DCW262041:DCW262045 DMS262041:DMS262045 DWO262041:DWO262045 EGK262041:EGK262045 EQG262041:EQG262045 FAC262041:FAC262045 FJY262041:FJY262045 FTU262041:FTU262045 GDQ262041:GDQ262045 GNM262041:GNM262045 GXI262041:GXI262045 HHE262041:HHE262045 HRA262041:HRA262045 IAW262041:IAW262045 IKS262041:IKS262045 IUO262041:IUO262045 JEK262041:JEK262045 JOG262041:JOG262045 JYC262041:JYC262045 KHY262041:KHY262045 KRU262041:KRU262045 LBQ262041:LBQ262045 LLM262041:LLM262045 LVI262041:LVI262045 MFE262041:MFE262045 MPA262041:MPA262045 MYW262041:MYW262045 NIS262041:NIS262045 NSO262041:NSO262045 OCK262041:OCK262045 OMG262041:OMG262045 OWC262041:OWC262045 PFY262041:PFY262045 PPU262041:PPU262045 PZQ262041:PZQ262045 QJM262041:QJM262045 QTI262041:QTI262045 RDE262041:RDE262045 RNA262041:RNA262045 RWW262041:RWW262045 SGS262041:SGS262045 SQO262041:SQO262045 TAK262041:TAK262045 TKG262041:TKG262045 TUC262041:TUC262045 UDY262041:UDY262045 UNU262041:UNU262045 UXQ262041:UXQ262045 VHM262041:VHM262045 VRI262041:VRI262045 WBE262041:WBE262045 WLA262041:WLA262045 WUW262041:WUW262045 A327577:B327581 IK327577:IK327581 SG327577:SG327581 ACC327577:ACC327581 ALY327577:ALY327581 AVU327577:AVU327581 BFQ327577:BFQ327581 BPM327577:BPM327581 BZI327577:BZI327581 CJE327577:CJE327581 CTA327577:CTA327581 DCW327577:DCW327581 DMS327577:DMS327581 DWO327577:DWO327581 EGK327577:EGK327581 EQG327577:EQG327581 FAC327577:FAC327581 FJY327577:FJY327581 FTU327577:FTU327581 GDQ327577:GDQ327581 GNM327577:GNM327581 GXI327577:GXI327581 HHE327577:HHE327581 HRA327577:HRA327581 IAW327577:IAW327581 IKS327577:IKS327581 IUO327577:IUO327581 JEK327577:JEK327581 JOG327577:JOG327581 JYC327577:JYC327581 KHY327577:KHY327581 KRU327577:KRU327581 LBQ327577:LBQ327581 LLM327577:LLM327581 LVI327577:LVI327581 MFE327577:MFE327581 MPA327577:MPA327581 MYW327577:MYW327581 NIS327577:NIS327581 NSO327577:NSO327581 OCK327577:OCK327581 OMG327577:OMG327581 OWC327577:OWC327581 PFY327577:PFY327581 PPU327577:PPU327581 PZQ327577:PZQ327581 QJM327577:QJM327581 QTI327577:QTI327581 RDE327577:RDE327581 RNA327577:RNA327581 RWW327577:RWW327581 SGS327577:SGS327581 SQO327577:SQO327581 TAK327577:TAK327581 TKG327577:TKG327581 TUC327577:TUC327581 UDY327577:UDY327581 UNU327577:UNU327581 UXQ327577:UXQ327581 VHM327577:VHM327581 VRI327577:VRI327581 WBE327577:WBE327581 WLA327577:WLA327581 WUW327577:WUW327581 A393113:B393117 IK393113:IK393117 SG393113:SG393117 ACC393113:ACC393117 ALY393113:ALY393117 AVU393113:AVU393117 BFQ393113:BFQ393117 BPM393113:BPM393117 BZI393113:BZI393117 CJE393113:CJE393117 CTA393113:CTA393117 DCW393113:DCW393117 DMS393113:DMS393117 DWO393113:DWO393117 EGK393113:EGK393117 EQG393113:EQG393117 FAC393113:FAC393117 FJY393113:FJY393117 FTU393113:FTU393117 GDQ393113:GDQ393117 GNM393113:GNM393117 GXI393113:GXI393117 HHE393113:HHE393117 HRA393113:HRA393117 IAW393113:IAW393117 IKS393113:IKS393117 IUO393113:IUO393117 JEK393113:JEK393117 JOG393113:JOG393117 JYC393113:JYC393117 KHY393113:KHY393117 KRU393113:KRU393117 LBQ393113:LBQ393117 LLM393113:LLM393117 LVI393113:LVI393117 MFE393113:MFE393117 MPA393113:MPA393117 MYW393113:MYW393117 NIS393113:NIS393117 NSO393113:NSO393117 OCK393113:OCK393117 OMG393113:OMG393117 OWC393113:OWC393117 PFY393113:PFY393117 PPU393113:PPU393117 PZQ393113:PZQ393117 QJM393113:QJM393117 QTI393113:QTI393117 RDE393113:RDE393117 RNA393113:RNA393117 RWW393113:RWW393117 SGS393113:SGS393117 SQO393113:SQO393117 TAK393113:TAK393117 TKG393113:TKG393117 TUC393113:TUC393117 UDY393113:UDY393117 UNU393113:UNU393117 UXQ393113:UXQ393117 VHM393113:VHM393117 VRI393113:VRI393117 WBE393113:WBE393117 WLA393113:WLA393117 WUW393113:WUW393117 A458649:B458653 IK458649:IK458653 SG458649:SG458653 ACC458649:ACC458653 ALY458649:ALY458653 AVU458649:AVU458653 BFQ458649:BFQ458653 BPM458649:BPM458653 BZI458649:BZI458653 CJE458649:CJE458653 CTA458649:CTA458653 DCW458649:DCW458653 DMS458649:DMS458653 DWO458649:DWO458653 EGK458649:EGK458653 EQG458649:EQG458653 FAC458649:FAC458653 FJY458649:FJY458653 FTU458649:FTU458653 GDQ458649:GDQ458653 GNM458649:GNM458653 GXI458649:GXI458653 HHE458649:HHE458653 HRA458649:HRA458653 IAW458649:IAW458653 IKS458649:IKS458653 IUO458649:IUO458653 JEK458649:JEK458653 JOG458649:JOG458653 JYC458649:JYC458653 KHY458649:KHY458653 KRU458649:KRU458653 LBQ458649:LBQ458653 LLM458649:LLM458653 LVI458649:LVI458653 MFE458649:MFE458653 MPA458649:MPA458653 MYW458649:MYW458653 NIS458649:NIS458653 NSO458649:NSO458653 OCK458649:OCK458653 OMG458649:OMG458653 OWC458649:OWC458653 PFY458649:PFY458653 PPU458649:PPU458653 PZQ458649:PZQ458653 QJM458649:QJM458653 QTI458649:QTI458653 RDE458649:RDE458653 RNA458649:RNA458653 RWW458649:RWW458653 SGS458649:SGS458653 SQO458649:SQO458653 TAK458649:TAK458653 TKG458649:TKG458653 TUC458649:TUC458653 UDY458649:UDY458653 UNU458649:UNU458653 UXQ458649:UXQ458653 VHM458649:VHM458653 VRI458649:VRI458653 WBE458649:WBE458653 WLA458649:WLA458653 WUW458649:WUW458653 A524185:B524189 IK524185:IK524189 SG524185:SG524189 ACC524185:ACC524189 ALY524185:ALY524189 AVU524185:AVU524189 BFQ524185:BFQ524189 BPM524185:BPM524189 BZI524185:BZI524189 CJE524185:CJE524189 CTA524185:CTA524189 DCW524185:DCW524189 DMS524185:DMS524189 DWO524185:DWO524189 EGK524185:EGK524189 EQG524185:EQG524189 FAC524185:FAC524189 FJY524185:FJY524189 FTU524185:FTU524189 GDQ524185:GDQ524189 GNM524185:GNM524189 GXI524185:GXI524189 HHE524185:HHE524189 HRA524185:HRA524189 IAW524185:IAW524189 IKS524185:IKS524189 IUO524185:IUO524189 JEK524185:JEK524189 JOG524185:JOG524189 JYC524185:JYC524189 KHY524185:KHY524189 KRU524185:KRU524189 LBQ524185:LBQ524189 LLM524185:LLM524189 LVI524185:LVI524189 MFE524185:MFE524189 MPA524185:MPA524189 MYW524185:MYW524189 NIS524185:NIS524189 NSO524185:NSO524189 OCK524185:OCK524189 OMG524185:OMG524189 OWC524185:OWC524189 PFY524185:PFY524189 PPU524185:PPU524189 PZQ524185:PZQ524189 QJM524185:QJM524189 QTI524185:QTI524189 RDE524185:RDE524189 RNA524185:RNA524189 RWW524185:RWW524189 SGS524185:SGS524189 SQO524185:SQO524189 TAK524185:TAK524189 TKG524185:TKG524189 TUC524185:TUC524189 UDY524185:UDY524189 UNU524185:UNU524189 UXQ524185:UXQ524189 VHM524185:VHM524189 VRI524185:VRI524189 WBE524185:WBE524189 WLA524185:WLA524189 WUW524185:WUW524189 A589721:B589725 IK589721:IK589725 SG589721:SG589725 ACC589721:ACC589725 ALY589721:ALY589725 AVU589721:AVU589725 BFQ589721:BFQ589725 BPM589721:BPM589725 BZI589721:BZI589725 CJE589721:CJE589725 CTA589721:CTA589725 DCW589721:DCW589725 DMS589721:DMS589725 DWO589721:DWO589725 EGK589721:EGK589725 EQG589721:EQG589725 FAC589721:FAC589725 FJY589721:FJY589725 FTU589721:FTU589725 GDQ589721:GDQ589725 GNM589721:GNM589725 GXI589721:GXI589725 HHE589721:HHE589725 HRA589721:HRA589725 IAW589721:IAW589725 IKS589721:IKS589725 IUO589721:IUO589725 JEK589721:JEK589725 JOG589721:JOG589725 JYC589721:JYC589725 KHY589721:KHY589725 KRU589721:KRU589725 LBQ589721:LBQ589725 LLM589721:LLM589725 LVI589721:LVI589725 MFE589721:MFE589725 MPA589721:MPA589725 MYW589721:MYW589725 NIS589721:NIS589725 NSO589721:NSO589725 OCK589721:OCK589725 OMG589721:OMG589725 OWC589721:OWC589725 PFY589721:PFY589725 PPU589721:PPU589725 PZQ589721:PZQ589725 QJM589721:QJM589725 QTI589721:QTI589725 RDE589721:RDE589725 RNA589721:RNA589725 RWW589721:RWW589725 SGS589721:SGS589725 SQO589721:SQO589725 TAK589721:TAK589725 TKG589721:TKG589725 TUC589721:TUC589725 UDY589721:UDY589725 UNU589721:UNU589725 UXQ589721:UXQ589725 VHM589721:VHM589725 VRI589721:VRI589725 WBE589721:WBE589725 WLA589721:WLA589725 WUW589721:WUW589725 A655257:B655261 IK655257:IK655261 SG655257:SG655261 ACC655257:ACC655261 ALY655257:ALY655261 AVU655257:AVU655261 BFQ655257:BFQ655261 BPM655257:BPM655261 BZI655257:BZI655261 CJE655257:CJE655261 CTA655257:CTA655261 DCW655257:DCW655261 DMS655257:DMS655261 DWO655257:DWO655261 EGK655257:EGK655261 EQG655257:EQG655261 FAC655257:FAC655261 FJY655257:FJY655261 FTU655257:FTU655261 GDQ655257:GDQ655261 GNM655257:GNM655261 GXI655257:GXI655261 HHE655257:HHE655261 HRA655257:HRA655261 IAW655257:IAW655261 IKS655257:IKS655261 IUO655257:IUO655261 JEK655257:JEK655261 JOG655257:JOG655261 JYC655257:JYC655261 KHY655257:KHY655261 KRU655257:KRU655261 LBQ655257:LBQ655261 LLM655257:LLM655261 LVI655257:LVI655261 MFE655257:MFE655261 MPA655257:MPA655261 MYW655257:MYW655261 NIS655257:NIS655261 NSO655257:NSO655261 OCK655257:OCK655261 OMG655257:OMG655261 OWC655257:OWC655261 PFY655257:PFY655261 PPU655257:PPU655261 PZQ655257:PZQ655261 QJM655257:QJM655261 QTI655257:QTI655261 RDE655257:RDE655261 RNA655257:RNA655261 RWW655257:RWW655261 SGS655257:SGS655261 SQO655257:SQO655261 TAK655257:TAK655261 TKG655257:TKG655261 TUC655257:TUC655261 UDY655257:UDY655261 UNU655257:UNU655261 UXQ655257:UXQ655261 VHM655257:VHM655261 VRI655257:VRI655261 WBE655257:WBE655261 WLA655257:WLA655261 WUW655257:WUW655261 A720793:B720797 IK720793:IK720797 SG720793:SG720797 ACC720793:ACC720797 ALY720793:ALY720797 AVU720793:AVU720797 BFQ720793:BFQ720797 BPM720793:BPM720797 BZI720793:BZI720797 CJE720793:CJE720797 CTA720793:CTA720797 DCW720793:DCW720797 DMS720793:DMS720797 DWO720793:DWO720797 EGK720793:EGK720797 EQG720793:EQG720797 FAC720793:FAC720797 FJY720793:FJY720797 FTU720793:FTU720797 GDQ720793:GDQ720797 GNM720793:GNM720797 GXI720793:GXI720797 HHE720793:HHE720797 HRA720793:HRA720797 IAW720793:IAW720797 IKS720793:IKS720797 IUO720793:IUO720797 JEK720793:JEK720797 JOG720793:JOG720797 JYC720793:JYC720797 KHY720793:KHY720797 KRU720793:KRU720797 LBQ720793:LBQ720797 LLM720793:LLM720797 LVI720793:LVI720797 MFE720793:MFE720797 MPA720793:MPA720797 MYW720793:MYW720797 NIS720793:NIS720797 NSO720793:NSO720797 OCK720793:OCK720797 OMG720793:OMG720797 OWC720793:OWC720797 PFY720793:PFY720797 PPU720793:PPU720797 PZQ720793:PZQ720797 QJM720793:QJM720797 QTI720793:QTI720797 RDE720793:RDE720797 RNA720793:RNA720797 RWW720793:RWW720797 SGS720793:SGS720797 SQO720793:SQO720797 TAK720793:TAK720797 TKG720793:TKG720797 TUC720793:TUC720797 UDY720793:UDY720797 UNU720793:UNU720797 UXQ720793:UXQ720797 VHM720793:VHM720797 VRI720793:VRI720797 WBE720793:WBE720797 WLA720793:WLA720797 WUW720793:WUW720797 A786329:B786333 IK786329:IK786333 SG786329:SG786333 ACC786329:ACC786333 ALY786329:ALY786333 AVU786329:AVU786333 BFQ786329:BFQ786333 BPM786329:BPM786333 BZI786329:BZI786333 CJE786329:CJE786333 CTA786329:CTA786333 DCW786329:DCW786333 DMS786329:DMS786333 DWO786329:DWO786333 EGK786329:EGK786333 EQG786329:EQG786333 FAC786329:FAC786333 FJY786329:FJY786333 FTU786329:FTU786333 GDQ786329:GDQ786333 GNM786329:GNM786333 GXI786329:GXI786333 HHE786329:HHE786333 HRA786329:HRA786333 IAW786329:IAW786333 IKS786329:IKS786333 IUO786329:IUO786333 JEK786329:JEK786333 JOG786329:JOG786333 JYC786329:JYC786333 KHY786329:KHY786333 KRU786329:KRU786333 LBQ786329:LBQ786333 LLM786329:LLM786333 LVI786329:LVI786333 MFE786329:MFE786333 MPA786329:MPA786333 MYW786329:MYW786333 NIS786329:NIS786333 NSO786329:NSO786333 OCK786329:OCK786333 OMG786329:OMG786333 OWC786329:OWC786333 PFY786329:PFY786333 PPU786329:PPU786333 PZQ786329:PZQ786333 QJM786329:QJM786333 QTI786329:QTI786333 RDE786329:RDE786333 RNA786329:RNA786333 RWW786329:RWW786333 SGS786329:SGS786333 SQO786329:SQO786333 TAK786329:TAK786333 TKG786329:TKG786333 TUC786329:TUC786333 UDY786329:UDY786333 UNU786329:UNU786333 UXQ786329:UXQ786333 VHM786329:VHM786333 VRI786329:VRI786333 WBE786329:WBE786333 WLA786329:WLA786333 WUW786329:WUW786333 A851865:B851869 IK851865:IK851869 SG851865:SG851869 ACC851865:ACC851869 ALY851865:ALY851869 AVU851865:AVU851869 BFQ851865:BFQ851869 BPM851865:BPM851869 BZI851865:BZI851869 CJE851865:CJE851869 CTA851865:CTA851869 DCW851865:DCW851869 DMS851865:DMS851869 DWO851865:DWO851869 EGK851865:EGK851869 EQG851865:EQG851869 FAC851865:FAC851869 FJY851865:FJY851869 FTU851865:FTU851869 GDQ851865:GDQ851869 GNM851865:GNM851869 GXI851865:GXI851869 HHE851865:HHE851869 HRA851865:HRA851869 IAW851865:IAW851869 IKS851865:IKS851869 IUO851865:IUO851869 JEK851865:JEK851869 JOG851865:JOG851869 JYC851865:JYC851869 KHY851865:KHY851869 KRU851865:KRU851869 LBQ851865:LBQ851869 LLM851865:LLM851869 LVI851865:LVI851869 MFE851865:MFE851869 MPA851865:MPA851869 MYW851865:MYW851869 NIS851865:NIS851869 NSO851865:NSO851869 OCK851865:OCK851869 OMG851865:OMG851869 OWC851865:OWC851869 PFY851865:PFY851869 PPU851865:PPU851869 PZQ851865:PZQ851869 QJM851865:QJM851869 QTI851865:QTI851869 RDE851865:RDE851869 RNA851865:RNA851869 RWW851865:RWW851869 SGS851865:SGS851869 SQO851865:SQO851869 TAK851865:TAK851869 TKG851865:TKG851869 TUC851865:TUC851869 UDY851865:UDY851869 UNU851865:UNU851869 UXQ851865:UXQ851869 VHM851865:VHM851869 VRI851865:VRI851869 WBE851865:WBE851869 WLA851865:WLA851869 WUW851865:WUW851869 A917401:B917405 IK917401:IK917405 SG917401:SG917405 ACC917401:ACC917405 ALY917401:ALY917405 AVU917401:AVU917405 BFQ917401:BFQ917405 BPM917401:BPM917405 BZI917401:BZI917405 CJE917401:CJE917405 CTA917401:CTA917405 DCW917401:DCW917405 DMS917401:DMS917405 DWO917401:DWO917405 EGK917401:EGK917405 EQG917401:EQG917405 FAC917401:FAC917405 FJY917401:FJY917405 FTU917401:FTU917405 GDQ917401:GDQ917405 GNM917401:GNM917405 GXI917401:GXI917405 HHE917401:HHE917405 HRA917401:HRA917405 IAW917401:IAW917405 IKS917401:IKS917405 IUO917401:IUO917405 JEK917401:JEK917405 JOG917401:JOG917405 JYC917401:JYC917405 KHY917401:KHY917405 KRU917401:KRU917405 LBQ917401:LBQ917405 LLM917401:LLM917405 LVI917401:LVI917405 MFE917401:MFE917405 MPA917401:MPA917405 MYW917401:MYW917405 NIS917401:NIS917405 NSO917401:NSO917405 OCK917401:OCK917405 OMG917401:OMG917405 OWC917401:OWC917405 PFY917401:PFY917405 PPU917401:PPU917405 PZQ917401:PZQ917405 QJM917401:QJM917405 QTI917401:QTI917405 RDE917401:RDE917405 RNA917401:RNA917405 RWW917401:RWW917405 SGS917401:SGS917405 SQO917401:SQO917405 TAK917401:TAK917405 TKG917401:TKG917405 TUC917401:TUC917405 UDY917401:UDY917405 UNU917401:UNU917405 UXQ917401:UXQ917405 VHM917401:VHM917405 VRI917401:VRI917405 WBE917401:WBE917405 WLA917401:WLA917405 WUW917401:WUW917405 A982937:B982941 IK982937:IK982941 SG982937:SG982941 ACC982937:ACC982941 ALY982937:ALY982941 AVU982937:AVU982941 BFQ982937:BFQ982941 BPM982937:BPM982941 BZI982937:BZI982941 CJE982937:CJE982941 CTA982937:CTA982941 DCW982937:DCW982941 DMS982937:DMS982941 DWO982937:DWO982941 EGK982937:EGK982941 EQG982937:EQG982941 FAC982937:FAC982941 FJY982937:FJY982941 FTU982937:FTU982941 GDQ982937:GDQ982941 GNM982937:GNM982941 GXI982937:GXI982941 HHE982937:HHE982941 HRA982937:HRA982941 IAW982937:IAW982941 IKS982937:IKS982941 IUO982937:IUO982941 JEK982937:JEK982941 JOG982937:JOG982941 JYC982937:JYC982941 KHY982937:KHY982941 KRU982937:KRU982941 LBQ982937:LBQ982941 LLM982937:LLM982941 LVI982937:LVI982941 MFE982937:MFE982941 MPA982937:MPA982941 MYW982937:MYW982941 NIS982937:NIS982941 NSO982937:NSO982941 OCK982937:OCK982941 OMG982937:OMG982941 OWC982937:OWC982941 PFY982937:PFY982941 PPU982937:PPU982941 PZQ982937:PZQ982941 QJM982937:QJM982941 QTI982937:QTI982941 RDE982937:RDE982941 RNA982937:RNA982941 RWW982937:RWW982941 SGS982937:SGS982941 SQO982937:SQO982941 TAK982937:TAK982941 TKG982937:TKG982941 TUC982937:TUC982941 UDY982937:UDY982941 UNU982937:UNU982941 UXQ982937:UXQ982941 VHM982937:VHM982941 VRI982937:VRI982941 WBE982937:WBE982941 WLA982937:WLA982941 WUW982937:WUW982941 A228:A229 IK221:IK226 SG221:SG226 ACC221:ACC226 ALY221:ALY226 AVU221:AVU226 BFQ221:BFQ226 BPM221:BPM226 BZI221:BZI226 CJE221:CJE226 CTA221:CTA226 DCW221:DCW226 DMS221:DMS226 DWO221:DWO226 EGK221:EGK226 EQG221:EQG226 FAC221:FAC226 FJY221:FJY226 FTU221:FTU226 GDQ221:GDQ226 GNM221:GNM226 GXI221:GXI226 HHE221:HHE226 HRA221:HRA226 IAW221:IAW226 IKS221:IKS226 IUO221:IUO226 JEK221:JEK226 JOG221:JOG226 JYC221:JYC226 KHY221:KHY226 KRU221:KRU226 LBQ221:LBQ226 LLM221:LLM226 LVI221:LVI226 MFE221:MFE226 MPA221:MPA226 MYW221:MYW226 NIS221:NIS226 NSO221:NSO226 OCK221:OCK226 OMG221:OMG226 OWC221:OWC226 PFY221:PFY226 PPU221:PPU226 PZQ221:PZQ226 QJM221:QJM226 QTI221:QTI226 RDE221:RDE226 RNA221:RNA226 RWW221:RWW226 SGS221:SGS226 SQO221:SQO226 TAK221:TAK226 TKG221:TKG226 TUC221:TUC226 UDY221:UDY226 UNU221:UNU226 UXQ221:UXQ226 VHM221:VHM226 VRI221:VRI226 WBE221:WBE226 WLA221:WLA226 WUW221:WUW226 A65644:B65649 IK65644:IK65649 SG65644:SG65649 ACC65644:ACC65649 ALY65644:ALY65649 AVU65644:AVU65649 BFQ65644:BFQ65649 BPM65644:BPM65649 BZI65644:BZI65649 CJE65644:CJE65649 CTA65644:CTA65649 DCW65644:DCW65649 DMS65644:DMS65649 DWO65644:DWO65649 EGK65644:EGK65649 EQG65644:EQG65649 FAC65644:FAC65649 FJY65644:FJY65649 FTU65644:FTU65649 GDQ65644:GDQ65649 GNM65644:GNM65649 GXI65644:GXI65649 HHE65644:HHE65649 HRA65644:HRA65649 IAW65644:IAW65649 IKS65644:IKS65649 IUO65644:IUO65649 JEK65644:JEK65649 JOG65644:JOG65649 JYC65644:JYC65649 KHY65644:KHY65649 KRU65644:KRU65649 LBQ65644:LBQ65649 LLM65644:LLM65649 LVI65644:LVI65649 MFE65644:MFE65649 MPA65644:MPA65649 MYW65644:MYW65649 NIS65644:NIS65649 NSO65644:NSO65649 OCK65644:OCK65649 OMG65644:OMG65649 OWC65644:OWC65649 PFY65644:PFY65649 PPU65644:PPU65649 PZQ65644:PZQ65649 QJM65644:QJM65649 QTI65644:QTI65649 RDE65644:RDE65649 RNA65644:RNA65649 RWW65644:RWW65649 SGS65644:SGS65649 SQO65644:SQO65649 TAK65644:TAK65649 TKG65644:TKG65649 TUC65644:TUC65649 UDY65644:UDY65649 UNU65644:UNU65649 UXQ65644:UXQ65649 VHM65644:VHM65649 VRI65644:VRI65649 WBE65644:WBE65649 WLA65644:WLA65649 WUW65644:WUW65649 A131180:B131185 IK131180:IK131185 SG131180:SG131185 ACC131180:ACC131185 ALY131180:ALY131185 AVU131180:AVU131185 BFQ131180:BFQ131185 BPM131180:BPM131185 BZI131180:BZI131185 CJE131180:CJE131185 CTA131180:CTA131185 DCW131180:DCW131185 DMS131180:DMS131185 DWO131180:DWO131185 EGK131180:EGK131185 EQG131180:EQG131185 FAC131180:FAC131185 FJY131180:FJY131185 FTU131180:FTU131185 GDQ131180:GDQ131185 GNM131180:GNM131185 GXI131180:GXI131185 HHE131180:HHE131185 HRA131180:HRA131185 IAW131180:IAW131185 IKS131180:IKS131185 IUO131180:IUO131185 JEK131180:JEK131185 JOG131180:JOG131185 JYC131180:JYC131185 KHY131180:KHY131185 KRU131180:KRU131185 LBQ131180:LBQ131185 LLM131180:LLM131185 LVI131180:LVI131185 MFE131180:MFE131185 MPA131180:MPA131185 MYW131180:MYW131185 NIS131180:NIS131185 NSO131180:NSO131185 OCK131180:OCK131185 OMG131180:OMG131185 OWC131180:OWC131185 PFY131180:PFY131185 PPU131180:PPU131185 PZQ131180:PZQ131185 QJM131180:QJM131185 QTI131180:QTI131185 RDE131180:RDE131185 RNA131180:RNA131185 RWW131180:RWW131185 SGS131180:SGS131185 SQO131180:SQO131185 TAK131180:TAK131185 TKG131180:TKG131185 TUC131180:TUC131185 UDY131180:UDY131185 UNU131180:UNU131185 UXQ131180:UXQ131185 VHM131180:VHM131185 VRI131180:VRI131185 WBE131180:WBE131185 WLA131180:WLA131185 WUW131180:WUW131185 A196716:B196721 IK196716:IK196721 SG196716:SG196721 ACC196716:ACC196721 ALY196716:ALY196721 AVU196716:AVU196721 BFQ196716:BFQ196721 BPM196716:BPM196721 BZI196716:BZI196721 CJE196716:CJE196721 CTA196716:CTA196721 DCW196716:DCW196721 DMS196716:DMS196721 DWO196716:DWO196721 EGK196716:EGK196721 EQG196716:EQG196721 FAC196716:FAC196721 FJY196716:FJY196721 FTU196716:FTU196721 GDQ196716:GDQ196721 GNM196716:GNM196721 GXI196716:GXI196721 HHE196716:HHE196721 HRA196716:HRA196721 IAW196716:IAW196721 IKS196716:IKS196721 IUO196716:IUO196721 JEK196716:JEK196721 JOG196716:JOG196721 JYC196716:JYC196721 KHY196716:KHY196721 KRU196716:KRU196721 LBQ196716:LBQ196721 LLM196716:LLM196721 LVI196716:LVI196721 MFE196716:MFE196721 MPA196716:MPA196721 MYW196716:MYW196721 NIS196716:NIS196721 NSO196716:NSO196721 OCK196716:OCK196721 OMG196716:OMG196721 OWC196716:OWC196721 PFY196716:PFY196721 PPU196716:PPU196721 PZQ196716:PZQ196721 QJM196716:QJM196721 QTI196716:QTI196721 RDE196716:RDE196721 RNA196716:RNA196721 RWW196716:RWW196721 SGS196716:SGS196721 SQO196716:SQO196721 TAK196716:TAK196721 TKG196716:TKG196721 TUC196716:TUC196721 UDY196716:UDY196721 UNU196716:UNU196721 UXQ196716:UXQ196721 VHM196716:VHM196721 VRI196716:VRI196721 WBE196716:WBE196721 WLA196716:WLA196721 WUW196716:WUW196721 A262252:B262257 IK262252:IK262257 SG262252:SG262257 ACC262252:ACC262257 ALY262252:ALY262257 AVU262252:AVU262257 BFQ262252:BFQ262257 BPM262252:BPM262257 BZI262252:BZI262257 CJE262252:CJE262257 CTA262252:CTA262257 DCW262252:DCW262257 DMS262252:DMS262257 DWO262252:DWO262257 EGK262252:EGK262257 EQG262252:EQG262257 FAC262252:FAC262257 FJY262252:FJY262257 FTU262252:FTU262257 GDQ262252:GDQ262257 GNM262252:GNM262257 GXI262252:GXI262257 HHE262252:HHE262257 HRA262252:HRA262257 IAW262252:IAW262257 IKS262252:IKS262257 IUO262252:IUO262257 JEK262252:JEK262257 JOG262252:JOG262257 JYC262252:JYC262257 KHY262252:KHY262257 KRU262252:KRU262257 LBQ262252:LBQ262257 LLM262252:LLM262257 LVI262252:LVI262257 MFE262252:MFE262257 MPA262252:MPA262257 MYW262252:MYW262257 NIS262252:NIS262257 NSO262252:NSO262257 OCK262252:OCK262257 OMG262252:OMG262257 OWC262252:OWC262257 PFY262252:PFY262257 PPU262252:PPU262257 PZQ262252:PZQ262257 QJM262252:QJM262257 QTI262252:QTI262257 RDE262252:RDE262257 RNA262252:RNA262257 RWW262252:RWW262257 SGS262252:SGS262257 SQO262252:SQO262257 TAK262252:TAK262257 TKG262252:TKG262257 TUC262252:TUC262257 UDY262252:UDY262257 UNU262252:UNU262257 UXQ262252:UXQ262257 VHM262252:VHM262257 VRI262252:VRI262257 WBE262252:WBE262257 WLA262252:WLA262257 WUW262252:WUW262257 A327788:B327793 IK327788:IK327793 SG327788:SG327793 ACC327788:ACC327793 ALY327788:ALY327793 AVU327788:AVU327793 BFQ327788:BFQ327793 BPM327788:BPM327793 BZI327788:BZI327793 CJE327788:CJE327793 CTA327788:CTA327793 DCW327788:DCW327793 DMS327788:DMS327793 DWO327788:DWO327793 EGK327788:EGK327793 EQG327788:EQG327793 FAC327788:FAC327793 FJY327788:FJY327793 FTU327788:FTU327793 GDQ327788:GDQ327793 GNM327788:GNM327793 GXI327788:GXI327793 HHE327788:HHE327793 HRA327788:HRA327793 IAW327788:IAW327793 IKS327788:IKS327793 IUO327788:IUO327793 JEK327788:JEK327793 JOG327788:JOG327793 JYC327788:JYC327793 KHY327788:KHY327793 KRU327788:KRU327793 LBQ327788:LBQ327793 LLM327788:LLM327793 LVI327788:LVI327793 MFE327788:MFE327793 MPA327788:MPA327793 MYW327788:MYW327793 NIS327788:NIS327793 NSO327788:NSO327793 OCK327788:OCK327793 OMG327788:OMG327793 OWC327788:OWC327793 PFY327788:PFY327793 PPU327788:PPU327793 PZQ327788:PZQ327793 QJM327788:QJM327793 QTI327788:QTI327793 RDE327788:RDE327793 RNA327788:RNA327793 RWW327788:RWW327793 SGS327788:SGS327793 SQO327788:SQO327793 TAK327788:TAK327793 TKG327788:TKG327793 TUC327788:TUC327793 UDY327788:UDY327793 UNU327788:UNU327793 UXQ327788:UXQ327793 VHM327788:VHM327793 VRI327788:VRI327793 WBE327788:WBE327793 WLA327788:WLA327793 WUW327788:WUW327793 A393324:B393329 IK393324:IK393329 SG393324:SG393329 ACC393324:ACC393329 ALY393324:ALY393329 AVU393324:AVU393329 BFQ393324:BFQ393329 BPM393324:BPM393329 BZI393324:BZI393329 CJE393324:CJE393329 CTA393324:CTA393329 DCW393324:DCW393329 DMS393324:DMS393329 DWO393324:DWO393329 EGK393324:EGK393329 EQG393324:EQG393329 FAC393324:FAC393329 FJY393324:FJY393329 FTU393324:FTU393329 GDQ393324:GDQ393329 GNM393324:GNM393329 GXI393324:GXI393329 HHE393324:HHE393329 HRA393324:HRA393329 IAW393324:IAW393329 IKS393324:IKS393329 IUO393324:IUO393329 JEK393324:JEK393329 JOG393324:JOG393329 JYC393324:JYC393329 KHY393324:KHY393329 KRU393324:KRU393329 LBQ393324:LBQ393329 LLM393324:LLM393329 LVI393324:LVI393329 MFE393324:MFE393329 MPA393324:MPA393329 MYW393324:MYW393329 NIS393324:NIS393329 NSO393324:NSO393329 OCK393324:OCK393329 OMG393324:OMG393329 OWC393324:OWC393329 PFY393324:PFY393329 PPU393324:PPU393329 PZQ393324:PZQ393329 QJM393324:QJM393329 QTI393324:QTI393329 RDE393324:RDE393329 RNA393324:RNA393329 RWW393324:RWW393329 SGS393324:SGS393329 SQO393324:SQO393329 TAK393324:TAK393329 TKG393324:TKG393329 TUC393324:TUC393329 UDY393324:UDY393329 UNU393324:UNU393329 UXQ393324:UXQ393329 VHM393324:VHM393329 VRI393324:VRI393329 WBE393324:WBE393329 WLA393324:WLA393329 WUW393324:WUW393329 A458860:B458865 IK458860:IK458865 SG458860:SG458865 ACC458860:ACC458865 ALY458860:ALY458865 AVU458860:AVU458865 BFQ458860:BFQ458865 BPM458860:BPM458865 BZI458860:BZI458865 CJE458860:CJE458865 CTA458860:CTA458865 DCW458860:DCW458865 DMS458860:DMS458865 DWO458860:DWO458865 EGK458860:EGK458865 EQG458860:EQG458865 FAC458860:FAC458865 FJY458860:FJY458865 FTU458860:FTU458865 GDQ458860:GDQ458865 GNM458860:GNM458865 GXI458860:GXI458865 HHE458860:HHE458865 HRA458860:HRA458865 IAW458860:IAW458865 IKS458860:IKS458865 IUO458860:IUO458865 JEK458860:JEK458865 JOG458860:JOG458865 JYC458860:JYC458865 KHY458860:KHY458865 KRU458860:KRU458865 LBQ458860:LBQ458865 LLM458860:LLM458865 LVI458860:LVI458865 MFE458860:MFE458865 MPA458860:MPA458865 MYW458860:MYW458865 NIS458860:NIS458865 NSO458860:NSO458865 OCK458860:OCK458865 OMG458860:OMG458865 OWC458860:OWC458865 PFY458860:PFY458865 PPU458860:PPU458865 PZQ458860:PZQ458865 QJM458860:QJM458865 QTI458860:QTI458865 RDE458860:RDE458865 RNA458860:RNA458865 RWW458860:RWW458865 SGS458860:SGS458865 SQO458860:SQO458865 TAK458860:TAK458865 TKG458860:TKG458865 TUC458860:TUC458865 UDY458860:UDY458865 UNU458860:UNU458865 UXQ458860:UXQ458865 VHM458860:VHM458865 VRI458860:VRI458865 WBE458860:WBE458865 WLA458860:WLA458865 WUW458860:WUW458865 A524396:B524401 IK524396:IK524401 SG524396:SG524401 ACC524396:ACC524401 ALY524396:ALY524401 AVU524396:AVU524401 BFQ524396:BFQ524401 BPM524396:BPM524401 BZI524396:BZI524401 CJE524396:CJE524401 CTA524396:CTA524401 DCW524396:DCW524401 DMS524396:DMS524401 DWO524396:DWO524401 EGK524396:EGK524401 EQG524396:EQG524401 FAC524396:FAC524401 FJY524396:FJY524401 FTU524396:FTU524401 GDQ524396:GDQ524401 GNM524396:GNM524401 GXI524396:GXI524401 HHE524396:HHE524401 HRA524396:HRA524401 IAW524396:IAW524401 IKS524396:IKS524401 IUO524396:IUO524401 JEK524396:JEK524401 JOG524396:JOG524401 JYC524396:JYC524401 KHY524396:KHY524401 KRU524396:KRU524401 LBQ524396:LBQ524401 LLM524396:LLM524401 LVI524396:LVI524401 MFE524396:MFE524401 MPA524396:MPA524401 MYW524396:MYW524401 NIS524396:NIS524401 NSO524396:NSO524401 OCK524396:OCK524401 OMG524396:OMG524401 OWC524396:OWC524401 PFY524396:PFY524401 PPU524396:PPU524401 PZQ524396:PZQ524401 QJM524396:QJM524401 QTI524396:QTI524401 RDE524396:RDE524401 RNA524396:RNA524401 RWW524396:RWW524401 SGS524396:SGS524401 SQO524396:SQO524401 TAK524396:TAK524401 TKG524396:TKG524401 TUC524396:TUC524401 UDY524396:UDY524401 UNU524396:UNU524401 UXQ524396:UXQ524401 VHM524396:VHM524401 VRI524396:VRI524401 WBE524396:WBE524401 WLA524396:WLA524401 WUW524396:WUW524401 A589932:B589937 IK589932:IK589937 SG589932:SG589937 ACC589932:ACC589937 ALY589932:ALY589937 AVU589932:AVU589937 BFQ589932:BFQ589937 BPM589932:BPM589937 BZI589932:BZI589937 CJE589932:CJE589937 CTA589932:CTA589937 DCW589932:DCW589937 DMS589932:DMS589937 DWO589932:DWO589937 EGK589932:EGK589937 EQG589932:EQG589937 FAC589932:FAC589937 FJY589932:FJY589937 FTU589932:FTU589937 GDQ589932:GDQ589937 GNM589932:GNM589937 GXI589932:GXI589937 HHE589932:HHE589937 HRA589932:HRA589937 IAW589932:IAW589937 IKS589932:IKS589937 IUO589932:IUO589937 JEK589932:JEK589937 JOG589932:JOG589937 JYC589932:JYC589937 KHY589932:KHY589937 KRU589932:KRU589937 LBQ589932:LBQ589937 LLM589932:LLM589937 LVI589932:LVI589937 MFE589932:MFE589937 MPA589932:MPA589937 MYW589932:MYW589937 NIS589932:NIS589937 NSO589932:NSO589937 OCK589932:OCK589937 OMG589932:OMG589937 OWC589932:OWC589937 PFY589932:PFY589937 PPU589932:PPU589937 PZQ589932:PZQ589937 QJM589932:QJM589937 QTI589932:QTI589937 RDE589932:RDE589937 RNA589932:RNA589937 RWW589932:RWW589937 SGS589932:SGS589937 SQO589932:SQO589937 TAK589932:TAK589937 TKG589932:TKG589937 TUC589932:TUC589937 UDY589932:UDY589937 UNU589932:UNU589937 UXQ589932:UXQ589937 VHM589932:VHM589937 VRI589932:VRI589937 WBE589932:WBE589937 WLA589932:WLA589937 WUW589932:WUW589937 A655468:B655473 IK655468:IK655473 SG655468:SG655473 ACC655468:ACC655473 ALY655468:ALY655473 AVU655468:AVU655473 BFQ655468:BFQ655473 BPM655468:BPM655473 BZI655468:BZI655473 CJE655468:CJE655473 CTA655468:CTA655473 DCW655468:DCW655473 DMS655468:DMS655473 DWO655468:DWO655473 EGK655468:EGK655473 EQG655468:EQG655473 FAC655468:FAC655473 FJY655468:FJY655473 FTU655468:FTU655473 GDQ655468:GDQ655473 GNM655468:GNM655473 GXI655468:GXI655473 HHE655468:HHE655473 HRA655468:HRA655473 IAW655468:IAW655473 IKS655468:IKS655473 IUO655468:IUO655473 JEK655468:JEK655473 JOG655468:JOG655473 JYC655468:JYC655473 KHY655468:KHY655473 KRU655468:KRU655473 LBQ655468:LBQ655473 LLM655468:LLM655473 LVI655468:LVI655473 MFE655468:MFE655473 MPA655468:MPA655473 MYW655468:MYW655473 NIS655468:NIS655473 NSO655468:NSO655473 OCK655468:OCK655473 OMG655468:OMG655473 OWC655468:OWC655473 PFY655468:PFY655473 PPU655468:PPU655473 PZQ655468:PZQ655473 QJM655468:QJM655473 QTI655468:QTI655473 RDE655468:RDE655473 RNA655468:RNA655473 RWW655468:RWW655473 SGS655468:SGS655473 SQO655468:SQO655473 TAK655468:TAK655473 TKG655468:TKG655473 TUC655468:TUC655473 UDY655468:UDY655473 UNU655468:UNU655473 UXQ655468:UXQ655473 VHM655468:VHM655473 VRI655468:VRI655473 WBE655468:WBE655473 WLA655468:WLA655473 WUW655468:WUW655473 A721004:B721009 IK721004:IK721009 SG721004:SG721009 ACC721004:ACC721009 ALY721004:ALY721009 AVU721004:AVU721009 BFQ721004:BFQ721009 BPM721004:BPM721009 BZI721004:BZI721009 CJE721004:CJE721009 CTA721004:CTA721009 DCW721004:DCW721009 DMS721004:DMS721009 DWO721004:DWO721009 EGK721004:EGK721009 EQG721004:EQG721009 FAC721004:FAC721009 FJY721004:FJY721009 FTU721004:FTU721009 GDQ721004:GDQ721009 GNM721004:GNM721009 GXI721004:GXI721009 HHE721004:HHE721009 HRA721004:HRA721009 IAW721004:IAW721009 IKS721004:IKS721009 IUO721004:IUO721009 JEK721004:JEK721009 JOG721004:JOG721009 JYC721004:JYC721009 KHY721004:KHY721009 KRU721004:KRU721009 LBQ721004:LBQ721009 LLM721004:LLM721009 LVI721004:LVI721009 MFE721004:MFE721009 MPA721004:MPA721009 MYW721004:MYW721009 NIS721004:NIS721009 NSO721004:NSO721009 OCK721004:OCK721009 OMG721004:OMG721009 OWC721004:OWC721009 PFY721004:PFY721009 PPU721004:PPU721009 PZQ721004:PZQ721009 QJM721004:QJM721009 QTI721004:QTI721009 RDE721004:RDE721009 RNA721004:RNA721009 RWW721004:RWW721009 SGS721004:SGS721009 SQO721004:SQO721009 TAK721004:TAK721009 TKG721004:TKG721009 TUC721004:TUC721009 UDY721004:UDY721009 UNU721004:UNU721009 UXQ721004:UXQ721009 VHM721004:VHM721009 VRI721004:VRI721009 WBE721004:WBE721009 WLA721004:WLA721009 WUW721004:WUW721009 A786540:B786545 IK786540:IK786545 SG786540:SG786545 ACC786540:ACC786545 ALY786540:ALY786545 AVU786540:AVU786545 BFQ786540:BFQ786545 BPM786540:BPM786545 BZI786540:BZI786545 CJE786540:CJE786545 CTA786540:CTA786545 DCW786540:DCW786545 DMS786540:DMS786545 DWO786540:DWO786545 EGK786540:EGK786545 EQG786540:EQG786545 FAC786540:FAC786545 FJY786540:FJY786545 FTU786540:FTU786545 GDQ786540:GDQ786545 GNM786540:GNM786545 GXI786540:GXI786545 HHE786540:HHE786545 HRA786540:HRA786545 IAW786540:IAW786545 IKS786540:IKS786545 IUO786540:IUO786545 JEK786540:JEK786545 JOG786540:JOG786545 JYC786540:JYC786545 KHY786540:KHY786545 KRU786540:KRU786545 LBQ786540:LBQ786545 LLM786540:LLM786545 LVI786540:LVI786545 MFE786540:MFE786545 MPA786540:MPA786545 MYW786540:MYW786545 NIS786540:NIS786545 NSO786540:NSO786545 OCK786540:OCK786545 OMG786540:OMG786545 OWC786540:OWC786545 PFY786540:PFY786545 PPU786540:PPU786545 PZQ786540:PZQ786545 QJM786540:QJM786545 QTI786540:QTI786545 RDE786540:RDE786545 RNA786540:RNA786545 RWW786540:RWW786545 SGS786540:SGS786545 SQO786540:SQO786545 TAK786540:TAK786545 TKG786540:TKG786545 TUC786540:TUC786545 UDY786540:UDY786545 UNU786540:UNU786545 UXQ786540:UXQ786545 VHM786540:VHM786545 VRI786540:VRI786545 WBE786540:WBE786545 WLA786540:WLA786545 WUW786540:WUW786545 A852076:B852081 IK852076:IK852081 SG852076:SG852081 ACC852076:ACC852081 ALY852076:ALY852081 AVU852076:AVU852081 BFQ852076:BFQ852081 BPM852076:BPM852081 BZI852076:BZI852081 CJE852076:CJE852081 CTA852076:CTA852081 DCW852076:DCW852081 DMS852076:DMS852081 DWO852076:DWO852081 EGK852076:EGK852081 EQG852076:EQG852081 FAC852076:FAC852081 FJY852076:FJY852081 FTU852076:FTU852081 GDQ852076:GDQ852081 GNM852076:GNM852081 GXI852076:GXI852081 HHE852076:HHE852081 HRA852076:HRA852081 IAW852076:IAW852081 IKS852076:IKS852081 IUO852076:IUO852081 JEK852076:JEK852081 JOG852076:JOG852081 JYC852076:JYC852081 KHY852076:KHY852081 KRU852076:KRU852081 LBQ852076:LBQ852081 LLM852076:LLM852081 LVI852076:LVI852081 MFE852076:MFE852081 MPA852076:MPA852081 MYW852076:MYW852081 NIS852076:NIS852081 NSO852076:NSO852081 OCK852076:OCK852081 OMG852076:OMG852081 OWC852076:OWC852081 PFY852076:PFY852081 PPU852076:PPU852081 PZQ852076:PZQ852081 QJM852076:QJM852081 QTI852076:QTI852081 RDE852076:RDE852081 RNA852076:RNA852081 RWW852076:RWW852081 SGS852076:SGS852081 SQO852076:SQO852081 TAK852076:TAK852081 TKG852076:TKG852081 TUC852076:TUC852081 UDY852076:UDY852081 UNU852076:UNU852081 UXQ852076:UXQ852081 VHM852076:VHM852081 VRI852076:VRI852081 WBE852076:WBE852081 WLA852076:WLA852081 WUW852076:WUW852081 A917612:B917617 IK917612:IK917617 SG917612:SG917617 ACC917612:ACC917617 ALY917612:ALY917617 AVU917612:AVU917617 BFQ917612:BFQ917617 BPM917612:BPM917617 BZI917612:BZI917617 CJE917612:CJE917617 CTA917612:CTA917617 DCW917612:DCW917617 DMS917612:DMS917617 DWO917612:DWO917617 EGK917612:EGK917617 EQG917612:EQG917617 FAC917612:FAC917617 FJY917612:FJY917617 FTU917612:FTU917617 GDQ917612:GDQ917617 GNM917612:GNM917617 GXI917612:GXI917617 HHE917612:HHE917617 HRA917612:HRA917617 IAW917612:IAW917617 IKS917612:IKS917617 IUO917612:IUO917617 JEK917612:JEK917617 JOG917612:JOG917617 JYC917612:JYC917617 KHY917612:KHY917617 KRU917612:KRU917617 LBQ917612:LBQ917617 LLM917612:LLM917617 LVI917612:LVI917617 MFE917612:MFE917617 MPA917612:MPA917617 MYW917612:MYW917617 NIS917612:NIS917617 NSO917612:NSO917617 OCK917612:OCK917617 OMG917612:OMG917617 OWC917612:OWC917617 PFY917612:PFY917617 PPU917612:PPU917617 PZQ917612:PZQ917617 QJM917612:QJM917617 QTI917612:QTI917617 RDE917612:RDE917617 RNA917612:RNA917617 RWW917612:RWW917617 SGS917612:SGS917617 SQO917612:SQO917617 TAK917612:TAK917617 TKG917612:TKG917617 TUC917612:TUC917617 UDY917612:UDY917617 UNU917612:UNU917617 UXQ917612:UXQ917617 VHM917612:VHM917617 VRI917612:VRI917617 WBE917612:WBE917617 WLA917612:WLA917617 WUW917612:WUW917617 A983148:B983153 IK983148:IK983153 SG983148:SG983153 ACC983148:ACC983153 ALY983148:ALY983153 AVU983148:AVU983153 BFQ983148:BFQ983153 BPM983148:BPM983153 BZI983148:BZI983153 CJE983148:CJE983153 CTA983148:CTA983153 DCW983148:DCW983153 DMS983148:DMS983153 DWO983148:DWO983153 EGK983148:EGK983153 EQG983148:EQG983153 FAC983148:FAC983153 FJY983148:FJY983153 FTU983148:FTU983153 GDQ983148:GDQ983153 GNM983148:GNM983153 GXI983148:GXI983153 HHE983148:HHE983153 HRA983148:HRA983153 IAW983148:IAW983153 IKS983148:IKS983153 IUO983148:IUO983153 JEK983148:JEK983153 JOG983148:JOG983153 JYC983148:JYC983153 KHY983148:KHY983153 KRU983148:KRU983153 LBQ983148:LBQ983153 LLM983148:LLM983153 LVI983148:LVI983153 MFE983148:MFE983153 MPA983148:MPA983153 MYW983148:MYW983153 NIS983148:NIS983153 NSO983148:NSO983153 OCK983148:OCK983153 OMG983148:OMG983153 OWC983148:OWC983153 PFY983148:PFY983153 PPU983148:PPU983153 PZQ983148:PZQ983153 QJM983148:QJM983153 QTI983148:QTI983153 RDE983148:RDE983153 RNA983148:RNA983153 RWW983148:RWW983153 SGS983148:SGS983153 SQO983148:SQO983153 TAK983148:TAK983153 TKG983148:TKG983153 TUC983148:TUC983153 UDY983148:UDY983153 UNU983148:UNU983153 UXQ983148:UXQ983153 VHM983148:VHM983153 VRI983148:VRI983153 WBE983148:WBE983153 WLA983148:WLA983153 WUW983148:WUW983153 A231:A233 IK228:IK229 SG228:SG229 ACC228:ACC229 ALY228:ALY229 AVU228:AVU229 BFQ228:BFQ229 BPM228:BPM229 BZI228:BZI229 CJE228:CJE229 CTA228:CTA229 DCW228:DCW229 DMS228:DMS229 DWO228:DWO229 EGK228:EGK229 EQG228:EQG229 FAC228:FAC229 FJY228:FJY229 FTU228:FTU229 GDQ228:GDQ229 GNM228:GNM229 GXI228:GXI229 HHE228:HHE229 HRA228:HRA229 IAW228:IAW229 IKS228:IKS229 IUO228:IUO229 JEK228:JEK229 JOG228:JOG229 JYC228:JYC229 KHY228:KHY229 KRU228:KRU229 LBQ228:LBQ229 LLM228:LLM229 LVI228:LVI229 MFE228:MFE229 MPA228:MPA229 MYW228:MYW229 NIS228:NIS229 NSO228:NSO229 OCK228:OCK229 OMG228:OMG229 OWC228:OWC229 PFY228:PFY229 PPU228:PPU229 PZQ228:PZQ229 QJM228:QJM229 QTI228:QTI229 RDE228:RDE229 RNA228:RNA229 RWW228:RWW229 SGS228:SGS229 SQO228:SQO229 TAK228:TAK229 TKG228:TKG229 TUC228:TUC229 UDY228:UDY229 UNU228:UNU229 UXQ228:UXQ229 VHM228:VHM229 VRI228:VRI229 WBE228:WBE229 WLA228:WLA229 WUW228:WUW229 A65651:B65652 IK65651:IK65652 SG65651:SG65652 ACC65651:ACC65652 ALY65651:ALY65652 AVU65651:AVU65652 BFQ65651:BFQ65652 BPM65651:BPM65652 BZI65651:BZI65652 CJE65651:CJE65652 CTA65651:CTA65652 DCW65651:DCW65652 DMS65651:DMS65652 DWO65651:DWO65652 EGK65651:EGK65652 EQG65651:EQG65652 FAC65651:FAC65652 FJY65651:FJY65652 FTU65651:FTU65652 GDQ65651:GDQ65652 GNM65651:GNM65652 GXI65651:GXI65652 HHE65651:HHE65652 HRA65651:HRA65652 IAW65651:IAW65652 IKS65651:IKS65652 IUO65651:IUO65652 JEK65651:JEK65652 JOG65651:JOG65652 JYC65651:JYC65652 KHY65651:KHY65652 KRU65651:KRU65652 LBQ65651:LBQ65652 LLM65651:LLM65652 LVI65651:LVI65652 MFE65651:MFE65652 MPA65651:MPA65652 MYW65651:MYW65652 NIS65651:NIS65652 NSO65651:NSO65652 OCK65651:OCK65652 OMG65651:OMG65652 OWC65651:OWC65652 PFY65651:PFY65652 PPU65651:PPU65652 PZQ65651:PZQ65652 QJM65651:QJM65652 QTI65651:QTI65652 RDE65651:RDE65652 RNA65651:RNA65652 RWW65651:RWW65652 SGS65651:SGS65652 SQO65651:SQO65652 TAK65651:TAK65652 TKG65651:TKG65652 TUC65651:TUC65652 UDY65651:UDY65652 UNU65651:UNU65652 UXQ65651:UXQ65652 VHM65651:VHM65652 VRI65651:VRI65652 WBE65651:WBE65652 WLA65651:WLA65652 WUW65651:WUW65652 A131187:B131188 IK131187:IK131188 SG131187:SG131188 ACC131187:ACC131188 ALY131187:ALY131188 AVU131187:AVU131188 BFQ131187:BFQ131188 BPM131187:BPM131188 BZI131187:BZI131188 CJE131187:CJE131188 CTA131187:CTA131188 DCW131187:DCW131188 DMS131187:DMS131188 DWO131187:DWO131188 EGK131187:EGK131188 EQG131187:EQG131188 FAC131187:FAC131188 FJY131187:FJY131188 FTU131187:FTU131188 GDQ131187:GDQ131188 GNM131187:GNM131188 GXI131187:GXI131188 HHE131187:HHE131188 HRA131187:HRA131188 IAW131187:IAW131188 IKS131187:IKS131188 IUO131187:IUO131188 JEK131187:JEK131188 JOG131187:JOG131188 JYC131187:JYC131188 KHY131187:KHY131188 KRU131187:KRU131188 LBQ131187:LBQ131188 LLM131187:LLM131188 LVI131187:LVI131188 MFE131187:MFE131188 MPA131187:MPA131188 MYW131187:MYW131188 NIS131187:NIS131188 NSO131187:NSO131188 OCK131187:OCK131188 OMG131187:OMG131188 OWC131187:OWC131188 PFY131187:PFY131188 PPU131187:PPU131188 PZQ131187:PZQ131188 QJM131187:QJM131188 QTI131187:QTI131188 RDE131187:RDE131188 RNA131187:RNA131188 RWW131187:RWW131188 SGS131187:SGS131188 SQO131187:SQO131188 TAK131187:TAK131188 TKG131187:TKG131188 TUC131187:TUC131188 UDY131187:UDY131188 UNU131187:UNU131188 UXQ131187:UXQ131188 VHM131187:VHM131188 VRI131187:VRI131188 WBE131187:WBE131188 WLA131187:WLA131188 WUW131187:WUW131188 A196723:B196724 IK196723:IK196724 SG196723:SG196724 ACC196723:ACC196724 ALY196723:ALY196724 AVU196723:AVU196724 BFQ196723:BFQ196724 BPM196723:BPM196724 BZI196723:BZI196724 CJE196723:CJE196724 CTA196723:CTA196724 DCW196723:DCW196724 DMS196723:DMS196724 DWO196723:DWO196724 EGK196723:EGK196724 EQG196723:EQG196724 FAC196723:FAC196724 FJY196723:FJY196724 FTU196723:FTU196724 GDQ196723:GDQ196724 GNM196723:GNM196724 GXI196723:GXI196724 HHE196723:HHE196724 HRA196723:HRA196724 IAW196723:IAW196724 IKS196723:IKS196724 IUO196723:IUO196724 JEK196723:JEK196724 JOG196723:JOG196724 JYC196723:JYC196724 KHY196723:KHY196724 KRU196723:KRU196724 LBQ196723:LBQ196724 LLM196723:LLM196724 LVI196723:LVI196724 MFE196723:MFE196724 MPA196723:MPA196724 MYW196723:MYW196724 NIS196723:NIS196724 NSO196723:NSO196724 OCK196723:OCK196724 OMG196723:OMG196724 OWC196723:OWC196724 PFY196723:PFY196724 PPU196723:PPU196724 PZQ196723:PZQ196724 QJM196723:QJM196724 QTI196723:QTI196724 RDE196723:RDE196724 RNA196723:RNA196724 RWW196723:RWW196724 SGS196723:SGS196724 SQO196723:SQO196724 TAK196723:TAK196724 TKG196723:TKG196724 TUC196723:TUC196724 UDY196723:UDY196724 UNU196723:UNU196724 UXQ196723:UXQ196724 VHM196723:VHM196724 VRI196723:VRI196724 WBE196723:WBE196724 WLA196723:WLA196724 WUW196723:WUW196724 A262259:B262260 IK262259:IK262260 SG262259:SG262260 ACC262259:ACC262260 ALY262259:ALY262260 AVU262259:AVU262260 BFQ262259:BFQ262260 BPM262259:BPM262260 BZI262259:BZI262260 CJE262259:CJE262260 CTA262259:CTA262260 DCW262259:DCW262260 DMS262259:DMS262260 DWO262259:DWO262260 EGK262259:EGK262260 EQG262259:EQG262260 FAC262259:FAC262260 FJY262259:FJY262260 FTU262259:FTU262260 GDQ262259:GDQ262260 GNM262259:GNM262260 GXI262259:GXI262260 HHE262259:HHE262260 HRA262259:HRA262260 IAW262259:IAW262260 IKS262259:IKS262260 IUO262259:IUO262260 JEK262259:JEK262260 JOG262259:JOG262260 JYC262259:JYC262260 KHY262259:KHY262260 KRU262259:KRU262260 LBQ262259:LBQ262260 LLM262259:LLM262260 LVI262259:LVI262260 MFE262259:MFE262260 MPA262259:MPA262260 MYW262259:MYW262260 NIS262259:NIS262260 NSO262259:NSO262260 OCK262259:OCK262260 OMG262259:OMG262260 OWC262259:OWC262260 PFY262259:PFY262260 PPU262259:PPU262260 PZQ262259:PZQ262260 QJM262259:QJM262260 QTI262259:QTI262260 RDE262259:RDE262260 RNA262259:RNA262260 RWW262259:RWW262260 SGS262259:SGS262260 SQO262259:SQO262260 TAK262259:TAK262260 TKG262259:TKG262260 TUC262259:TUC262260 UDY262259:UDY262260 UNU262259:UNU262260 UXQ262259:UXQ262260 VHM262259:VHM262260 VRI262259:VRI262260 WBE262259:WBE262260 WLA262259:WLA262260 WUW262259:WUW262260 A327795:B327796 IK327795:IK327796 SG327795:SG327796 ACC327795:ACC327796 ALY327795:ALY327796 AVU327795:AVU327796 BFQ327795:BFQ327796 BPM327795:BPM327796 BZI327795:BZI327796 CJE327795:CJE327796 CTA327795:CTA327796 DCW327795:DCW327796 DMS327795:DMS327796 DWO327795:DWO327796 EGK327795:EGK327796 EQG327795:EQG327796 FAC327795:FAC327796 FJY327795:FJY327796 FTU327795:FTU327796 GDQ327795:GDQ327796 GNM327795:GNM327796 GXI327795:GXI327796 HHE327795:HHE327796 HRA327795:HRA327796 IAW327795:IAW327796 IKS327795:IKS327796 IUO327795:IUO327796 JEK327795:JEK327796 JOG327795:JOG327796 JYC327795:JYC327796 KHY327795:KHY327796 KRU327795:KRU327796 LBQ327795:LBQ327796 LLM327795:LLM327796 LVI327795:LVI327796 MFE327795:MFE327796 MPA327795:MPA327796 MYW327795:MYW327796 NIS327795:NIS327796 NSO327795:NSO327796 OCK327795:OCK327796 OMG327795:OMG327796 OWC327795:OWC327796 PFY327795:PFY327796 PPU327795:PPU327796 PZQ327795:PZQ327796 QJM327795:QJM327796 QTI327795:QTI327796 RDE327795:RDE327796 RNA327795:RNA327796 RWW327795:RWW327796 SGS327795:SGS327796 SQO327795:SQO327796 TAK327795:TAK327796 TKG327795:TKG327796 TUC327795:TUC327796 UDY327795:UDY327796 UNU327795:UNU327796 UXQ327795:UXQ327796 VHM327795:VHM327796 VRI327795:VRI327796 WBE327795:WBE327796 WLA327795:WLA327796 WUW327795:WUW327796 A393331:B393332 IK393331:IK393332 SG393331:SG393332 ACC393331:ACC393332 ALY393331:ALY393332 AVU393331:AVU393332 BFQ393331:BFQ393332 BPM393331:BPM393332 BZI393331:BZI393332 CJE393331:CJE393332 CTA393331:CTA393332 DCW393331:DCW393332 DMS393331:DMS393332 DWO393331:DWO393332 EGK393331:EGK393332 EQG393331:EQG393332 FAC393331:FAC393332 FJY393331:FJY393332 FTU393331:FTU393332 GDQ393331:GDQ393332 GNM393331:GNM393332 GXI393331:GXI393332 HHE393331:HHE393332 HRA393331:HRA393332 IAW393331:IAW393332 IKS393331:IKS393332 IUO393331:IUO393332 JEK393331:JEK393332 JOG393331:JOG393332 JYC393331:JYC393332 KHY393331:KHY393332 KRU393331:KRU393332 LBQ393331:LBQ393332 LLM393331:LLM393332 LVI393331:LVI393332 MFE393331:MFE393332 MPA393331:MPA393332 MYW393331:MYW393332 NIS393331:NIS393332 NSO393331:NSO393332 OCK393331:OCK393332 OMG393331:OMG393332 OWC393331:OWC393332 PFY393331:PFY393332 PPU393331:PPU393332 PZQ393331:PZQ393332 QJM393331:QJM393332 QTI393331:QTI393332 RDE393331:RDE393332 RNA393331:RNA393332 RWW393331:RWW393332 SGS393331:SGS393332 SQO393331:SQO393332 TAK393331:TAK393332 TKG393331:TKG393332 TUC393331:TUC393332 UDY393331:UDY393332 UNU393331:UNU393332 UXQ393331:UXQ393332 VHM393331:VHM393332 VRI393331:VRI393332 WBE393331:WBE393332 WLA393331:WLA393332 WUW393331:WUW393332 A458867:B458868 IK458867:IK458868 SG458867:SG458868 ACC458867:ACC458868 ALY458867:ALY458868 AVU458867:AVU458868 BFQ458867:BFQ458868 BPM458867:BPM458868 BZI458867:BZI458868 CJE458867:CJE458868 CTA458867:CTA458868 DCW458867:DCW458868 DMS458867:DMS458868 DWO458867:DWO458868 EGK458867:EGK458868 EQG458867:EQG458868 FAC458867:FAC458868 FJY458867:FJY458868 FTU458867:FTU458868 GDQ458867:GDQ458868 GNM458867:GNM458868 GXI458867:GXI458868 HHE458867:HHE458868 HRA458867:HRA458868 IAW458867:IAW458868 IKS458867:IKS458868 IUO458867:IUO458868 JEK458867:JEK458868 JOG458867:JOG458868 JYC458867:JYC458868 KHY458867:KHY458868 KRU458867:KRU458868 LBQ458867:LBQ458868 LLM458867:LLM458868 LVI458867:LVI458868 MFE458867:MFE458868 MPA458867:MPA458868 MYW458867:MYW458868 NIS458867:NIS458868 NSO458867:NSO458868 OCK458867:OCK458868 OMG458867:OMG458868 OWC458867:OWC458868 PFY458867:PFY458868 PPU458867:PPU458868 PZQ458867:PZQ458868 QJM458867:QJM458868 QTI458867:QTI458868 RDE458867:RDE458868 RNA458867:RNA458868 RWW458867:RWW458868 SGS458867:SGS458868 SQO458867:SQO458868 TAK458867:TAK458868 TKG458867:TKG458868 TUC458867:TUC458868 UDY458867:UDY458868 UNU458867:UNU458868 UXQ458867:UXQ458868 VHM458867:VHM458868 VRI458867:VRI458868 WBE458867:WBE458868 WLA458867:WLA458868 WUW458867:WUW458868 A524403:B524404 IK524403:IK524404 SG524403:SG524404 ACC524403:ACC524404 ALY524403:ALY524404 AVU524403:AVU524404 BFQ524403:BFQ524404 BPM524403:BPM524404 BZI524403:BZI524404 CJE524403:CJE524404 CTA524403:CTA524404 DCW524403:DCW524404 DMS524403:DMS524404 DWO524403:DWO524404 EGK524403:EGK524404 EQG524403:EQG524404 FAC524403:FAC524404 FJY524403:FJY524404 FTU524403:FTU524404 GDQ524403:GDQ524404 GNM524403:GNM524404 GXI524403:GXI524404 HHE524403:HHE524404 HRA524403:HRA524404 IAW524403:IAW524404 IKS524403:IKS524404 IUO524403:IUO524404 JEK524403:JEK524404 JOG524403:JOG524404 JYC524403:JYC524404 KHY524403:KHY524404 KRU524403:KRU524404 LBQ524403:LBQ524404 LLM524403:LLM524404 LVI524403:LVI524404 MFE524403:MFE524404 MPA524403:MPA524404 MYW524403:MYW524404 NIS524403:NIS524404 NSO524403:NSO524404 OCK524403:OCK524404 OMG524403:OMG524404 OWC524403:OWC524404 PFY524403:PFY524404 PPU524403:PPU524404 PZQ524403:PZQ524404 QJM524403:QJM524404 QTI524403:QTI524404 RDE524403:RDE524404 RNA524403:RNA524404 RWW524403:RWW524404 SGS524403:SGS524404 SQO524403:SQO524404 TAK524403:TAK524404 TKG524403:TKG524404 TUC524403:TUC524404 UDY524403:UDY524404 UNU524403:UNU524404 UXQ524403:UXQ524404 VHM524403:VHM524404 VRI524403:VRI524404 WBE524403:WBE524404 WLA524403:WLA524404 WUW524403:WUW524404 A589939:B589940 IK589939:IK589940 SG589939:SG589940 ACC589939:ACC589940 ALY589939:ALY589940 AVU589939:AVU589940 BFQ589939:BFQ589940 BPM589939:BPM589940 BZI589939:BZI589940 CJE589939:CJE589940 CTA589939:CTA589940 DCW589939:DCW589940 DMS589939:DMS589940 DWO589939:DWO589940 EGK589939:EGK589940 EQG589939:EQG589940 FAC589939:FAC589940 FJY589939:FJY589940 FTU589939:FTU589940 GDQ589939:GDQ589940 GNM589939:GNM589940 GXI589939:GXI589940 HHE589939:HHE589940 HRA589939:HRA589940 IAW589939:IAW589940 IKS589939:IKS589940 IUO589939:IUO589940 JEK589939:JEK589940 JOG589939:JOG589940 JYC589939:JYC589940 KHY589939:KHY589940 KRU589939:KRU589940 LBQ589939:LBQ589940 LLM589939:LLM589940 LVI589939:LVI589940 MFE589939:MFE589940 MPA589939:MPA589940 MYW589939:MYW589940 NIS589939:NIS589940 NSO589939:NSO589940 OCK589939:OCK589940 OMG589939:OMG589940 OWC589939:OWC589940 PFY589939:PFY589940 PPU589939:PPU589940 PZQ589939:PZQ589940 QJM589939:QJM589940 QTI589939:QTI589940 RDE589939:RDE589940 RNA589939:RNA589940 RWW589939:RWW589940 SGS589939:SGS589940 SQO589939:SQO589940 TAK589939:TAK589940 TKG589939:TKG589940 TUC589939:TUC589940 UDY589939:UDY589940 UNU589939:UNU589940 UXQ589939:UXQ589940 VHM589939:VHM589940 VRI589939:VRI589940 WBE589939:WBE589940 WLA589939:WLA589940 WUW589939:WUW589940 A655475:B655476 IK655475:IK655476 SG655475:SG655476 ACC655475:ACC655476 ALY655475:ALY655476 AVU655475:AVU655476 BFQ655475:BFQ655476 BPM655475:BPM655476 BZI655475:BZI655476 CJE655475:CJE655476 CTA655475:CTA655476 DCW655475:DCW655476 DMS655475:DMS655476 DWO655475:DWO655476 EGK655475:EGK655476 EQG655475:EQG655476 FAC655475:FAC655476 FJY655475:FJY655476 FTU655475:FTU655476 GDQ655475:GDQ655476 GNM655475:GNM655476 GXI655475:GXI655476 HHE655475:HHE655476 HRA655475:HRA655476 IAW655475:IAW655476 IKS655475:IKS655476 IUO655475:IUO655476 JEK655475:JEK655476 JOG655475:JOG655476 JYC655475:JYC655476 KHY655475:KHY655476 KRU655475:KRU655476 LBQ655475:LBQ655476 LLM655475:LLM655476 LVI655475:LVI655476 MFE655475:MFE655476 MPA655475:MPA655476 MYW655475:MYW655476 NIS655475:NIS655476 NSO655475:NSO655476 OCK655475:OCK655476 OMG655475:OMG655476 OWC655475:OWC655476 PFY655475:PFY655476 PPU655475:PPU655476 PZQ655475:PZQ655476 QJM655475:QJM655476 QTI655475:QTI655476 RDE655475:RDE655476 RNA655475:RNA655476 RWW655475:RWW655476 SGS655475:SGS655476 SQO655475:SQO655476 TAK655475:TAK655476 TKG655475:TKG655476 TUC655475:TUC655476 UDY655475:UDY655476 UNU655475:UNU655476 UXQ655475:UXQ655476 VHM655475:VHM655476 VRI655475:VRI655476 WBE655475:WBE655476 WLA655475:WLA655476 WUW655475:WUW655476 A721011:B721012 IK721011:IK721012 SG721011:SG721012 ACC721011:ACC721012 ALY721011:ALY721012 AVU721011:AVU721012 BFQ721011:BFQ721012 BPM721011:BPM721012 BZI721011:BZI721012 CJE721011:CJE721012 CTA721011:CTA721012 DCW721011:DCW721012 DMS721011:DMS721012 DWO721011:DWO721012 EGK721011:EGK721012 EQG721011:EQG721012 FAC721011:FAC721012 FJY721011:FJY721012 FTU721011:FTU721012 GDQ721011:GDQ721012 GNM721011:GNM721012 GXI721011:GXI721012 HHE721011:HHE721012 HRA721011:HRA721012 IAW721011:IAW721012 IKS721011:IKS721012 IUO721011:IUO721012 JEK721011:JEK721012 JOG721011:JOG721012 JYC721011:JYC721012 KHY721011:KHY721012 KRU721011:KRU721012 LBQ721011:LBQ721012 LLM721011:LLM721012 LVI721011:LVI721012 MFE721011:MFE721012 MPA721011:MPA721012 MYW721011:MYW721012 NIS721011:NIS721012 NSO721011:NSO721012 OCK721011:OCK721012 OMG721011:OMG721012 OWC721011:OWC721012 PFY721011:PFY721012 PPU721011:PPU721012 PZQ721011:PZQ721012 QJM721011:QJM721012 QTI721011:QTI721012 RDE721011:RDE721012 RNA721011:RNA721012 RWW721011:RWW721012 SGS721011:SGS721012 SQO721011:SQO721012 TAK721011:TAK721012 TKG721011:TKG721012 TUC721011:TUC721012 UDY721011:UDY721012 UNU721011:UNU721012 UXQ721011:UXQ721012 VHM721011:VHM721012 VRI721011:VRI721012 WBE721011:WBE721012 WLA721011:WLA721012 WUW721011:WUW721012 A786547:B786548 IK786547:IK786548 SG786547:SG786548 ACC786547:ACC786548 ALY786547:ALY786548 AVU786547:AVU786548 BFQ786547:BFQ786548 BPM786547:BPM786548 BZI786547:BZI786548 CJE786547:CJE786548 CTA786547:CTA786548 DCW786547:DCW786548 DMS786547:DMS786548 DWO786547:DWO786548 EGK786547:EGK786548 EQG786547:EQG786548 FAC786547:FAC786548 FJY786547:FJY786548 FTU786547:FTU786548 GDQ786547:GDQ786548 GNM786547:GNM786548 GXI786547:GXI786548 HHE786547:HHE786548 HRA786547:HRA786548 IAW786547:IAW786548 IKS786547:IKS786548 IUO786547:IUO786548 JEK786547:JEK786548 JOG786547:JOG786548 JYC786547:JYC786548 KHY786547:KHY786548 KRU786547:KRU786548 LBQ786547:LBQ786548 LLM786547:LLM786548 LVI786547:LVI786548 MFE786547:MFE786548 MPA786547:MPA786548 MYW786547:MYW786548 NIS786547:NIS786548 NSO786547:NSO786548 OCK786547:OCK786548 OMG786547:OMG786548 OWC786547:OWC786548 PFY786547:PFY786548 PPU786547:PPU786548 PZQ786547:PZQ786548 QJM786547:QJM786548 QTI786547:QTI786548 RDE786547:RDE786548 RNA786547:RNA786548 RWW786547:RWW786548 SGS786547:SGS786548 SQO786547:SQO786548 TAK786547:TAK786548 TKG786547:TKG786548 TUC786547:TUC786548 UDY786547:UDY786548 UNU786547:UNU786548 UXQ786547:UXQ786548 VHM786547:VHM786548 VRI786547:VRI786548 WBE786547:WBE786548 WLA786547:WLA786548 WUW786547:WUW786548 A852083:B852084 IK852083:IK852084 SG852083:SG852084 ACC852083:ACC852084 ALY852083:ALY852084 AVU852083:AVU852084 BFQ852083:BFQ852084 BPM852083:BPM852084 BZI852083:BZI852084 CJE852083:CJE852084 CTA852083:CTA852084 DCW852083:DCW852084 DMS852083:DMS852084 DWO852083:DWO852084 EGK852083:EGK852084 EQG852083:EQG852084 FAC852083:FAC852084 FJY852083:FJY852084 FTU852083:FTU852084 GDQ852083:GDQ852084 GNM852083:GNM852084 GXI852083:GXI852084 HHE852083:HHE852084 HRA852083:HRA852084 IAW852083:IAW852084 IKS852083:IKS852084 IUO852083:IUO852084 JEK852083:JEK852084 JOG852083:JOG852084 JYC852083:JYC852084 KHY852083:KHY852084 KRU852083:KRU852084 LBQ852083:LBQ852084 LLM852083:LLM852084 LVI852083:LVI852084 MFE852083:MFE852084 MPA852083:MPA852084 MYW852083:MYW852084 NIS852083:NIS852084 NSO852083:NSO852084 OCK852083:OCK852084 OMG852083:OMG852084 OWC852083:OWC852084 PFY852083:PFY852084 PPU852083:PPU852084 PZQ852083:PZQ852084 QJM852083:QJM852084 QTI852083:QTI852084 RDE852083:RDE852084 RNA852083:RNA852084 RWW852083:RWW852084 SGS852083:SGS852084 SQO852083:SQO852084 TAK852083:TAK852084 TKG852083:TKG852084 TUC852083:TUC852084 UDY852083:UDY852084 UNU852083:UNU852084 UXQ852083:UXQ852084 VHM852083:VHM852084 VRI852083:VRI852084 WBE852083:WBE852084 WLA852083:WLA852084 WUW852083:WUW852084 A917619:B917620 IK917619:IK917620 SG917619:SG917620 ACC917619:ACC917620 ALY917619:ALY917620 AVU917619:AVU917620 BFQ917619:BFQ917620 BPM917619:BPM917620 BZI917619:BZI917620 CJE917619:CJE917620 CTA917619:CTA917620 DCW917619:DCW917620 DMS917619:DMS917620 DWO917619:DWO917620 EGK917619:EGK917620 EQG917619:EQG917620 FAC917619:FAC917620 FJY917619:FJY917620 FTU917619:FTU917620 GDQ917619:GDQ917620 GNM917619:GNM917620 GXI917619:GXI917620 HHE917619:HHE917620 HRA917619:HRA917620 IAW917619:IAW917620 IKS917619:IKS917620 IUO917619:IUO917620 JEK917619:JEK917620 JOG917619:JOG917620 JYC917619:JYC917620 KHY917619:KHY917620 KRU917619:KRU917620 LBQ917619:LBQ917620 LLM917619:LLM917620 LVI917619:LVI917620 MFE917619:MFE917620 MPA917619:MPA917620 MYW917619:MYW917620 NIS917619:NIS917620 NSO917619:NSO917620 OCK917619:OCK917620 OMG917619:OMG917620 OWC917619:OWC917620 PFY917619:PFY917620 PPU917619:PPU917620 PZQ917619:PZQ917620 QJM917619:QJM917620 QTI917619:QTI917620 RDE917619:RDE917620 RNA917619:RNA917620 RWW917619:RWW917620 SGS917619:SGS917620 SQO917619:SQO917620 TAK917619:TAK917620 TKG917619:TKG917620 TUC917619:TUC917620 UDY917619:UDY917620 UNU917619:UNU917620 UXQ917619:UXQ917620 VHM917619:VHM917620 VRI917619:VRI917620 WBE917619:WBE917620 WLA917619:WLA917620 WUW917619:WUW917620 A983155:B983156 IK983155:IK983156 SG983155:SG983156 ACC983155:ACC983156 ALY983155:ALY983156 AVU983155:AVU983156 BFQ983155:BFQ983156 BPM983155:BPM983156 BZI983155:BZI983156 CJE983155:CJE983156 CTA983155:CTA983156 DCW983155:DCW983156 DMS983155:DMS983156 DWO983155:DWO983156 EGK983155:EGK983156 EQG983155:EQG983156 FAC983155:FAC983156 FJY983155:FJY983156 FTU983155:FTU983156 GDQ983155:GDQ983156 GNM983155:GNM983156 GXI983155:GXI983156 HHE983155:HHE983156 HRA983155:HRA983156 IAW983155:IAW983156 IKS983155:IKS983156 IUO983155:IUO983156 JEK983155:JEK983156 JOG983155:JOG983156 JYC983155:JYC983156 KHY983155:KHY983156 KRU983155:KRU983156 LBQ983155:LBQ983156 LLM983155:LLM983156 LVI983155:LVI983156 MFE983155:MFE983156 MPA983155:MPA983156 MYW983155:MYW983156 NIS983155:NIS983156 NSO983155:NSO983156 OCK983155:OCK983156 OMG983155:OMG983156 OWC983155:OWC983156 PFY983155:PFY983156 PPU983155:PPU983156 PZQ983155:PZQ983156 QJM983155:QJM983156 QTI983155:QTI983156 RDE983155:RDE983156 RNA983155:RNA983156 RWW983155:RWW983156 SGS983155:SGS983156 SQO983155:SQO983156 TAK983155:TAK983156 TKG983155:TKG983156 TUC983155:TUC983156 UDY983155:UDY983156 UNU983155:UNU983156 UXQ983155:UXQ983156 VHM983155:VHM983156 VRI983155:VRI983156 WBE983155:WBE983156 WLA983155:WLA983156 WUW983155:WUW983156 A235:A236 IK231:IK233 SG231:SG233 ACC231:ACC233 ALY231:ALY233 AVU231:AVU233 BFQ231:BFQ233 BPM231:BPM233 BZI231:BZI233 CJE231:CJE233 CTA231:CTA233 DCW231:DCW233 DMS231:DMS233 DWO231:DWO233 EGK231:EGK233 EQG231:EQG233 FAC231:FAC233 FJY231:FJY233 FTU231:FTU233 GDQ231:GDQ233 GNM231:GNM233 GXI231:GXI233 HHE231:HHE233 HRA231:HRA233 IAW231:IAW233 IKS231:IKS233 IUO231:IUO233 JEK231:JEK233 JOG231:JOG233 JYC231:JYC233 KHY231:KHY233 KRU231:KRU233 LBQ231:LBQ233 LLM231:LLM233 LVI231:LVI233 MFE231:MFE233 MPA231:MPA233 MYW231:MYW233 NIS231:NIS233 NSO231:NSO233 OCK231:OCK233 OMG231:OMG233 OWC231:OWC233 PFY231:PFY233 PPU231:PPU233 PZQ231:PZQ233 QJM231:QJM233 QTI231:QTI233 RDE231:RDE233 RNA231:RNA233 RWW231:RWW233 SGS231:SGS233 SQO231:SQO233 TAK231:TAK233 TKG231:TKG233 TUC231:TUC233 UDY231:UDY233 UNU231:UNU233 UXQ231:UXQ233 VHM231:VHM233 VRI231:VRI233 WBE231:WBE233 WLA231:WLA233 WUW231:WUW233 A65654:B65656 IK65654:IK65656 SG65654:SG65656 ACC65654:ACC65656 ALY65654:ALY65656 AVU65654:AVU65656 BFQ65654:BFQ65656 BPM65654:BPM65656 BZI65654:BZI65656 CJE65654:CJE65656 CTA65654:CTA65656 DCW65654:DCW65656 DMS65654:DMS65656 DWO65654:DWO65656 EGK65654:EGK65656 EQG65654:EQG65656 FAC65654:FAC65656 FJY65654:FJY65656 FTU65654:FTU65656 GDQ65654:GDQ65656 GNM65654:GNM65656 GXI65654:GXI65656 HHE65654:HHE65656 HRA65654:HRA65656 IAW65654:IAW65656 IKS65654:IKS65656 IUO65654:IUO65656 JEK65654:JEK65656 JOG65654:JOG65656 JYC65654:JYC65656 KHY65654:KHY65656 KRU65654:KRU65656 LBQ65654:LBQ65656 LLM65654:LLM65656 LVI65654:LVI65656 MFE65654:MFE65656 MPA65654:MPA65656 MYW65654:MYW65656 NIS65654:NIS65656 NSO65654:NSO65656 OCK65654:OCK65656 OMG65654:OMG65656 OWC65654:OWC65656 PFY65654:PFY65656 PPU65654:PPU65656 PZQ65654:PZQ65656 QJM65654:QJM65656 QTI65654:QTI65656 RDE65654:RDE65656 RNA65654:RNA65656 RWW65654:RWW65656 SGS65654:SGS65656 SQO65654:SQO65656 TAK65654:TAK65656 TKG65654:TKG65656 TUC65654:TUC65656 UDY65654:UDY65656 UNU65654:UNU65656 UXQ65654:UXQ65656 VHM65654:VHM65656 VRI65654:VRI65656 WBE65654:WBE65656 WLA65654:WLA65656 WUW65654:WUW65656 A131190:B131192 IK131190:IK131192 SG131190:SG131192 ACC131190:ACC131192 ALY131190:ALY131192 AVU131190:AVU131192 BFQ131190:BFQ131192 BPM131190:BPM131192 BZI131190:BZI131192 CJE131190:CJE131192 CTA131190:CTA131192 DCW131190:DCW131192 DMS131190:DMS131192 DWO131190:DWO131192 EGK131190:EGK131192 EQG131190:EQG131192 FAC131190:FAC131192 FJY131190:FJY131192 FTU131190:FTU131192 GDQ131190:GDQ131192 GNM131190:GNM131192 GXI131190:GXI131192 HHE131190:HHE131192 HRA131190:HRA131192 IAW131190:IAW131192 IKS131190:IKS131192 IUO131190:IUO131192 JEK131190:JEK131192 JOG131190:JOG131192 JYC131190:JYC131192 KHY131190:KHY131192 KRU131190:KRU131192 LBQ131190:LBQ131192 LLM131190:LLM131192 LVI131190:LVI131192 MFE131190:MFE131192 MPA131190:MPA131192 MYW131190:MYW131192 NIS131190:NIS131192 NSO131190:NSO131192 OCK131190:OCK131192 OMG131190:OMG131192 OWC131190:OWC131192 PFY131190:PFY131192 PPU131190:PPU131192 PZQ131190:PZQ131192 QJM131190:QJM131192 QTI131190:QTI131192 RDE131190:RDE131192 RNA131190:RNA131192 RWW131190:RWW131192 SGS131190:SGS131192 SQO131190:SQO131192 TAK131190:TAK131192 TKG131190:TKG131192 TUC131190:TUC131192 UDY131190:UDY131192 UNU131190:UNU131192 UXQ131190:UXQ131192 VHM131190:VHM131192 VRI131190:VRI131192 WBE131190:WBE131192 WLA131190:WLA131192 WUW131190:WUW131192 A196726:B196728 IK196726:IK196728 SG196726:SG196728 ACC196726:ACC196728 ALY196726:ALY196728 AVU196726:AVU196728 BFQ196726:BFQ196728 BPM196726:BPM196728 BZI196726:BZI196728 CJE196726:CJE196728 CTA196726:CTA196728 DCW196726:DCW196728 DMS196726:DMS196728 DWO196726:DWO196728 EGK196726:EGK196728 EQG196726:EQG196728 FAC196726:FAC196728 FJY196726:FJY196728 FTU196726:FTU196728 GDQ196726:GDQ196728 GNM196726:GNM196728 GXI196726:GXI196728 HHE196726:HHE196728 HRA196726:HRA196728 IAW196726:IAW196728 IKS196726:IKS196728 IUO196726:IUO196728 JEK196726:JEK196728 JOG196726:JOG196728 JYC196726:JYC196728 KHY196726:KHY196728 KRU196726:KRU196728 LBQ196726:LBQ196728 LLM196726:LLM196728 LVI196726:LVI196728 MFE196726:MFE196728 MPA196726:MPA196728 MYW196726:MYW196728 NIS196726:NIS196728 NSO196726:NSO196728 OCK196726:OCK196728 OMG196726:OMG196728 OWC196726:OWC196728 PFY196726:PFY196728 PPU196726:PPU196728 PZQ196726:PZQ196728 QJM196726:QJM196728 QTI196726:QTI196728 RDE196726:RDE196728 RNA196726:RNA196728 RWW196726:RWW196728 SGS196726:SGS196728 SQO196726:SQO196728 TAK196726:TAK196728 TKG196726:TKG196728 TUC196726:TUC196728 UDY196726:UDY196728 UNU196726:UNU196728 UXQ196726:UXQ196728 VHM196726:VHM196728 VRI196726:VRI196728 WBE196726:WBE196728 WLA196726:WLA196728 WUW196726:WUW196728 A262262:B262264 IK262262:IK262264 SG262262:SG262264 ACC262262:ACC262264 ALY262262:ALY262264 AVU262262:AVU262264 BFQ262262:BFQ262264 BPM262262:BPM262264 BZI262262:BZI262264 CJE262262:CJE262264 CTA262262:CTA262264 DCW262262:DCW262264 DMS262262:DMS262264 DWO262262:DWO262264 EGK262262:EGK262264 EQG262262:EQG262264 FAC262262:FAC262264 FJY262262:FJY262264 FTU262262:FTU262264 GDQ262262:GDQ262264 GNM262262:GNM262264 GXI262262:GXI262264 HHE262262:HHE262264 HRA262262:HRA262264 IAW262262:IAW262264 IKS262262:IKS262264 IUO262262:IUO262264 JEK262262:JEK262264 JOG262262:JOG262264 JYC262262:JYC262264 KHY262262:KHY262264 KRU262262:KRU262264 LBQ262262:LBQ262264 LLM262262:LLM262264 LVI262262:LVI262264 MFE262262:MFE262264 MPA262262:MPA262264 MYW262262:MYW262264 NIS262262:NIS262264 NSO262262:NSO262264 OCK262262:OCK262264 OMG262262:OMG262264 OWC262262:OWC262264 PFY262262:PFY262264 PPU262262:PPU262264 PZQ262262:PZQ262264 QJM262262:QJM262264 QTI262262:QTI262264 RDE262262:RDE262264 RNA262262:RNA262264 RWW262262:RWW262264 SGS262262:SGS262264 SQO262262:SQO262264 TAK262262:TAK262264 TKG262262:TKG262264 TUC262262:TUC262264 UDY262262:UDY262264 UNU262262:UNU262264 UXQ262262:UXQ262264 VHM262262:VHM262264 VRI262262:VRI262264 WBE262262:WBE262264 WLA262262:WLA262264 WUW262262:WUW262264 A327798:B327800 IK327798:IK327800 SG327798:SG327800 ACC327798:ACC327800 ALY327798:ALY327800 AVU327798:AVU327800 BFQ327798:BFQ327800 BPM327798:BPM327800 BZI327798:BZI327800 CJE327798:CJE327800 CTA327798:CTA327800 DCW327798:DCW327800 DMS327798:DMS327800 DWO327798:DWO327800 EGK327798:EGK327800 EQG327798:EQG327800 FAC327798:FAC327800 FJY327798:FJY327800 FTU327798:FTU327800 GDQ327798:GDQ327800 GNM327798:GNM327800 GXI327798:GXI327800 HHE327798:HHE327800 HRA327798:HRA327800 IAW327798:IAW327800 IKS327798:IKS327800 IUO327798:IUO327800 JEK327798:JEK327800 JOG327798:JOG327800 JYC327798:JYC327800 KHY327798:KHY327800 KRU327798:KRU327800 LBQ327798:LBQ327800 LLM327798:LLM327800 LVI327798:LVI327800 MFE327798:MFE327800 MPA327798:MPA327800 MYW327798:MYW327800 NIS327798:NIS327800 NSO327798:NSO327800 OCK327798:OCK327800 OMG327798:OMG327800 OWC327798:OWC327800 PFY327798:PFY327800 PPU327798:PPU327800 PZQ327798:PZQ327800 QJM327798:QJM327800 QTI327798:QTI327800 RDE327798:RDE327800 RNA327798:RNA327800 RWW327798:RWW327800 SGS327798:SGS327800 SQO327798:SQO327800 TAK327798:TAK327800 TKG327798:TKG327800 TUC327798:TUC327800 UDY327798:UDY327800 UNU327798:UNU327800 UXQ327798:UXQ327800 VHM327798:VHM327800 VRI327798:VRI327800 WBE327798:WBE327800 WLA327798:WLA327800 WUW327798:WUW327800 A393334:B393336 IK393334:IK393336 SG393334:SG393336 ACC393334:ACC393336 ALY393334:ALY393336 AVU393334:AVU393336 BFQ393334:BFQ393336 BPM393334:BPM393336 BZI393334:BZI393336 CJE393334:CJE393336 CTA393334:CTA393336 DCW393334:DCW393336 DMS393334:DMS393336 DWO393334:DWO393336 EGK393334:EGK393336 EQG393334:EQG393336 FAC393334:FAC393336 FJY393334:FJY393336 FTU393334:FTU393336 GDQ393334:GDQ393336 GNM393334:GNM393336 GXI393334:GXI393336 HHE393334:HHE393336 HRA393334:HRA393336 IAW393334:IAW393336 IKS393334:IKS393336 IUO393334:IUO393336 JEK393334:JEK393336 JOG393334:JOG393336 JYC393334:JYC393336 KHY393334:KHY393336 KRU393334:KRU393336 LBQ393334:LBQ393336 LLM393334:LLM393336 LVI393334:LVI393336 MFE393334:MFE393336 MPA393334:MPA393336 MYW393334:MYW393336 NIS393334:NIS393336 NSO393334:NSO393336 OCK393334:OCK393336 OMG393334:OMG393336 OWC393334:OWC393336 PFY393334:PFY393336 PPU393334:PPU393336 PZQ393334:PZQ393336 QJM393334:QJM393336 QTI393334:QTI393336 RDE393334:RDE393336 RNA393334:RNA393336 RWW393334:RWW393336 SGS393334:SGS393336 SQO393334:SQO393336 TAK393334:TAK393336 TKG393334:TKG393336 TUC393334:TUC393336 UDY393334:UDY393336 UNU393334:UNU393336 UXQ393334:UXQ393336 VHM393334:VHM393336 VRI393334:VRI393336 WBE393334:WBE393336 WLA393334:WLA393336 WUW393334:WUW393336 A458870:B458872 IK458870:IK458872 SG458870:SG458872 ACC458870:ACC458872 ALY458870:ALY458872 AVU458870:AVU458872 BFQ458870:BFQ458872 BPM458870:BPM458872 BZI458870:BZI458872 CJE458870:CJE458872 CTA458870:CTA458872 DCW458870:DCW458872 DMS458870:DMS458872 DWO458870:DWO458872 EGK458870:EGK458872 EQG458870:EQG458872 FAC458870:FAC458872 FJY458870:FJY458872 FTU458870:FTU458872 GDQ458870:GDQ458872 GNM458870:GNM458872 GXI458870:GXI458872 HHE458870:HHE458872 HRA458870:HRA458872 IAW458870:IAW458872 IKS458870:IKS458872 IUO458870:IUO458872 JEK458870:JEK458872 JOG458870:JOG458872 JYC458870:JYC458872 KHY458870:KHY458872 KRU458870:KRU458872 LBQ458870:LBQ458872 LLM458870:LLM458872 LVI458870:LVI458872 MFE458870:MFE458872 MPA458870:MPA458872 MYW458870:MYW458872 NIS458870:NIS458872 NSO458870:NSO458872 OCK458870:OCK458872 OMG458870:OMG458872 OWC458870:OWC458872 PFY458870:PFY458872 PPU458870:PPU458872 PZQ458870:PZQ458872 QJM458870:QJM458872 QTI458870:QTI458872 RDE458870:RDE458872 RNA458870:RNA458872 RWW458870:RWW458872 SGS458870:SGS458872 SQO458870:SQO458872 TAK458870:TAK458872 TKG458870:TKG458872 TUC458870:TUC458872 UDY458870:UDY458872 UNU458870:UNU458872 UXQ458870:UXQ458872 VHM458870:VHM458872 VRI458870:VRI458872 WBE458870:WBE458872 WLA458870:WLA458872 WUW458870:WUW458872 A524406:B524408 IK524406:IK524408 SG524406:SG524408 ACC524406:ACC524408 ALY524406:ALY524408 AVU524406:AVU524408 BFQ524406:BFQ524408 BPM524406:BPM524408 BZI524406:BZI524408 CJE524406:CJE524408 CTA524406:CTA524408 DCW524406:DCW524408 DMS524406:DMS524408 DWO524406:DWO524408 EGK524406:EGK524408 EQG524406:EQG524408 FAC524406:FAC524408 FJY524406:FJY524408 FTU524406:FTU524408 GDQ524406:GDQ524408 GNM524406:GNM524408 GXI524406:GXI524408 HHE524406:HHE524408 HRA524406:HRA524408 IAW524406:IAW524408 IKS524406:IKS524408 IUO524406:IUO524408 JEK524406:JEK524408 JOG524406:JOG524408 JYC524406:JYC524408 KHY524406:KHY524408 KRU524406:KRU524408 LBQ524406:LBQ524408 LLM524406:LLM524408 LVI524406:LVI524408 MFE524406:MFE524408 MPA524406:MPA524408 MYW524406:MYW524408 NIS524406:NIS524408 NSO524406:NSO524408 OCK524406:OCK524408 OMG524406:OMG524408 OWC524406:OWC524408 PFY524406:PFY524408 PPU524406:PPU524408 PZQ524406:PZQ524408 QJM524406:QJM524408 QTI524406:QTI524408 RDE524406:RDE524408 RNA524406:RNA524408 RWW524406:RWW524408 SGS524406:SGS524408 SQO524406:SQO524408 TAK524406:TAK524408 TKG524406:TKG524408 TUC524406:TUC524408 UDY524406:UDY524408 UNU524406:UNU524408 UXQ524406:UXQ524408 VHM524406:VHM524408 VRI524406:VRI524408 WBE524406:WBE524408 WLA524406:WLA524408 WUW524406:WUW524408 A589942:B589944 IK589942:IK589944 SG589942:SG589944 ACC589942:ACC589944 ALY589942:ALY589944 AVU589942:AVU589944 BFQ589942:BFQ589944 BPM589942:BPM589944 BZI589942:BZI589944 CJE589942:CJE589944 CTA589942:CTA589944 DCW589942:DCW589944 DMS589942:DMS589944 DWO589942:DWO589944 EGK589942:EGK589944 EQG589942:EQG589944 FAC589942:FAC589944 FJY589942:FJY589944 FTU589942:FTU589944 GDQ589942:GDQ589944 GNM589942:GNM589944 GXI589942:GXI589944 HHE589942:HHE589944 HRA589942:HRA589944 IAW589942:IAW589944 IKS589942:IKS589944 IUO589942:IUO589944 JEK589942:JEK589944 JOG589942:JOG589944 JYC589942:JYC589944 KHY589942:KHY589944 KRU589942:KRU589944 LBQ589942:LBQ589944 LLM589942:LLM589944 LVI589942:LVI589944 MFE589942:MFE589944 MPA589942:MPA589944 MYW589942:MYW589944 NIS589942:NIS589944 NSO589942:NSO589944 OCK589942:OCK589944 OMG589942:OMG589944 OWC589942:OWC589944 PFY589942:PFY589944 PPU589942:PPU589944 PZQ589942:PZQ589944 QJM589942:QJM589944 QTI589942:QTI589944 RDE589942:RDE589944 RNA589942:RNA589944 RWW589942:RWW589944 SGS589942:SGS589944 SQO589942:SQO589944 TAK589942:TAK589944 TKG589942:TKG589944 TUC589942:TUC589944 UDY589942:UDY589944 UNU589942:UNU589944 UXQ589942:UXQ589944 VHM589942:VHM589944 VRI589942:VRI589944 WBE589942:WBE589944 WLA589942:WLA589944 WUW589942:WUW589944 A655478:B655480 IK655478:IK655480 SG655478:SG655480 ACC655478:ACC655480 ALY655478:ALY655480 AVU655478:AVU655480 BFQ655478:BFQ655480 BPM655478:BPM655480 BZI655478:BZI655480 CJE655478:CJE655480 CTA655478:CTA655480 DCW655478:DCW655480 DMS655478:DMS655480 DWO655478:DWO655480 EGK655478:EGK655480 EQG655478:EQG655480 FAC655478:FAC655480 FJY655478:FJY655480 FTU655478:FTU655480 GDQ655478:GDQ655480 GNM655478:GNM655480 GXI655478:GXI655480 HHE655478:HHE655480 HRA655478:HRA655480 IAW655478:IAW655480 IKS655478:IKS655480 IUO655478:IUO655480 JEK655478:JEK655480 JOG655478:JOG655480 JYC655478:JYC655480 KHY655478:KHY655480 KRU655478:KRU655480 LBQ655478:LBQ655480 LLM655478:LLM655480 LVI655478:LVI655480 MFE655478:MFE655480 MPA655478:MPA655480 MYW655478:MYW655480 NIS655478:NIS655480 NSO655478:NSO655480 OCK655478:OCK655480 OMG655478:OMG655480 OWC655478:OWC655480 PFY655478:PFY655480 PPU655478:PPU655480 PZQ655478:PZQ655480 QJM655478:QJM655480 QTI655478:QTI655480 RDE655478:RDE655480 RNA655478:RNA655480 RWW655478:RWW655480 SGS655478:SGS655480 SQO655478:SQO655480 TAK655478:TAK655480 TKG655478:TKG655480 TUC655478:TUC655480 UDY655478:UDY655480 UNU655478:UNU655480 UXQ655478:UXQ655480 VHM655478:VHM655480 VRI655478:VRI655480 WBE655478:WBE655480 WLA655478:WLA655480 WUW655478:WUW655480 A721014:B721016 IK721014:IK721016 SG721014:SG721016 ACC721014:ACC721016 ALY721014:ALY721016 AVU721014:AVU721016 BFQ721014:BFQ721016 BPM721014:BPM721016 BZI721014:BZI721016 CJE721014:CJE721016 CTA721014:CTA721016 DCW721014:DCW721016 DMS721014:DMS721016 DWO721014:DWO721016 EGK721014:EGK721016 EQG721014:EQG721016 FAC721014:FAC721016 FJY721014:FJY721016 FTU721014:FTU721016 GDQ721014:GDQ721016 GNM721014:GNM721016 GXI721014:GXI721016 HHE721014:HHE721016 HRA721014:HRA721016 IAW721014:IAW721016 IKS721014:IKS721016 IUO721014:IUO721016 JEK721014:JEK721016 JOG721014:JOG721016 JYC721014:JYC721016 KHY721014:KHY721016 KRU721014:KRU721016 LBQ721014:LBQ721016 LLM721014:LLM721016 LVI721014:LVI721016 MFE721014:MFE721016 MPA721014:MPA721016 MYW721014:MYW721016 NIS721014:NIS721016 NSO721014:NSO721016 OCK721014:OCK721016 OMG721014:OMG721016 OWC721014:OWC721016 PFY721014:PFY721016 PPU721014:PPU721016 PZQ721014:PZQ721016 QJM721014:QJM721016 QTI721014:QTI721016 RDE721014:RDE721016 RNA721014:RNA721016 RWW721014:RWW721016 SGS721014:SGS721016 SQO721014:SQO721016 TAK721014:TAK721016 TKG721014:TKG721016 TUC721014:TUC721016 UDY721014:UDY721016 UNU721014:UNU721016 UXQ721014:UXQ721016 VHM721014:VHM721016 VRI721014:VRI721016 WBE721014:WBE721016 WLA721014:WLA721016 WUW721014:WUW721016 A786550:B786552 IK786550:IK786552 SG786550:SG786552 ACC786550:ACC786552 ALY786550:ALY786552 AVU786550:AVU786552 BFQ786550:BFQ786552 BPM786550:BPM786552 BZI786550:BZI786552 CJE786550:CJE786552 CTA786550:CTA786552 DCW786550:DCW786552 DMS786550:DMS786552 DWO786550:DWO786552 EGK786550:EGK786552 EQG786550:EQG786552 FAC786550:FAC786552 FJY786550:FJY786552 FTU786550:FTU786552 GDQ786550:GDQ786552 GNM786550:GNM786552 GXI786550:GXI786552 HHE786550:HHE786552 HRA786550:HRA786552 IAW786550:IAW786552 IKS786550:IKS786552 IUO786550:IUO786552 JEK786550:JEK786552 JOG786550:JOG786552 JYC786550:JYC786552 KHY786550:KHY786552 KRU786550:KRU786552 LBQ786550:LBQ786552 LLM786550:LLM786552 LVI786550:LVI786552 MFE786550:MFE786552 MPA786550:MPA786552 MYW786550:MYW786552 NIS786550:NIS786552 NSO786550:NSO786552 OCK786550:OCK786552 OMG786550:OMG786552 OWC786550:OWC786552 PFY786550:PFY786552 PPU786550:PPU786552 PZQ786550:PZQ786552 QJM786550:QJM786552 QTI786550:QTI786552 RDE786550:RDE786552 RNA786550:RNA786552 RWW786550:RWW786552 SGS786550:SGS786552 SQO786550:SQO786552 TAK786550:TAK786552 TKG786550:TKG786552 TUC786550:TUC786552 UDY786550:UDY786552 UNU786550:UNU786552 UXQ786550:UXQ786552 VHM786550:VHM786552 VRI786550:VRI786552 WBE786550:WBE786552 WLA786550:WLA786552 WUW786550:WUW786552 A852086:B852088 IK852086:IK852088 SG852086:SG852088 ACC852086:ACC852088 ALY852086:ALY852088 AVU852086:AVU852088 BFQ852086:BFQ852088 BPM852086:BPM852088 BZI852086:BZI852088 CJE852086:CJE852088 CTA852086:CTA852088 DCW852086:DCW852088 DMS852086:DMS852088 DWO852086:DWO852088 EGK852086:EGK852088 EQG852086:EQG852088 FAC852086:FAC852088 FJY852086:FJY852088 FTU852086:FTU852088 GDQ852086:GDQ852088 GNM852086:GNM852088 GXI852086:GXI852088 HHE852086:HHE852088 HRA852086:HRA852088 IAW852086:IAW852088 IKS852086:IKS852088 IUO852086:IUO852088 JEK852086:JEK852088 JOG852086:JOG852088 JYC852086:JYC852088 KHY852086:KHY852088 KRU852086:KRU852088 LBQ852086:LBQ852088 LLM852086:LLM852088 LVI852086:LVI852088 MFE852086:MFE852088 MPA852086:MPA852088 MYW852086:MYW852088 NIS852086:NIS852088 NSO852086:NSO852088 OCK852086:OCK852088 OMG852086:OMG852088 OWC852086:OWC852088 PFY852086:PFY852088 PPU852086:PPU852088 PZQ852086:PZQ852088 QJM852086:QJM852088 QTI852086:QTI852088 RDE852086:RDE852088 RNA852086:RNA852088 RWW852086:RWW852088 SGS852086:SGS852088 SQO852086:SQO852088 TAK852086:TAK852088 TKG852086:TKG852088 TUC852086:TUC852088 UDY852086:UDY852088 UNU852086:UNU852088 UXQ852086:UXQ852088 VHM852086:VHM852088 VRI852086:VRI852088 WBE852086:WBE852088 WLA852086:WLA852088 WUW852086:WUW852088 A917622:B917624 IK917622:IK917624 SG917622:SG917624 ACC917622:ACC917624 ALY917622:ALY917624 AVU917622:AVU917624 BFQ917622:BFQ917624 BPM917622:BPM917624 BZI917622:BZI917624 CJE917622:CJE917624 CTA917622:CTA917624 DCW917622:DCW917624 DMS917622:DMS917624 DWO917622:DWO917624 EGK917622:EGK917624 EQG917622:EQG917624 FAC917622:FAC917624 FJY917622:FJY917624 FTU917622:FTU917624 GDQ917622:GDQ917624 GNM917622:GNM917624 GXI917622:GXI917624 HHE917622:HHE917624 HRA917622:HRA917624 IAW917622:IAW917624 IKS917622:IKS917624 IUO917622:IUO917624 JEK917622:JEK917624 JOG917622:JOG917624 JYC917622:JYC917624 KHY917622:KHY917624 KRU917622:KRU917624 LBQ917622:LBQ917624 LLM917622:LLM917624 LVI917622:LVI917624 MFE917622:MFE917624 MPA917622:MPA917624 MYW917622:MYW917624 NIS917622:NIS917624 NSO917622:NSO917624 OCK917622:OCK917624 OMG917622:OMG917624 OWC917622:OWC917624 PFY917622:PFY917624 PPU917622:PPU917624 PZQ917622:PZQ917624 QJM917622:QJM917624 QTI917622:QTI917624 RDE917622:RDE917624 RNA917622:RNA917624 RWW917622:RWW917624 SGS917622:SGS917624 SQO917622:SQO917624 TAK917622:TAK917624 TKG917622:TKG917624 TUC917622:TUC917624 UDY917622:UDY917624 UNU917622:UNU917624 UXQ917622:UXQ917624 VHM917622:VHM917624 VRI917622:VRI917624 WBE917622:WBE917624 WLA917622:WLA917624 WUW917622:WUW917624 A983158:B983160 IK983158:IK983160 SG983158:SG983160 ACC983158:ACC983160 ALY983158:ALY983160 AVU983158:AVU983160 BFQ983158:BFQ983160 BPM983158:BPM983160 BZI983158:BZI983160 CJE983158:CJE983160 CTA983158:CTA983160 DCW983158:DCW983160 DMS983158:DMS983160 DWO983158:DWO983160 EGK983158:EGK983160 EQG983158:EQG983160 FAC983158:FAC983160 FJY983158:FJY983160 FTU983158:FTU983160 GDQ983158:GDQ983160 GNM983158:GNM983160 GXI983158:GXI983160 HHE983158:HHE983160 HRA983158:HRA983160 IAW983158:IAW983160 IKS983158:IKS983160 IUO983158:IUO983160 JEK983158:JEK983160 JOG983158:JOG983160 JYC983158:JYC983160 KHY983158:KHY983160 KRU983158:KRU983160 LBQ983158:LBQ983160 LLM983158:LLM983160 LVI983158:LVI983160 MFE983158:MFE983160 MPA983158:MPA983160 MYW983158:MYW983160 NIS983158:NIS983160 NSO983158:NSO983160 OCK983158:OCK983160 OMG983158:OMG983160 OWC983158:OWC983160 PFY983158:PFY983160 PPU983158:PPU983160 PZQ983158:PZQ983160 QJM983158:QJM983160 QTI983158:QTI983160 RDE983158:RDE983160 RNA983158:RNA983160 RWW983158:RWW983160 SGS983158:SGS983160 SQO983158:SQO983160 TAK983158:TAK983160 TKG983158:TKG983160 TUC983158:TUC983160 UDY983158:UDY983160 UNU983158:UNU983160 UXQ983158:UXQ983160 VHM983158:VHM983160 VRI983158:VRI983160 WBE983158:WBE983160 WLA983158:WLA983160 WUW983158:WUW983160 A128:A131 IK235:IK236 SG235:SG236 ACC235:ACC236 ALY235:ALY236 AVU235:AVU236 BFQ235:BFQ236 BPM235:BPM236 BZI235:BZI236 CJE235:CJE236 CTA235:CTA236 DCW235:DCW236 DMS235:DMS236 DWO235:DWO236 EGK235:EGK236 EQG235:EQG236 FAC235:FAC236 FJY235:FJY236 FTU235:FTU236 GDQ235:GDQ236 GNM235:GNM236 GXI235:GXI236 HHE235:HHE236 HRA235:HRA236 IAW235:IAW236 IKS235:IKS236 IUO235:IUO236 JEK235:JEK236 JOG235:JOG236 JYC235:JYC236 KHY235:KHY236 KRU235:KRU236 LBQ235:LBQ236 LLM235:LLM236 LVI235:LVI236 MFE235:MFE236 MPA235:MPA236 MYW235:MYW236 NIS235:NIS236 NSO235:NSO236 OCK235:OCK236 OMG235:OMG236 OWC235:OWC236 PFY235:PFY236 PPU235:PPU236 PZQ235:PZQ236 QJM235:QJM236 QTI235:QTI236 RDE235:RDE236 RNA235:RNA236 RWW235:RWW236 SGS235:SGS236 SQO235:SQO236 TAK235:TAK236 TKG235:TKG236 TUC235:TUC236 UDY235:UDY236 UNU235:UNU236 UXQ235:UXQ236 VHM235:VHM236 VRI235:VRI236 WBE235:WBE236 WLA235:WLA236 WUW235:WUW236 A65658:B65659 IK65658:IK65659 SG65658:SG65659 ACC65658:ACC65659 ALY65658:ALY65659 AVU65658:AVU65659 BFQ65658:BFQ65659 BPM65658:BPM65659 BZI65658:BZI65659 CJE65658:CJE65659 CTA65658:CTA65659 DCW65658:DCW65659 DMS65658:DMS65659 DWO65658:DWO65659 EGK65658:EGK65659 EQG65658:EQG65659 FAC65658:FAC65659 FJY65658:FJY65659 FTU65658:FTU65659 GDQ65658:GDQ65659 GNM65658:GNM65659 GXI65658:GXI65659 HHE65658:HHE65659 HRA65658:HRA65659 IAW65658:IAW65659 IKS65658:IKS65659 IUO65658:IUO65659 JEK65658:JEK65659 JOG65658:JOG65659 JYC65658:JYC65659 KHY65658:KHY65659 KRU65658:KRU65659 LBQ65658:LBQ65659 LLM65658:LLM65659 LVI65658:LVI65659 MFE65658:MFE65659 MPA65658:MPA65659 MYW65658:MYW65659 NIS65658:NIS65659 NSO65658:NSO65659 OCK65658:OCK65659 OMG65658:OMG65659 OWC65658:OWC65659 PFY65658:PFY65659 PPU65658:PPU65659 PZQ65658:PZQ65659 QJM65658:QJM65659 QTI65658:QTI65659 RDE65658:RDE65659 RNA65658:RNA65659 RWW65658:RWW65659 SGS65658:SGS65659 SQO65658:SQO65659 TAK65658:TAK65659 TKG65658:TKG65659 TUC65658:TUC65659 UDY65658:UDY65659 UNU65658:UNU65659 UXQ65658:UXQ65659 VHM65658:VHM65659 VRI65658:VRI65659 WBE65658:WBE65659 WLA65658:WLA65659 WUW65658:WUW65659 A131194:B131195 IK131194:IK131195 SG131194:SG131195 ACC131194:ACC131195 ALY131194:ALY131195 AVU131194:AVU131195 BFQ131194:BFQ131195 BPM131194:BPM131195 BZI131194:BZI131195 CJE131194:CJE131195 CTA131194:CTA131195 DCW131194:DCW131195 DMS131194:DMS131195 DWO131194:DWO131195 EGK131194:EGK131195 EQG131194:EQG131195 FAC131194:FAC131195 FJY131194:FJY131195 FTU131194:FTU131195 GDQ131194:GDQ131195 GNM131194:GNM131195 GXI131194:GXI131195 HHE131194:HHE131195 HRA131194:HRA131195 IAW131194:IAW131195 IKS131194:IKS131195 IUO131194:IUO131195 JEK131194:JEK131195 JOG131194:JOG131195 JYC131194:JYC131195 KHY131194:KHY131195 KRU131194:KRU131195 LBQ131194:LBQ131195 LLM131194:LLM131195 LVI131194:LVI131195 MFE131194:MFE131195 MPA131194:MPA131195 MYW131194:MYW131195 NIS131194:NIS131195 NSO131194:NSO131195 OCK131194:OCK131195 OMG131194:OMG131195 OWC131194:OWC131195 PFY131194:PFY131195 PPU131194:PPU131195 PZQ131194:PZQ131195 QJM131194:QJM131195 QTI131194:QTI131195 RDE131194:RDE131195 RNA131194:RNA131195 RWW131194:RWW131195 SGS131194:SGS131195 SQO131194:SQO131195 TAK131194:TAK131195 TKG131194:TKG131195 TUC131194:TUC131195 UDY131194:UDY131195 UNU131194:UNU131195 UXQ131194:UXQ131195 VHM131194:VHM131195 VRI131194:VRI131195 WBE131194:WBE131195 WLA131194:WLA131195 WUW131194:WUW131195 A196730:B196731 IK196730:IK196731 SG196730:SG196731 ACC196730:ACC196731 ALY196730:ALY196731 AVU196730:AVU196731 BFQ196730:BFQ196731 BPM196730:BPM196731 BZI196730:BZI196731 CJE196730:CJE196731 CTA196730:CTA196731 DCW196730:DCW196731 DMS196730:DMS196731 DWO196730:DWO196731 EGK196730:EGK196731 EQG196730:EQG196731 FAC196730:FAC196731 FJY196730:FJY196731 FTU196730:FTU196731 GDQ196730:GDQ196731 GNM196730:GNM196731 GXI196730:GXI196731 HHE196730:HHE196731 HRA196730:HRA196731 IAW196730:IAW196731 IKS196730:IKS196731 IUO196730:IUO196731 JEK196730:JEK196731 JOG196730:JOG196731 JYC196730:JYC196731 KHY196730:KHY196731 KRU196730:KRU196731 LBQ196730:LBQ196731 LLM196730:LLM196731 LVI196730:LVI196731 MFE196730:MFE196731 MPA196730:MPA196731 MYW196730:MYW196731 NIS196730:NIS196731 NSO196730:NSO196731 OCK196730:OCK196731 OMG196730:OMG196731 OWC196730:OWC196731 PFY196730:PFY196731 PPU196730:PPU196731 PZQ196730:PZQ196731 QJM196730:QJM196731 QTI196730:QTI196731 RDE196730:RDE196731 RNA196730:RNA196731 RWW196730:RWW196731 SGS196730:SGS196731 SQO196730:SQO196731 TAK196730:TAK196731 TKG196730:TKG196731 TUC196730:TUC196731 UDY196730:UDY196731 UNU196730:UNU196731 UXQ196730:UXQ196731 VHM196730:VHM196731 VRI196730:VRI196731 WBE196730:WBE196731 WLA196730:WLA196731 WUW196730:WUW196731 A262266:B262267 IK262266:IK262267 SG262266:SG262267 ACC262266:ACC262267 ALY262266:ALY262267 AVU262266:AVU262267 BFQ262266:BFQ262267 BPM262266:BPM262267 BZI262266:BZI262267 CJE262266:CJE262267 CTA262266:CTA262267 DCW262266:DCW262267 DMS262266:DMS262267 DWO262266:DWO262267 EGK262266:EGK262267 EQG262266:EQG262267 FAC262266:FAC262267 FJY262266:FJY262267 FTU262266:FTU262267 GDQ262266:GDQ262267 GNM262266:GNM262267 GXI262266:GXI262267 HHE262266:HHE262267 HRA262266:HRA262267 IAW262266:IAW262267 IKS262266:IKS262267 IUO262266:IUO262267 JEK262266:JEK262267 JOG262266:JOG262267 JYC262266:JYC262267 KHY262266:KHY262267 KRU262266:KRU262267 LBQ262266:LBQ262267 LLM262266:LLM262267 LVI262266:LVI262267 MFE262266:MFE262267 MPA262266:MPA262267 MYW262266:MYW262267 NIS262266:NIS262267 NSO262266:NSO262267 OCK262266:OCK262267 OMG262266:OMG262267 OWC262266:OWC262267 PFY262266:PFY262267 PPU262266:PPU262267 PZQ262266:PZQ262267 QJM262266:QJM262267 QTI262266:QTI262267 RDE262266:RDE262267 RNA262266:RNA262267 RWW262266:RWW262267 SGS262266:SGS262267 SQO262266:SQO262267 TAK262266:TAK262267 TKG262266:TKG262267 TUC262266:TUC262267 UDY262266:UDY262267 UNU262266:UNU262267 UXQ262266:UXQ262267 VHM262266:VHM262267 VRI262266:VRI262267 WBE262266:WBE262267 WLA262266:WLA262267 WUW262266:WUW262267 A327802:B327803 IK327802:IK327803 SG327802:SG327803 ACC327802:ACC327803 ALY327802:ALY327803 AVU327802:AVU327803 BFQ327802:BFQ327803 BPM327802:BPM327803 BZI327802:BZI327803 CJE327802:CJE327803 CTA327802:CTA327803 DCW327802:DCW327803 DMS327802:DMS327803 DWO327802:DWO327803 EGK327802:EGK327803 EQG327802:EQG327803 FAC327802:FAC327803 FJY327802:FJY327803 FTU327802:FTU327803 GDQ327802:GDQ327803 GNM327802:GNM327803 GXI327802:GXI327803 HHE327802:HHE327803 HRA327802:HRA327803 IAW327802:IAW327803 IKS327802:IKS327803 IUO327802:IUO327803 JEK327802:JEK327803 JOG327802:JOG327803 JYC327802:JYC327803 KHY327802:KHY327803 KRU327802:KRU327803 LBQ327802:LBQ327803 LLM327802:LLM327803 LVI327802:LVI327803 MFE327802:MFE327803 MPA327802:MPA327803 MYW327802:MYW327803 NIS327802:NIS327803 NSO327802:NSO327803 OCK327802:OCK327803 OMG327802:OMG327803 OWC327802:OWC327803 PFY327802:PFY327803 PPU327802:PPU327803 PZQ327802:PZQ327803 QJM327802:QJM327803 QTI327802:QTI327803 RDE327802:RDE327803 RNA327802:RNA327803 RWW327802:RWW327803 SGS327802:SGS327803 SQO327802:SQO327803 TAK327802:TAK327803 TKG327802:TKG327803 TUC327802:TUC327803 UDY327802:UDY327803 UNU327802:UNU327803 UXQ327802:UXQ327803 VHM327802:VHM327803 VRI327802:VRI327803 WBE327802:WBE327803 WLA327802:WLA327803 WUW327802:WUW327803 A393338:B393339 IK393338:IK393339 SG393338:SG393339 ACC393338:ACC393339 ALY393338:ALY393339 AVU393338:AVU393339 BFQ393338:BFQ393339 BPM393338:BPM393339 BZI393338:BZI393339 CJE393338:CJE393339 CTA393338:CTA393339 DCW393338:DCW393339 DMS393338:DMS393339 DWO393338:DWO393339 EGK393338:EGK393339 EQG393338:EQG393339 FAC393338:FAC393339 FJY393338:FJY393339 FTU393338:FTU393339 GDQ393338:GDQ393339 GNM393338:GNM393339 GXI393338:GXI393339 HHE393338:HHE393339 HRA393338:HRA393339 IAW393338:IAW393339 IKS393338:IKS393339 IUO393338:IUO393339 JEK393338:JEK393339 JOG393338:JOG393339 JYC393338:JYC393339 KHY393338:KHY393339 KRU393338:KRU393339 LBQ393338:LBQ393339 LLM393338:LLM393339 LVI393338:LVI393339 MFE393338:MFE393339 MPA393338:MPA393339 MYW393338:MYW393339 NIS393338:NIS393339 NSO393338:NSO393339 OCK393338:OCK393339 OMG393338:OMG393339 OWC393338:OWC393339 PFY393338:PFY393339 PPU393338:PPU393339 PZQ393338:PZQ393339 QJM393338:QJM393339 QTI393338:QTI393339 RDE393338:RDE393339 RNA393338:RNA393339 RWW393338:RWW393339 SGS393338:SGS393339 SQO393338:SQO393339 TAK393338:TAK393339 TKG393338:TKG393339 TUC393338:TUC393339 UDY393338:UDY393339 UNU393338:UNU393339 UXQ393338:UXQ393339 VHM393338:VHM393339 VRI393338:VRI393339 WBE393338:WBE393339 WLA393338:WLA393339 WUW393338:WUW393339 A458874:B458875 IK458874:IK458875 SG458874:SG458875 ACC458874:ACC458875 ALY458874:ALY458875 AVU458874:AVU458875 BFQ458874:BFQ458875 BPM458874:BPM458875 BZI458874:BZI458875 CJE458874:CJE458875 CTA458874:CTA458875 DCW458874:DCW458875 DMS458874:DMS458875 DWO458874:DWO458875 EGK458874:EGK458875 EQG458874:EQG458875 FAC458874:FAC458875 FJY458874:FJY458875 FTU458874:FTU458875 GDQ458874:GDQ458875 GNM458874:GNM458875 GXI458874:GXI458875 HHE458874:HHE458875 HRA458874:HRA458875 IAW458874:IAW458875 IKS458874:IKS458875 IUO458874:IUO458875 JEK458874:JEK458875 JOG458874:JOG458875 JYC458874:JYC458875 KHY458874:KHY458875 KRU458874:KRU458875 LBQ458874:LBQ458875 LLM458874:LLM458875 LVI458874:LVI458875 MFE458874:MFE458875 MPA458874:MPA458875 MYW458874:MYW458875 NIS458874:NIS458875 NSO458874:NSO458875 OCK458874:OCK458875 OMG458874:OMG458875 OWC458874:OWC458875 PFY458874:PFY458875 PPU458874:PPU458875 PZQ458874:PZQ458875 QJM458874:QJM458875 QTI458874:QTI458875 RDE458874:RDE458875 RNA458874:RNA458875 RWW458874:RWW458875 SGS458874:SGS458875 SQO458874:SQO458875 TAK458874:TAK458875 TKG458874:TKG458875 TUC458874:TUC458875 UDY458874:UDY458875 UNU458874:UNU458875 UXQ458874:UXQ458875 VHM458874:VHM458875 VRI458874:VRI458875 WBE458874:WBE458875 WLA458874:WLA458875 WUW458874:WUW458875 A524410:B524411 IK524410:IK524411 SG524410:SG524411 ACC524410:ACC524411 ALY524410:ALY524411 AVU524410:AVU524411 BFQ524410:BFQ524411 BPM524410:BPM524411 BZI524410:BZI524411 CJE524410:CJE524411 CTA524410:CTA524411 DCW524410:DCW524411 DMS524410:DMS524411 DWO524410:DWO524411 EGK524410:EGK524411 EQG524410:EQG524411 FAC524410:FAC524411 FJY524410:FJY524411 FTU524410:FTU524411 GDQ524410:GDQ524411 GNM524410:GNM524411 GXI524410:GXI524411 HHE524410:HHE524411 HRA524410:HRA524411 IAW524410:IAW524411 IKS524410:IKS524411 IUO524410:IUO524411 JEK524410:JEK524411 JOG524410:JOG524411 JYC524410:JYC524411 KHY524410:KHY524411 KRU524410:KRU524411 LBQ524410:LBQ524411 LLM524410:LLM524411 LVI524410:LVI524411 MFE524410:MFE524411 MPA524410:MPA524411 MYW524410:MYW524411 NIS524410:NIS524411 NSO524410:NSO524411 OCK524410:OCK524411 OMG524410:OMG524411 OWC524410:OWC524411 PFY524410:PFY524411 PPU524410:PPU524411 PZQ524410:PZQ524411 QJM524410:QJM524411 QTI524410:QTI524411 RDE524410:RDE524411 RNA524410:RNA524411 RWW524410:RWW524411 SGS524410:SGS524411 SQO524410:SQO524411 TAK524410:TAK524411 TKG524410:TKG524411 TUC524410:TUC524411 UDY524410:UDY524411 UNU524410:UNU524411 UXQ524410:UXQ524411 VHM524410:VHM524411 VRI524410:VRI524411 WBE524410:WBE524411 WLA524410:WLA524411 WUW524410:WUW524411 A589946:B589947 IK589946:IK589947 SG589946:SG589947 ACC589946:ACC589947 ALY589946:ALY589947 AVU589946:AVU589947 BFQ589946:BFQ589947 BPM589946:BPM589947 BZI589946:BZI589947 CJE589946:CJE589947 CTA589946:CTA589947 DCW589946:DCW589947 DMS589946:DMS589947 DWO589946:DWO589947 EGK589946:EGK589947 EQG589946:EQG589947 FAC589946:FAC589947 FJY589946:FJY589947 FTU589946:FTU589947 GDQ589946:GDQ589947 GNM589946:GNM589947 GXI589946:GXI589947 HHE589946:HHE589947 HRA589946:HRA589947 IAW589946:IAW589947 IKS589946:IKS589947 IUO589946:IUO589947 JEK589946:JEK589947 JOG589946:JOG589947 JYC589946:JYC589947 KHY589946:KHY589947 KRU589946:KRU589947 LBQ589946:LBQ589947 LLM589946:LLM589947 LVI589946:LVI589947 MFE589946:MFE589947 MPA589946:MPA589947 MYW589946:MYW589947 NIS589946:NIS589947 NSO589946:NSO589947 OCK589946:OCK589947 OMG589946:OMG589947 OWC589946:OWC589947 PFY589946:PFY589947 PPU589946:PPU589947 PZQ589946:PZQ589947 QJM589946:QJM589947 QTI589946:QTI589947 RDE589946:RDE589947 RNA589946:RNA589947 RWW589946:RWW589947 SGS589946:SGS589947 SQO589946:SQO589947 TAK589946:TAK589947 TKG589946:TKG589947 TUC589946:TUC589947 UDY589946:UDY589947 UNU589946:UNU589947 UXQ589946:UXQ589947 VHM589946:VHM589947 VRI589946:VRI589947 WBE589946:WBE589947 WLA589946:WLA589947 WUW589946:WUW589947 A655482:B655483 IK655482:IK655483 SG655482:SG655483 ACC655482:ACC655483 ALY655482:ALY655483 AVU655482:AVU655483 BFQ655482:BFQ655483 BPM655482:BPM655483 BZI655482:BZI655483 CJE655482:CJE655483 CTA655482:CTA655483 DCW655482:DCW655483 DMS655482:DMS655483 DWO655482:DWO655483 EGK655482:EGK655483 EQG655482:EQG655483 FAC655482:FAC655483 FJY655482:FJY655483 FTU655482:FTU655483 GDQ655482:GDQ655483 GNM655482:GNM655483 GXI655482:GXI655483 HHE655482:HHE655483 HRA655482:HRA655483 IAW655482:IAW655483 IKS655482:IKS655483 IUO655482:IUO655483 JEK655482:JEK655483 JOG655482:JOG655483 JYC655482:JYC655483 KHY655482:KHY655483 KRU655482:KRU655483 LBQ655482:LBQ655483 LLM655482:LLM655483 LVI655482:LVI655483 MFE655482:MFE655483 MPA655482:MPA655483 MYW655482:MYW655483 NIS655482:NIS655483 NSO655482:NSO655483 OCK655482:OCK655483 OMG655482:OMG655483 OWC655482:OWC655483 PFY655482:PFY655483 PPU655482:PPU655483 PZQ655482:PZQ655483 QJM655482:QJM655483 QTI655482:QTI655483 RDE655482:RDE655483 RNA655482:RNA655483 RWW655482:RWW655483 SGS655482:SGS655483 SQO655482:SQO655483 TAK655482:TAK655483 TKG655482:TKG655483 TUC655482:TUC655483 UDY655482:UDY655483 UNU655482:UNU655483 UXQ655482:UXQ655483 VHM655482:VHM655483 VRI655482:VRI655483 WBE655482:WBE655483 WLA655482:WLA655483 WUW655482:WUW655483 A721018:B721019 IK721018:IK721019 SG721018:SG721019 ACC721018:ACC721019 ALY721018:ALY721019 AVU721018:AVU721019 BFQ721018:BFQ721019 BPM721018:BPM721019 BZI721018:BZI721019 CJE721018:CJE721019 CTA721018:CTA721019 DCW721018:DCW721019 DMS721018:DMS721019 DWO721018:DWO721019 EGK721018:EGK721019 EQG721018:EQG721019 FAC721018:FAC721019 FJY721018:FJY721019 FTU721018:FTU721019 GDQ721018:GDQ721019 GNM721018:GNM721019 GXI721018:GXI721019 HHE721018:HHE721019 HRA721018:HRA721019 IAW721018:IAW721019 IKS721018:IKS721019 IUO721018:IUO721019 JEK721018:JEK721019 JOG721018:JOG721019 JYC721018:JYC721019 KHY721018:KHY721019 KRU721018:KRU721019 LBQ721018:LBQ721019 LLM721018:LLM721019 LVI721018:LVI721019 MFE721018:MFE721019 MPA721018:MPA721019 MYW721018:MYW721019 NIS721018:NIS721019 NSO721018:NSO721019 OCK721018:OCK721019 OMG721018:OMG721019 OWC721018:OWC721019 PFY721018:PFY721019 PPU721018:PPU721019 PZQ721018:PZQ721019 QJM721018:QJM721019 QTI721018:QTI721019 RDE721018:RDE721019 RNA721018:RNA721019 RWW721018:RWW721019 SGS721018:SGS721019 SQO721018:SQO721019 TAK721018:TAK721019 TKG721018:TKG721019 TUC721018:TUC721019 UDY721018:UDY721019 UNU721018:UNU721019 UXQ721018:UXQ721019 VHM721018:VHM721019 VRI721018:VRI721019 WBE721018:WBE721019 WLA721018:WLA721019 WUW721018:WUW721019 A786554:B786555 IK786554:IK786555 SG786554:SG786555 ACC786554:ACC786555 ALY786554:ALY786555 AVU786554:AVU786555 BFQ786554:BFQ786555 BPM786554:BPM786555 BZI786554:BZI786555 CJE786554:CJE786555 CTA786554:CTA786555 DCW786554:DCW786555 DMS786554:DMS786555 DWO786554:DWO786555 EGK786554:EGK786555 EQG786554:EQG786555 FAC786554:FAC786555 FJY786554:FJY786555 FTU786554:FTU786555 GDQ786554:GDQ786555 GNM786554:GNM786555 GXI786554:GXI786555 HHE786554:HHE786555 HRA786554:HRA786555 IAW786554:IAW786555 IKS786554:IKS786555 IUO786554:IUO786555 JEK786554:JEK786555 JOG786554:JOG786555 JYC786554:JYC786555 KHY786554:KHY786555 KRU786554:KRU786555 LBQ786554:LBQ786555 LLM786554:LLM786555 LVI786554:LVI786555 MFE786554:MFE786555 MPA786554:MPA786555 MYW786554:MYW786555 NIS786554:NIS786555 NSO786554:NSO786555 OCK786554:OCK786555 OMG786554:OMG786555 OWC786554:OWC786555 PFY786554:PFY786555 PPU786554:PPU786555 PZQ786554:PZQ786555 QJM786554:QJM786555 QTI786554:QTI786555 RDE786554:RDE786555 RNA786554:RNA786555 RWW786554:RWW786555 SGS786554:SGS786555 SQO786554:SQO786555 TAK786554:TAK786555 TKG786554:TKG786555 TUC786554:TUC786555 UDY786554:UDY786555 UNU786554:UNU786555 UXQ786554:UXQ786555 VHM786554:VHM786555 VRI786554:VRI786555 WBE786554:WBE786555 WLA786554:WLA786555 WUW786554:WUW786555 A852090:B852091 IK852090:IK852091 SG852090:SG852091 ACC852090:ACC852091 ALY852090:ALY852091 AVU852090:AVU852091 BFQ852090:BFQ852091 BPM852090:BPM852091 BZI852090:BZI852091 CJE852090:CJE852091 CTA852090:CTA852091 DCW852090:DCW852091 DMS852090:DMS852091 DWO852090:DWO852091 EGK852090:EGK852091 EQG852090:EQG852091 FAC852090:FAC852091 FJY852090:FJY852091 FTU852090:FTU852091 GDQ852090:GDQ852091 GNM852090:GNM852091 GXI852090:GXI852091 HHE852090:HHE852091 HRA852090:HRA852091 IAW852090:IAW852091 IKS852090:IKS852091 IUO852090:IUO852091 JEK852090:JEK852091 JOG852090:JOG852091 JYC852090:JYC852091 KHY852090:KHY852091 KRU852090:KRU852091 LBQ852090:LBQ852091 LLM852090:LLM852091 LVI852090:LVI852091 MFE852090:MFE852091 MPA852090:MPA852091 MYW852090:MYW852091 NIS852090:NIS852091 NSO852090:NSO852091 OCK852090:OCK852091 OMG852090:OMG852091 OWC852090:OWC852091 PFY852090:PFY852091 PPU852090:PPU852091 PZQ852090:PZQ852091 QJM852090:QJM852091 QTI852090:QTI852091 RDE852090:RDE852091 RNA852090:RNA852091 RWW852090:RWW852091 SGS852090:SGS852091 SQO852090:SQO852091 TAK852090:TAK852091 TKG852090:TKG852091 TUC852090:TUC852091 UDY852090:UDY852091 UNU852090:UNU852091 UXQ852090:UXQ852091 VHM852090:VHM852091 VRI852090:VRI852091 WBE852090:WBE852091 WLA852090:WLA852091 WUW852090:WUW852091 A917626:B917627 IK917626:IK917627 SG917626:SG917627 ACC917626:ACC917627 ALY917626:ALY917627 AVU917626:AVU917627 BFQ917626:BFQ917627 BPM917626:BPM917627 BZI917626:BZI917627 CJE917626:CJE917627 CTA917626:CTA917627 DCW917626:DCW917627 DMS917626:DMS917627 DWO917626:DWO917627 EGK917626:EGK917627 EQG917626:EQG917627 FAC917626:FAC917627 FJY917626:FJY917627 FTU917626:FTU917627 GDQ917626:GDQ917627 GNM917626:GNM917627 GXI917626:GXI917627 HHE917626:HHE917627 HRA917626:HRA917627 IAW917626:IAW917627 IKS917626:IKS917627 IUO917626:IUO917627 JEK917626:JEK917627 JOG917626:JOG917627 JYC917626:JYC917627 KHY917626:KHY917627 KRU917626:KRU917627 LBQ917626:LBQ917627 LLM917626:LLM917627 LVI917626:LVI917627 MFE917626:MFE917627 MPA917626:MPA917627 MYW917626:MYW917627 NIS917626:NIS917627 NSO917626:NSO917627 OCK917626:OCK917627 OMG917626:OMG917627 OWC917626:OWC917627 PFY917626:PFY917627 PPU917626:PPU917627 PZQ917626:PZQ917627 QJM917626:QJM917627 QTI917626:QTI917627 RDE917626:RDE917627 RNA917626:RNA917627 RWW917626:RWW917627 SGS917626:SGS917627 SQO917626:SQO917627 TAK917626:TAK917627 TKG917626:TKG917627 TUC917626:TUC917627 UDY917626:UDY917627 UNU917626:UNU917627 UXQ917626:UXQ917627 VHM917626:VHM917627 VRI917626:VRI917627 WBE917626:WBE917627 WLA917626:WLA917627 WUW917626:WUW917627 A983162:B983163 IK983162:IK983163 SG983162:SG983163 ACC983162:ACC983163 ALY983162:ALY983163 AVU983162:AVU983163 BFQ983162:BFQ983163 BPM983162:BPM983163 BZI983162:BZI983163 CJE983162:CJE983163 CTA983162:CTA983163 DCW983162:DCW983163 DMS983162:DMS983163 DWO983162:DWO983163 EGK983162:EGK983163 EQG983162:EQG983163 FAC983162:FAC983163 FJY983162:FJY983163 FTU983162:FTU983163 GDQ983162:GDQ983163 GNM983162:GNM983163 GXI983162:GXI983163 HHE983162:HHE983163 HRA983162:HRA983163 IAW983162:IAW983163 IKS983162:IKS983163 IUO983162:IUO983163 JEK983162:JEK983163 JOG983162:JOG983163 JYC983162:JYC983163 KHY983162:KHY983163 KRU983162:KRU983163 LBQ983162:LBQ983163 LLM983162:LLM983163 LVI983162:LVI983163 MFE983162:MFE983163 MPA983162:MPA983163 MYW983162:MYW983163 NIS983162:NIS983163 NSO983162:NSO983163 OCK983162:OCK983163 OMG983162:OMG983163 OWC983162:OWC983163 PFY983162:PFY983163 PPU983162:PPU983163 PZQ983162:PZQ983163 QJM983162:QJM983163 QTI983162:QTI983163 RDE983162:RDE983163 RNA983162:RNA983163 RWW983162:RWW983163 SGS983162:SGS983163 SQO983162:SQO983163 TAK983162:TAK983163 TKG983162:TKG983163 TUC983162:TUC983163 UDY983162:UDY983163 UNU983162:UNU983163 UXQ983162:UXQ983163 VHM983162:VHM983163 VRI983162:VRI983163 WBE983162:WBE983163 WLA983162:WLA983163 WUW983162:WUW983163 A238:A239 IK128:IK131 SG128:SG131 ACC128:ACC131 ALY128:ALY131 AVU128:AVU131 BFQ128:BFQ131 BPM128:BPM131 BZI128:BZI131 CJE128:CJE131 CTA128:CTA131 DCW128:DCW131 DMS128:DMS131 DWO128:DWO131 EGK128:EGK131 EQG128:EQG131 FAC128:FAC131 FJY128:FJY131 FTU128:FTU131 GDQ128:GDQ131 GNM128:GNM131 GXI128:GXI131 HHE128:HHE131 HRA128:HRA131 IAW128:IAW131 IKS128:IKS131 IUO128:IUO131 JEK128:JEK131 JOG128:JOG131 JYC128:JYC131 KHY128:KHY131 KRU128:KRU131 LBQ128:LBQ131 LLM128:LLM131 LVI128:LVI131 MFE128:MFE131 MPA128:MPA131 MYW128:MYW131 NIS128:NIS131 NSO128:NSO131 OCK128:OCK131 OMG128:OMG131 OWC128:OWC131 PFY128:PFY131 PPU128:PPU131 PZQ128:PZQ131 QJM128:QJM131 QTI128:QTI131 RDE128:RDE131 RNA128:RNA131 RWW128:RWW131 SGS128:SGS131 SQO128:SQO131 TAK128:TAK131 TKG128:TKG131 TUC128:TUC131 UDY128:UDY131 UNU128:UNU131 UXQ128:UXQ131 VHM128:VHM131 VRI128:VRI131 WBE128:WBE131 WLA128:WLA131 WUW128:WUW131 A65541:B65544 IK65541:IK65544 SG65541:SG65544 ACC65541:ACC65544 ALY65541:ALY65544 AVU65541:AVU65544 BFQ65541:BFQ65544 BPM65541:BPM65544 BZI65541:BZI65544 CJE65541:CJE65544 CTA65541:CTA65544 DCW65541:DCW65544 DMS65541:DMS65544 DWO65541:DWO65544 EGK65541:EGK65544 EQG65541:EQG65544 FAC65541:FAC65544 FJY65541:FJY65544 FTU65541:FTU65544 GDQ65541:GDQ65544 GNM65541:GNM65544 GXI65541:GXI65544 HHE65541:HHE65544 HRA65541:HRA65544 IAW65541:IAW65544 IKS65541:IKS65544 IUO65541:IUO65544 JEK65541:JEK65544 JOG65541:JOG65544 JYC65541:JYC65544 KHY65541:KHY65544 KRU65541:KRU65544 LBQ65541:LBQ65544 LLM65541:LLM65544 LVI65541:LVI65544 MFE65541:MFE65544 MPA65541:MPA65544 MYW65541:MYW65544 NIS65541:NIS65544 NSO65541:NSO65544 OCK65541:OCK65544 OMG65541:OMG65544 OWC65541:OWC65544 PFY65541:PFY65544 PPU65541:PPU65544 PZQ65541:PZQ65544 QJM65541:QJM65544 QTI65541:QTI65544 RDE65541:RDE65544 RNA65541:RNA65544 RWW65541:RWW65544 SGS65541:SGS65544 SQO65541:SQO65544 TAK65541:TAK65544 TKG65541:TKG65544 TUC65541:TUC65544 UDY65541:UDY65544 UNU65541:UNU65544 UXQ65541:UXQ65544 VHM65541:VHM65544 VRI65541:VRI65544 WBE65541:WBE65544 WLA65541:WLA65544 WUW65541:WUW65544 A131077:B131080 IK131077:IK131080 SG131077:SG131080 ACC131077:ACC131080 ALY131077:ALY131080 AVU131077:AVU131080 BFQ131077:BFQ131080 BPM131077:BPM131080 BZI131077:BZI131080 CJE131077:CJE131080 CTA131077:CTA131080 DCW131077:DCW131080 DMS131077:DMS131080 DWO131077:DWO131080 EGK131077:EGK131080 EQG131077:EQG131080 FAC131077:FAC131080 FJY131077:FJY131080 FTU131077:FTU131080 GDQ131077:GDQ131080 GNM131077:GNM131080 GXI131077:GXI131080 HHE131077:HHE131080 HRA131077:HRA131080 IAW131077:IAW131080 IKS131077:IKS131080 IUO131077:IUO131080 JEK131077:JEK131080 JOG131077:JOG131080 JYC131077:JYC131080 KHY131077:KHY131080 KRU131077:KRU131080 LBQ131077:LBQ131080 LLM131077:LLM131080 LVI131077:LVI131080 MFE131077:MFE131080 MPA131077:MPA131080 MYW131077:MYW131080 NIS131077:NIS131080 NSO131077:NSO131080 OCK131077:OCK131080 OMG131077:OMG131080 OWC131077:OWC131080 PFY131077:PFY131080 PPU131077:PPU131080 PZQ131077:PZQ131080 QJM131077:QJM131080 QTI131077:QTI131080 RDE131077:RDE131080 RNA131077:RNA131080 RWW131077:RWW131080 SGS131077:SGS131080 SQO131077:SQO131080 TAK131077:TAK131080 TKG131077:TKG131080 TUC131077:TUC131080 UDY131077:UDY131080 UNU131077:UNU131080 UXQ131077:UXQ131080 VHM131077:VHM131080 VRI131077:VRI131080 WBE131077:WBE131080 WLA131077:WLA131080 WUW131077:WUW131080 A196613:B196616 IK196613:IK196616 SG196613:SG196616 ACC196613:ACC196616 ALY196613:ALY196616 AVU196613:AVU196616 BFQ196613:BFQ196616 BPM196613:BPM196616 BZI196613:BZI196616 CJE196613:CJE196616 CTA196613:CTA196616 DCW196613:DCW196616 DMS196613:DMS196616 DWO196613:DWO196616 EGK196613:EGK196616 EQG196613:EQG196616 FAC196613:FAC196616 FJY196613:FJY196616 FTU196613:FTU196616 GDQ196613:GDQ196616 GNM196613:GNM196616 GXI196613:GXI196616 HHE196613:HHE196616 HRA196613:HRA196616 IAW196613:IAW196616 IKS196613:IKS196616 IUO196613:IUO196616 JEK196613:JEK196616 JOG196613:JOG196616 JYC196613:JYC196616 KHY196613:KHY196616 KRU196613:KRU196616 LBQ196613:LBQ196616 LLM196613:LLM196616 LVI196613:LVI196616 MFE196613:MFE196616 MPA196613:MPA196616 MYW196613:MYW196616 NIS196613:NIS196616 NSO196613:NSO196616 OCK196613:OCK196616 OMG196613:OMG196616 OWC196613:OWC196616 PFY196613:PFY196616 PPU196613:PPU196616 PZQ196613:PZQ196616 QJM196613:QJM196616 QTI196613:QTI196616 RDE196613:RDE196616 RNA196613:RNA196616 RWW196613:RWW196616 SGS196613:SGS196616 SQO196613:SQO196616 TAK196613:TAK196616 TKG196613:TKG196616 TUC196613:TUC196616 UDY196613:UDY196616 UNU196613:UNU196616 UXQ196613:UXQ196616 VHM196613:VHM196616 VRI196613:VRI196616 WBE196613:WBE196616 WLA196613:WLA196616 WUW196613:WUW196616 A262149:B262152 IK262149:IK262152 SG262149:SG262152 ACC262149:ACC262152 ALY262149:ALY262152 AVU262149:AVU262152 BFQ262149:BFQ262152 BPM262149:BPM262152 BZI262149:BZI262152 CJE262149:CJE262152 CTA262149:CTA262152 DCW262149:DCW262152 DMS262149:DMS262152 DWO262149:DWO262152 EGK262149:EGK262152 EQG262149:EQG262152 FAC262149:FAC262152 FJY262149:FJY262152 FTU262149:FTU262152 GDQ262149:GDQ262152 GNM262149:GNM262152 GXI262149:GXI262152 HHE262149:HHE262152 HRA262149:HRA262152 IAW262149:IAW262152 IKS262149:IKS262152 IUO262149:IUO262152 JEK262149:JEK262152 JOG262149:JOG262152 JYC262149:JYC262152 KHY262149:KHY262152 KRU262149:KRU262152 LBQ262149:LBQ262152 LLM262149:LLM262152 LVI262149:LVI262152 MFE262149:MFE262152 MPA262149:MPA262152 MYW262149:MYW262152 NIS262149:NIS262152 NSO262149:NSO262152 OCK262149:OCK262152 OMG262149:OMG262152 OWC262149:OWC262152 PFY262149:PFY262152 PPU262149:PPU262152 PZQ262149:PZQ262152 QJM262149:QJM262152 QTI262149:QTI262152 RDE262149:RDE262152 RNA262149:RNA262152 RWW262149:RWW262152 SGS262149:SGS262152 SQO262149:SQO262152 TAK262149:TAK262152 TKG262149:TKG262152 TUC262149:TUC262152 UDY262149:UDY262152 UNU262149:UNU262152 UXQ262149:UXQ262152 VHM262149:VHM262152 VRI262149:VRI262152 WBE262149:WBE262152 WLA262149:WLA262152 WUW262149:WUW262152 A327685:B327688 IK327685:IK327688 SG327685:SG327688 ACC327685:ACC327688 ALY327685:ALY327688 AVU327685:AVU327688 BFQ327685:BFQ327688 BPM327685:BPM327688 BZI327685:BZI327688 CJE327685:CJE327688 CTA327685:CTA327688 DCW327685:DCW327688 DMS327685:DMS327688 DWO327685:DWO327688 EGK327685:EGK327688 EQG327685:EQG327688 FAC327685:FAC327688 FJY327685:FJY327688 FTU327685:FTU327688 GDQ327685:GDQ327688 GNM327685:GNM327688 GXI327685:GXI327688 HHE327685:HHE327688 HRA327685:HRA327688 IAW327685:IAW327688 IKS327685:IKS327688 IUO327685:IUO327688 JEK327685:JEK327688 JOG327685:JOG327688 JYC327685:JYC327688 KHY327685:KHY327688 KRU327685:KRU327688 LBQ327685:LBQ327688 LLM327685:LLM327688 LVI327685:LVI327688 MFE327685:MFE327688 MPA327685:MPA327688 MYW327685:MYW327688 NIS327685:NIS327688 NSO327685:NSO327688 OCK327685:OCK327688 OMG327685:OMG327688 OWC327685:OWC327688 PFY327685:PFY327688 PPU327685:PPU327688 PZQ327685:PZQ327688 QJM327685:QJM327688 QTI327685:QTI327688 RDE327685:RDE327688 RNA327685:RNA327688 RWW327685:RWW327688 SGS327685:SGS327688 SQO327685:SQO327688 TAK327685:TAK327688 TKG327685:TKG327688 TUC327685:TUC327688 UDY327685:UDY327688 UNU327685:UNU327688 UXQ327685:UXQ327688 VHM327685:VHM327688 VRI327685:VRI327688 WBE327685:WBE327688 WLA327685:WLA327688 WUW327685:WUW327688 A393221:B393224 IK393221:IK393224 SG393221:SG393224 ACC393221:ACC393224 ALY393221:ALY393224 AVU393221:AVU393224 BFQ393221:BFQ393224 BPM393221:BPM393224 BZI393221:BZI393224 CJE393221:CJE393224 CTA393221:CTA393224 DCW393221:DCW393224 DMS393221:DMS393224 DWO393221:DWO393224 EGK393221:EGK393224 EQG393221:EQG393224 FAC393221:FAC393224 FJY393221:FJY393224 FTU393221:FTU393224 GDQ393221:GDQ393224 GNM393221:GNM393224 GXI393221:GXI393224 HHE393221:HHE393224 HRA393221:HRA393224 IAW393221:IAW393224 IKS393221:IKS393224 IUO393221:IUO393224 JEK393221:JEK393224 JOG393221:JOG393224 JYC393221:JYC393224 KHY393221:KHY393224 KRU393221:KRU393224 LBQ393221:LBQ393224 LLM393221:LLM393224 LVI393221:LVI393224 MFE393221:MFE393224 MPA393221:MPA393224 MYW393221:MYW393224 NIS393221:NIS393224 NSO393221:NSO393224 OCK393221:OCK393224 OMG393221:OMG393224 OWC393221:OWC393224 PFY393221:PFY393224 PPU393221:PPU393224 PZQ393221:PZQ393224 QJM393221:QJM393224 QTI393221:QTI393224 RDE393221:RDE393224 RNA393221:RNA393224 RWW393221:RWW393224 SGS393221:SGS393224 SQO393221:SQO393224 TAK393221:TAK393224 TKG393221:TKG393224 TUC393221:TUC393224 UDY393221:UDY393224 UNU393221:UNU393224 UXQ393221:UXQ393224 VHM393221:VHM393224 VRI393221:VRI393224 WBE393221:WBE393224 WLA393221:WLA393224 WUW393221:WUW393224 A458757:B458760 IK458757:IK458760 SG458757:SG458760 ACC458757:ACC458760 ALY458757:ALY458760 AVU458757:AVU458760 BFQ458757:BFQ458760 BPM458757:BPM458760 BZI458757:BZI458760 CJE458757:CJE458760 CTA458757:CTA458760 DCW458757:DCW458760 DMS458757:DMS458760 DWO458757:DWO458760 EGK458757:EGK458760 EQG458757:EQG458760 FAC458757:FAC458760 FJY458757:FJY458760 FTU458757:FTU458760 GDQ458757:GDQ458760 GNM458757:GNM458760 GXI458757:GXI458760 HHE458757:HHE458760 HRA458757:HRA458760 IAW458757:IAW458760 IKS458757:IKS458760 IUO458757:IUO458760 JEK458757:JEK458760 JOG458757:JOG458760 JYC458757:JYC458760 KHY458757:KHY458760 KRU458757:KRU458760 LBQ458757:LBQ458760 LLM458757:LLM458760 LVI458757:LVI458760 MFE458757:MFE458760 MPA458757:MPA458760 MYW458757:MYW458760 NIS458757:NIS458760 NSO458757:NSO458760 OCK458757:OCK458760 OMG458757:OMG458760 OWC458757:OWC458760 PFY458757:PFY458760 PPU458757:PPU458760 PZQ458757:PZQ458760 QJM458757:QJM458760 QTI458757:QTI458760 RDE458757:RDE458760 RNA458757:RNA458760 RWW458757:RWW458760 SGS458757:SGS458760 SQO458757:SQO458760 TAK458757:TAK458760 TKG458757:TKG458760 TUC458757:TUC458760 UDY458757:UDY458760 UNU458757:UNU458760 UXQ458757:UXQ458760 VHM458757:VHM458760 VRI458757:VRI458760 WBE458757:WBE458760 WLA458757:WLA458760 WUW458757:WUW458760 A524293:B524296 IK524293:IK524296 SG524293:SG524296 ACC524293:ACC524296 ALY524293:ALY524296 AVU524293:AVU524296 BFQ524293:BFQ524296 BPM524293:BPM524296 BZI524293:BZI524296 CJE524293:CJE524296 CTA524293:CTA524296 DCW524293:DCW524296 DMS524293:DMS524296 DWO524293:DWO524296 EGK524293:EGK524296 EQG524293:EQG524296 FAC524293:FAC524296 FJY524293:FJY524296 FTU524293:FTU524296 GDQ524293:GDQ524296 GNM524293:GNM524296 GXI524293:GXI524296 HHE524293:HHE524296 HRA524293:HRA524296 IAW524293:IAW524296 IKS524293:IKS524296 IUO524293:IUO524296 JEK524293:JEK524296 JOG524293:JOG524296 JYC524293:JYC524296 KHY524293:KHY524296 KRU524293:KRU524296 LBQ524293:LBQ524296 LLM524293:LLM524296 LVI524293:LVI524296 MFE524293:MFE524296 MPA524293:MPA524296 MYW524293:MYW524296 NIS524293:NIS524296 NSO524293:NSO524296 OCK524293:OCK524296 OMG524293:OMG524296 OWC524293:OWC524296 PFY524293:PFY524296 PPU524293:PPU524296 PZQ524293:PZQ524296 QJM524293:QJM524296 QTI524293:QTI524296 RDE524293:RDE524296 RNA524293:RNA524296 RWW524293:RWW524296 SGS524293:SGS524296 SQO524293:SQO524296 TAK524293:TAK524296 TKG524293:TKG524296 TUC524293:TUC524296 UDY524293:UDY524296 UNU524293:UNU524296 UXQ524293:UXQ524296 VHM524293:VHM524296 VRI524293:VRI524296 WBE524293:WBE524296 WLA524293:WLA524296 WUW524293:WUW524296 A589829:B589832 IK589829:IK589832 SG589829:SG589832 ACC589829:ACC589832 ALY589829:ALY589832 AVU589829:AVU589832 BFQ589829:BFQ589832 BPM589829:BPM589832 BZI589829:BZI589832 CJE589829:CJE589832 CTA589829:CTA589832 DCW589829:DCW589832 DMS589829:DMS589832 DWO589829:DWO589832 EGK589829:EGK589832 EQG589829:EQG589832 FAC589829:FAC589832 FJY589829:FJY589832 FTU589829:FTU589832 GDQ589829:GDQ589832 GNM589829:GNM589832 GXI589829:GXI589832 HHE589829:HHE589832 HRA589829:HRA589832 IAW589829:IAW589832 IKS589829:IKS589832 IUO589829:IUO589832 JEK589829:JEK589832 JOG589829:JOG589832 JYC589829:JYC589832 KHY589829:KHY589832 KRU589829:KRU589832 LBQ589829:LBQ589832 LLM589829:LLM589832 LVI589829:LVI589832 MFE589829:MFE589832 MPA589829:MPA589832 MYW589829:MYW589832 NIS589829:NIS589832 NSO589829:NSO589832 OCK589829:OCK589832 OMG589829:OMG589832 OWC589829:OWC589832 PFY589829:PFY589832 PPU589829:PPU589832 PZQ589829:PZQ589832 QJM589829:QJM589832 QTI589829:QTI589832 RDE589829:RDE589832 RNA589829:RNA589832 RWW589829:RWW589832 SGS589829:SGS589832 SQO589829:SQO589832 TAK589829:TAK589832 TKG589829:TKG589832 TUC589829:TUC589832 UDY589829:UDY589832 UNU589829:UNU589832 UXQ589829:UXQ589832 VHM589829:VHM589832 VRI589829:VRI589832 WBE589829:WBE589832 WLA589829:WLA589832 WUW589829:WUW589832 A655365:B655368 IK655365:IK655368 SG655365:SG655368 ACC655365:ACC655368 ALY655365:ALY655368 AVU655365:AVU655368 BFQ655365:BFQ655368 BPM655365:BPM655368 BZI655365:BZI655368 CJE655365:CJE655368 CTA655365:CTA655368 DCW655365:DCW655368 DMS655365:DMS655368 DWO655365:DWO655368 EGK655365:EGK655368 EQG655365:EQG655368 FAC655365:FAC655368 FJY655365:FJY655368 FTU655365:FTU655368 GDQ655365:GDQ655368 GNM655365:GNM655368 GXI655365:GXI655368 HHE655365:HHE655368 HRA655365:HRA655368 IAW655365:IAW655368 IKS655365:IKS655368 IUO655365:IUO655368 JEK655365:JEK655368 JOG655365:JOG655368 JYC655365:JYC655368 KHY655365:KHY655368 KRU655365:KRU655368 LBQ655365:LBQ655368 LLM655365:LLM655368 LVI655365:LVI655368 MFE655365:MFE655368 MPA655365:MPA655368 MYW655365:MYW655368 NIS655365:NIS655368 NSO655365:NSO655368 OCK655365:OCK655368 OMG655365:OMG655368 OWC655365:OWC655368 PFY655365:PFY655368 PPU655365:PPU655368 PZQ655365:PZQ655368 QJM655365:QJM655368 QTI655365:QTI655368 RDE655365:RDE655368 RNA655365:RNA655368 RWW655365:RWW655368 SGS655365:SGS655368 SQO655365:SQO655368 TAK655365:TAK655368 TKG655365:TKG655368 TUC655365:TUC655368 UDY655365:UDY655368 UNU655365:UNU655368 UXQ655365:UXQ655368 VHM655365:VHM655368 VRI655365:VRI655368 WBE655365:WBE655368 WLA655365:WLA655368 WUW655365:WUW655368 A720901:B720904 IK720901:IK720904 SG720901:SG720904 ACC720901:ACC720904 ALY720901:ALY720904 AVU720901:AVU720904 BFQ720901:BFQ720904 BPM720901:BPM720904 BZI720901:BZI720904 CJE720901:CJE720904 CTA720901:CTA720904 DCW720901:DCW720904 DMS720901:DMS720904 DWO720901:DWO720904 EGK720901:EGK720904 EQG720901:EQG720904 FAC720901:FAC720904 FJY720901:FJY720904 FTU720901:FTU720904 GDQ720901:GDQ720904 GNM720901:GNM720904 GXI720901:GXI720904 HHE720901:HHE720904 HRA720901:HRA720904 IAW720901:IAW720904 IKS720901:IKS720904 IUO720901:IUO720904 JEK720901:JEK720904 JOG720901:JOG720904 JYC720901:JYC720904 KHY720901:KHY720904 KRU720901:KRU720904 LBQ720901:LBQ720904 LLM720901:LLM720904 LVI720901:LVI720904 MFE720901:MFE720904 MPA720901:MPA720904 MYW720901:MYW720904 NIS720901:NIS720904 NSO720901:NSO720904 OCK720901:OCK720904 OMG720901:OMG720904 OWC720901:OWC720904 PFY720901:PFY720904 PPU720901:PPU720904 PZQ720901:PZQ720904 QJM720901:QJM720904 QTI720901:QTI720904 RDE720901:RDE720904 RNA720901:RNA720904 RWW720901:RWW720904 SGS720901:SGS720904 SQO720901:SQO720904 TAK720901:TAK720904 TKG720901:TKG720904 TUC720901:TUC720904 UDY720901:UDY720904 UNU720901:UNU720904 UXQ720901:UXQ720904 VHM720901:VHM720904 VRI720901:VRI720904 WBE720901:WBE720904 WLA720901:WLA720904 WUW720901:WUW720904 A786437:B786440 IK786437:IK786440 SG786437:SG786440 ACC786437:ACC786440 ALY786437:ALY786440 AVU786437:AVU786440 BFQ786437:BFQ786440 BPM786437:BPM786440 BZI786437:BZI786440 CJE786437:CJE786440 CTA786437:CTA786440 DCW786437:DCW786440 DMS786437:DMS786440 DWO786437:DWO786440 EGK786437:EGK786440 EQG786437:EQG786440 FAC786437:FAC786440 FJY786437:FJY786440 FTU786437:FTU786440 GDQ786437:GDQ786440 GNM786437:GNM786440 GXI786437:GXI786440 HHE786437:HHE786440 HRA786437:HRA786440 IAW786437:IAW786440 IKS786437:IKS786440 IUO786437:IUO786440 JEK786437:JEK786440 JOG786437:JOG786440 JYC786437:JYC786440 KHY786437:KHY786440 KRU786437:KRU786440 LBQ786437:LBQ786440 LLM786437:LLM786440 LVI786437:LVI786440 MFE786437:MFE786440 MPA786437:MPA786440 MYW786437:MYW786440 NIS786437:NIS786440 NSO786437:NSO786440 OCK786437:OCK786440 OMG786437:OMG786440 OWC786437:OWC786440 PFY786437:PFY786440 PPU786437:PPU786440 PZQ786437:PZQ786440 QJM786437:QJM786440 QTI786437:QTI786440 RDE786437:RDE786440 RNA786437:RNA786440 RWW786437:RWW786440 SGS786437:SGS786440 SQO786437:SQO786440 TAK786437:TAK786440 TKG786437:TKG786440 TUC786437:TUC786440 UDY786437:UDY786440 UNU786437:UNU786440 UXQ786437:UXQ786440 VHM786437:VHM786440 VRI786437:VRI786440 WBE786437:WBE786440 WLA786437:WLA786440 WUW786437:WUW786440 A851973:B851976 IK851973:IK851976 SG851973:SG851976 ACC851973:ACC851976 ALY851973:ALY851976 AVU851973:AVU851976 BFQ851973:BFQ851976 BPM851973:BPM851976 BZI851973:BZI851976 CJE851973:CJE851976 CTA851973:CTA851976 DCW851973:DCW851976 DMS851973:DMS851976 DWO851973:DWO851976 EGK851973:EGK851976 EQG851973:EQG851976 FAC851973:FAC851976 FJY851973:FJY851976 FTU851973:FTU851976 GDQ851973:GDQ851976 GNM851973:GNM851976 GXI851973:GXI851976 HHE851973:HHE851976 HRA851973:HRA851976 IAW851973:IAW851976 IKS851973:IKS851976 IUO851973:IUO851976 JEK851973:JEK851976 JOG851973:JOG851976 JYC851973:JYC851976 KHY851973:KHY851976 KRU851973:KRU851976 LBQ851973:LBQ851976 LLM851973:LLM851976 LVI851973:LVI851976 MFE851973:MFE851976 MPA851973:MPA851976 MYW851973:MYW851976 NIS851973:NIS851976 NSO851973:NSO851976 OCK851973:OCK851976 OMG851973:OMG851976 OWC851973:OWC851976 PFY851973:PFY851976 PPU851973:PPU851976 PZQ851973:PZQ851976 QJM851973:QJM851976 QTI851973:QTI851976 RDE851973:RDE851976 RNA851973:RNA851976 RWW851973:RWW851976 SGS851973:SGS851976 SQO851973:SQO851976 TAK851973:TAK851976 TKG851973:TKG851976 TUC851973:TUC851976 UDY851973:UDY851976 UNU851973:UNU851976 UXQ851973:UXQ851976 VHM851973:VHM851976 VRI851973:VRI851976 WBE851973:WBE851976 WLA851973:WLA851976 WUW851973:WUW851976 A917509:B917512 IK917509:IK917512 SG917509:SG917512 ACC917509:ACC917512 ALY917509:ALY917512 AVU917509:AVU917512 BFQ917509:BFQ917512 BPM917509:BPM917512 BZI917509:BZI917512 CJE917509:CJE917512 CTA917509:CTA917512 DCW917509:DCW917512 DMS917509:DMS917512 DWO917509:DWO917512 EGK917509:EGK917512 EQG917509:EQG917512 FAC917509:FAC917512 FJY917509:FJY917512 FTU917509:FTU917512 GDQ917509:GDQ917512 GNM917509:GNM917512 GXI917509:GXI917512 HHE917509:HHE917512 HRA917509:HRA917512 IAW917509:IAW917512 IKS917509:IKS917512 IUO917509:IUO917512 JEK917509:JEK917512 JOG917509:JOG917512 JYC917509:JYC917512 KHY917509:KHY917512 KRU917509:KRU917512 LBQ917509:LBQ917512 LLM917509:LLM917512 LVI917509:LVI917512 MFE917509:MFE917512 MPA917509:MPA917512 MYW917509:MYW917512 NIS917509:NIS917512 NSO917509:NSO917512 OCK917509:OCK917512 OMG917509:OMG917512 OWC917509:OWC917512 PFY917509:PFY917512 PPU917509:PPU917512 PZQ917509:PZQ917512 QJM917509:QJM917512 QTI917509:QTI917512 RDE917509:RDE917512 RNA917509:RNA917512 RWW917509:RWW917512 SGS917509:SGS917512 SQO917509:SQO917512 TAK917509:TAK917512 TKG917509:TKG917512 TUC917509:TUC917512 UDY917509:UDY917512 UNU917509:UNU917512 UXQ917509:UXQ917512 VHM917509:VHM917512 VRI917509:VRI917512 WBE917509:WBE917512 WLA917509:WLA917512 WUW917509:WUW917512 A983045:B983048 IK983045:IK983048 SG983045:SG983048 ACC983045:ACC983048 ALY983045:ALY983048 AVU983045:AVU983048 BFQ983045:BFQ983048 BPM983045:BPM983048 BZI983045:BZI983048 CJE983045:CJE983048 CTA983045:CTA983048 DCW983045:DCW983048 DMS983045:DMS983048 DWO983045:DWO983048 EGK983045:EGK983048 EQG983045:EQG983048 FAC983045:FAC983048 FJY983045:FJY983048 FTU983045:FTU983048 GDQ983045:GDQ983048 GNM983045:GNM983048 GXI983045:GXI983048 HHE983045:HHE983048 HRA983045:HRA983048 IAW983045:IAW983048 IKS983045:IKS983048 IUO983045:IUO983048 JEK983045:JEK983048 JOG983045:JOG983048 JYC983045:JYC983048 KHY983045:KHY983048 KRU983045:KRU983048 LBQ983045:LBQ983048 LLM983045:LLM983048 LVI983045:LVI983048 MFE983045:MFE983048 MPA983045:MPA983048 MYW983045:MYW983048 NIS983045:NIS983048 NSO983045:NSO983048 OCK983045:OCK983048 OMG983045:OMG983048 OWC983045:OWC983048 PFY983045:PFY983048 PPU983045:PPU983048 PZQ983045:PZQ983048 QJM983045:QJM983048 QTI983045:QTI983048 RDE983045:RDE983048 RNA983045:RNA983048 RWW983045:RWW983048 SGS983045:SGS983048 SQO983045:SQO983048 TAK983045:TAK983048 TKG983045:TKG983048 TUC983045:TUC983048 UDY983045:UDY983048 UNU983045:UNU983048 UXQ983045:UXQ983048 VHM983045:VHM983048 VRI983045:VRI983048 WBE983045:WBE983048 WLA983045:WLA983048 WUW983045:WUW983048 A65741:B65741 IK65741 SG65741 ACC65741 ALY65741 AVU65741 BFQ65741 BPM65741 BZI65741 CJE65741 CTA65741 DCW65741 DMS65741 DWO65741 EGK65741 EQG65741 FAC65741 FJY65741 FTU65741 GDQ65741 GNM65741 GXI65741 HHE65741 HRA65741 IAW65741 IKS65741 IUO65741 JEK65741 JOG65741 JYC65741 KHY65741 KRU65741 LBQ65741 LLM65741 LVI65741 MFE65741 MPA65741 MYW65741 NIS65741 NSO65741 OCK65741 OMG65741 OWC65741 PFY65741 PPU65741 PZQ65741 QJM65741 QTI65741 RDE65741 RNA65741 RWW65741 SGS65741 SQO65741 TAK65741 TKG65741 TUC65741 UDY65741 UNU65741 UXQ65741 VHM65741 VRI65741 WBE65741 WLA65741 WUW65741 A131277:B131277 IK131277 SG131277 ACC131277 ALY131277 AVU131277 BFQ131277 BPM131277 BZI131277 CJE131277 CTA131277 DCW131277 DMS131277 DWO131277 EGK131277 EQG131277 FAC131277 FJY131277 FTU131277 GDQ131277 GNM131277 GXI131277 HHE131277 HRA131277 IAW131277 IKS131277 IUO131277 JEK131277 JOG131277 JYC131277 KHY131277 KRU131277 LBQ131277 LLM131277 LVI131277 MFE131277 MPA131277 MYW131277 NIS131277 NSO131277 OCK131277 OMG131277 OWC131277 PFY131277 PPU131277 PZQ131277 QJM131277 QTI131277 RDE131277 RNA131277 RWW131277 SGS131277 SQO131277 TAK131277 TKG131277 TUC131277 UDY131277 UNU131277 UXQ131277 VHM131277 VRI131277 WBE131277 WLA131277 WUW131277 A196813:B196813 IK196813 SG196813 ACC196813 ALY196813 AVU196813 BFQ196813 BPM196813 BZI196813 CJE196813 CTA196813 DCW196813 DMS196813 DWO196813 EGK196813 EQG196813 FAC196813 FJY196813 FTU196813 GDQ196813 GNM196813 GXI196813 HHE196813 HRA196813 IAW196813 IKS196813 IUO196813 JEK196813 JOG196813 JYC196813 KHY196813 KRU196813 LBQ196813 LLM196813 LVI196813 MFE196813 MPA196813 MYW196813 NIS196813 NSO196813 OCK196813 OMG196813 OWC196813 PFY196813 PPU196813 PZQ196813 QJM196813 QTI196813 RDE196813 RNA196813 RWW196813 SGS196813 SQO196813 TAK196813 TKG196813 TUC196813 UDY196813 UNU196813 UXQ196813 VHM196813 VRI196813 WBE196813 WLA196813 WUW196813 A262349:B262349 IK262349 SG262349 ACC262349 ALY262349 AVU262349 BFQ262349 BPM262349 BZI262349 CJE262349 CTA262349 DCW262349 DMS262349 DWO262349 EGK262349 EQG262349 FAC262349 FJY262349 FTU262349 GDQ262349 GNM262349 GXI262349 HHE262349 HRA262349 IAW262349 IKS262349 IUO262349 JEK262349 JOG262349 JYC262349 KHY262349 KRU262349 LBQ262349 LLM262349 LVI262349 MFE262349 MPA262349 MYW262349 NIS262349 NSO262349 OCK262349 OMG262349 OWC262349 PFY262349 PPU262349 PZQ262349 QJM262349 QTI262349 RDE262349 RNA262349 RWW262349 SGS262349 SQO262349 TAK262349 TKG262349 TUC262349 UDY262349 UNU262349 UXQ262349 VHM262349 VRI262349 WBE262349 WLA262349 WUW262349 A327885:B327885 IK327885 SG327885 ACC327885 ALY327885 AVU327885 BFQ327885 BPM327885 BZI327885 CJE327885 CTA327885 DCW327885 DMS327885 DWO327885 EGK327885 EQG327885 FAC327885 FJY327885 FTU327885 GDQ327885 GNM327885 GXI327885 HHE327885 HRA327885 IAW327885 IKS327885 IUO327885 JEK327885 JOG327885 JYC327885 KHY327885 KRU327885 LBQ327885 LLM327885 LVI327885 MFE327885 MPA327885 MYW327885 NIS327885 NSO327885 OCK327885 OMG327885 OWC327885 PFY327885 PPU327885 PZQ327885 QJM327885 QTI327885 RDE327885 RNA327885 RWW327885 SGS327885 SQO327885 TAK327885 TKG327885 TUC327885 UDY327885 UNU327885 UXQ327885 VHM327885 VRI327885 WBE327885 WLA327885 WUW327885 A393421:B393421 IK393421 SG393421 ACC393421 ALY393421 AVU393421 BFQ393421 BPM393421 BZI393421 CJE393421 CTA393421 DCW393421 DMS393421 DWO393421 EGK393421 EQG393421 FAC393421 FJY393421 FTU393421 GDQ393421 GNM393421 GXI393421 HHE393421 HRA393421 IAW393421 IKS393421 IUO393421 JEK393421 JOG393421 JYC393421 KHY393421 KRU393421 LBQ393421 LLM393421 LVI393421 MFE393421 MPA393421 MYW393421 NIS393421 NSO393421 OCK393421 OMG393421 OWC393421 PFY393421 PPU393421 PZQ393421 QJM393421 QTI393421 RDE393421 RNA393421 RWW393421 SGS393421 SQO393421 TAK393421 TKG393421 TUC393421 UDY393421 UNU393421 UXQ393421 VHM393421 VRI393421 WBE393421 WLA393421 WUW393421 A458957:B458957 IK458957 SG458957 ACC458957 ALY458957 AVU458957 BFQ458957 BPM458957 BZI458957 CJE458957 CTA458957 DCW458957 DMS458957 DWO458957 EGK458957 EQG458957 FAC458957 FJY458957 FTU458957 GDQ458957 GNM458957 GXI458957 HHE458957 HRA458957 IAW458957 IKS458957 IUO458957 JEK458957 JOG458957 JYC458957 KHY458957 KRU458957 LBQ458957 LLM458957 LVI458957 MFE458957 MPA458957 MYW458957 NIS458957 NSO458957 OCK458957 OMG458957 OWC458957 PFY458957 PPU458957 PZQ458957 QJM458957 QTI458957 RDE458957 RNA458957 RWW458957 SGS458957 SQO458957 TAK458957 TKG458957 TUC458957 UDY458957 UNU458957 UXQ458957 VHM458957 VRI458957 WBE458957 WLA458957 WUW458957 A524493:B524493 IK524493 SG524493 ACC524493 ALY524493 AVU524493 BFQ524493 BPM524493 BZI524493 CJE524493 CTA524493 DCW524493 DMS524493 DWO524493 EGK524493 EQG524493 FAC524493 FJY524493 FTU524493 GDQ524493 GNM524493 GXI524493 HHE524493 HRA524493 IAW524493 IKS524493 IUO524493 JEK524493 JOG524493 JYC524493 KHY524493 KRU524493 LBQ524493 LLM524493 LVI524493 MFE524493 MPA524493 MYW524493 NIS524493 NSO524493 OCK524493 OMG524493 OWC524493 PFY524493 PPU524493 PZQ524493 QJM524493 QTI524493 RDE524493 RNA524493 RWW524493 SGS524493 SQO524493 TAK524493 TKG524493 TUC524493 UDY524493 UNU524493 UXQ524493 VHM524493 VRI524493 WBE524493 WLA524493 WUW524493 A590029:B590029 IK590029 SG590029 ACC590029 ALY590029 AVU590029 BFQ590029 BPM590029 BZI590029 CJE590029 CTA590029 DCW590029 DMS590029 DWO590029 EGK590029 EQG590029 FAC590029 FJY590029 FTU590029 GDQ590029 GNM590029 GXI590029 HHE590029 HRA590029 IAW590029 IKS590029 IUO590029 JEK590029 JOG590029 JYC590029 KHY590029 KRU590029 LBQ590029 LLM590029 LVI590029 MFE590029 MPA590029 MYW590029 NIS590029 NSO590029 OCK590029 OMG590029 OWC590029 PFY590029 PPU590029 PZQ590029 QJM590029 QTI590029 RDE590029 RNA590029 RWW590029 SGS590029 SQO590029 TAK590029 TKG590029 TUC590029 UDY590029 UNU590029 UXQ590029 VHM590029 VRI590029 WBE590029 WLA590029 WUW590029 A655565:B655565 IK655565 SG655565 ACC655565 ALY655565 AVU655565 BFQ655565 BPM655565 BZI655565 CJE655565 CTA655565 DCW655565 DMS655565 DWO655565 EGK655565 EQG655565 FAC655565 FJY655565 FTU655565 GDQ655565 GNM655565 GXI655565 HHE655565 HRA655565 IAW655565 IKS655565 IUO655565 JEK655565 JOG655565 JYC655565 KHY655565 KRU655565 LBQ655565 LLM655565 LVI655565 MFE655565 MPA655565 MYW655565 NIS655565 NSO655565 OCK655565 OMG655565 OWC655565 PFY655565 PPU655565 PZQ655565 QJM655565 QTI655565 RDE655565 RNA655565 RWW655565 SGS655565 SQO655565 TAK655565 TKG655565 TUC655565 UDY655565 UNU655565 UXQ655565 VHM655565 VRI655565 WBE655565 WLA655565 WUW655565 A721101:B721101 IK721101 SG721101 ACC721101 ALY721101 AVU721101 BFQ721101 BPM721101 BZI721101 CJE721101 CTA721101 DCW721101 DMS721101 DWO721101 EGK721101 EQG721101 FAC721101 FJY721101 FTU721101 GDQ721101 GNM721101 GXI721101 HHE721101 HRA721101 IAW721101 IKS721101 IUO721101 JEK721101 JOG721101 JYC721101 KHY721101 KRU721101 LBQ721101 LLM721101 LVI721101 MFE721101 MPA721101 MYW721101 NIS721101 NSO721101 OCK721101 OMG721101 OWC721101 PFY721101 PPU721101 PZQ721101 QJM721101 QTI721101 RDE721101 RNA721101 RWW721101 SGS721101 SQO721101 TAK721101 TKG721101 TUC721101 UDY721101 UNU721101 UXQ721101 VHM721101 VRI721101 WBE721101 WLA721101 WUW721101 A786637:B786637 IK786637 SG786637 ACC786637 ALY786637 AVU786637 BFQ786637 BPM786637 BZI786637 CJE786637 CTA786637 DCW786637 DMS786637 DWO786637 EGK786637 EQG786637 FAC786637 FJY786637 FTU786637 GDQ786637 GNM786637 GXI786637 HHE786637 HRA786637 IAW786637 IKS786637 IUO786637 JEK786637 JOG786637 JYC786637 KHY786637 KRU786637 LBQ786637 LLM786637 LVI786637 MFE786637 MPA786637 MYW786637 NIS786637 NSO786637 OCK786637 OMG786637 OWC786637 PFY786637 PPU786637 PZQ786637 QJM786637 QTI786637 RDE786637 RNA786637 RWW786637 SGS786637 SQO786637 TAK786637 TKG786637 TUC786637 UDY786637 UNU786637 UXQ786637 VHM786637 VRI786637 WBE786637 WLA786637 WUW786637 A852173:B852173 IK852173 SG852173 ACC852173 ALY852173 AVU852173 BFQ852173 BPM852173 BZI852173 CJE852173 CTA852173 DCW852173 DMS852173 DWO852173 EGK852173 EQG852173 FAC852173 FJY852173 FTU852173 GDQ852173 GNM852173 GXI852173 HHE852173 HRA852173 IAW852173 IKS852173 IUO852173 JEK852173 JOG852173 JYC852173 KHY852173 KRU852173 LBQ852173 LLM852173 LVI852173 MFE852173 MPA852173 MYW852173 NIS852173 NSO852173 OCK852173 OMG852173 OWC852173 PFY852173 PPU852173 PZQ852173 QJM852173 QTI852173 RDE852173 RNA852173 RWW852173 SGS852173 SQO852173 TAK852173 TKG852173 TUC852173 UDY852173 UNU852173 UXQ852173 VHM852173 VRI852173 WBE852173 WLA852173 WUW852173 A917709:B917709 IK917709 SG917709 ACC917709 ALY917709 AVU917709 BFQ917709 BPM917709 BZI917709 CJE917709 CTA917709 DCW917709 DMS917709 DWO917709 EGK917709 EQG917709 FAC917709 FJY917709 FTU917709 GDQ917709 GNM917709 GXI917709 HHE917709 HRA917709 IAW917709 IKS917709 IUO917709 JEK917709 JOG917709 JYC917709 KHY917709 KRU917709 LBQ917709 LLM917709 LVI917709 MFE917709 MPA917709 MYW917709 NIS917709 NSO917709 OCK917709 OMG917709 OWC917709 PFY917709 PPU917709 PZQ917709 QJM917709 QTI917709 RDE917709 RNA917709 RWW917709 SGS917709 SQO917709 TAK917709 TKG917709 TUC917709 UDY917709 UNU917709 UXQ917709 VHM917709 VRI917709 WBE917709 WLA917709 WUW917709 A983245:B983245 IK983245 SG983245 ACC983245 ALY983245 AVU983245 BFQ983245 BPM983245 BZI983245 CJE983245 CTA983245 DCW983245 DMS983245 DWO983245 EGK983245 EQG983245 FAC983245 FJY983245 FTU983245 GDQ983245 GNM983245 GXI983245 HHE983245 HRA983245 IAW983245 IKS983245 IUO983245 JEK983245 JOG983245 JYC983245 KHY983245 KRU983245 LBQ983245 LLM983245 LVI983245 MFE983245 MPA983245 MYW983245 NIS983245 NSO983245 OCK983245 OMG983245 OWC983245 PFY983245 PPU983245 PZQ983245 QJM983245 QTI983245 RDE983245 RNA983245 RWW983245 SGS983245 SQO983245 TAK983245 TKG983245 TUC983245 UDY983245 UNU983245 UXQ983245 VHM983245 VRI983245 WBE983245 WLA983245 WUW983245 IK238:IK239 SG238:SG239 ACC238:ACC239 ALY238:ALY239 AVU238:AVU239 BFQ238:BFQ239 BPM238:BPM239 BZI238:BZI239 CJE238:CJE239 CTA238:CTA239 DCW238:DCW239 DMS238:DMS239 DWO238:DWO239 EGK238:EGK239 EQG238:EQG239 FAC238:FAC239 FJY238:FJY239 FTU238:FTU239 GDQ238:GDQ239 GNM238:GNM239 GXI238:GXI239 HHE238:HHE239 HRA238:HRA239 IAW238:IAW239 IKS238:IKS239 IUO238:IUO239 JEK238:JEK239 JOG238:JOG239 JYC238:JYC239 KHY238:KHY239 KRU238:KRU239 LBQ238:LBQ239 LLM238:LLM239 LVI238:LVI239 MFE238:MFE239 MPA238:MPA239 MYW238:MYW239 NIS238:NIS239 NSO238:NSO239 OCK238:OCK239 OMG238:OMG239 OWC238:OWC239 PFY238:PFY239 PPU238:PPU239 PZQ238:PZQ239 QJM238:QJM239 QTI238:QTI239 RDE238:RDE239 RNA238:RNA239 RWW238:RWW239 SGS238:SGS239 SQO238:SQO239 TAK238:TAK239 TKG238:TKG239 TUC238:TUC239 UDY238:UDY239 UNU238:UNU239 UXQ238:UXQ239 VHM238:VHM239 VRI238:VRI239 WBE238:WBE239 WLA238:WLA239 WUW238:WUW239 A65661:B65662 IK65661:IK65662 SG65661:SG65662 ACC65661:ACC65662 ALY65661:ALY65662 AVU65661:AVU65662 BFQ65661:BFQ65662 BPM65661:BPM65662 BZI65661:BZI65662 CJE65661:CJE65662 CTA65661:CTA65662 DCW65661:DCW65662 DMS65661:DMS65662 DWO65661:DWO65662 EGK65661:EGK65662 EQG65661:EQG65662 FAC65661:FAC65662 FJY65661:FJY65662 FTU65661:FTU65662 GDQ65661:GDQ65662 GNM65661:GNM65662 GXI65661:GXI65662 HHE65661:HHE65662 HRA65661:HRA65662 IAW65661:IAW65662 IKS65661:IKS65662 IUO65661:IUO65662 JEK65661:JEK65662 JOG65661:JOG65662 JYC65661:JYC65662 KHY65661:KHY65662 KRU65661:KRU65662 LBQ65661:LBQ65662 LLM65661:LLM65662 LVI65661:LVI65662 MFE65661:MFE65662 MPA65661:MPA65662 MYW65661:MYW65662 NIS65661:NIS65662 NSO65661:NSO65662 OCK65661:OCK65662 OMG65661:OMG65662 OWC65661:OWC65662 PFY65661:PFY65662 PPU65661:PPU65662 PZQ65661:PZQ65662 QJM65661:QJM65662 QTI65661:QTI65662 RDE65661:RDE65662 RNA65661:RNA65662 RWW65661:RWW65662 SGS65661:SGS65662 SQO65661:SQO65662 TAK65661:TAK65662 TKG65661:TKG65662 TUC65661:TUC65662 UDY65661:UDY65662 UNU65661:UNU65662 UXQ65661:UXQ65662 VHM65661:VHM65662 VRI65661:VRI65662 WBE65661:WBE65662 WLA65661:WLA65662 WUW65661:WUW65662 A131197:B131198 IK131197:IK131198 SG131197:SG131198 ACC131197:ACC131198 ALY131197:ALY131198 AVU131197:AVU131198 BFQ131197:BFQ131198 BPM131197:BPM131198 BZI131197:BZI131198 CJE131197:CJE131198 CTA131197:CTA131198 DCW131197:DCW131198 DMS131197:DMS131198 DWO131197:DWO131198 EGK131197:EGK131198 EQG131197:EQG131198 FAC131197:FAC131198 FJY131197:FJY131198 FTU131197:FTU131198 GDQ131197:GDQ131198 GNM131197:GNM131198 GXI131197:GXI131198 HHE131197:HHE131198 HRA131197:HRA131198 IAW131197:IAW131198 IKS131197:IKS131198 IUO131197:IUO131198 JEK131197:JEK131198 JOG131197:JOG131198 JYC131197:JYC131198 KHY131197:KHY131198 KRU131197:KRU131198 LBQ131197:LBQ131198 LLM131197:LLM131198 LVI131197:LVI131198 MFE131197:MFE131198 MPA131197:MPA131198 MYW131197:MYW131198 NIS131197:NIS131198 NSO131197:NSO131198 OCK131197:OCK131198 OMG131197:OMG131198 OWC131197:OWC131198 PFY131197:PFY131198 PPU131197:PPU131198 PZQ131197:PZQ131198 QJM131197:QJM131198 QTI131197:QTI131198 RDE131197:RDE131198 RNA131197:RNA131198 RWW131197:RWW131198 SGS131197:SGS131198 SQO131197:SQO131198 TAK131197:TAK131198 TKG131197:TKG131198 TUC131197:TUC131198 UDY131197:UDY131198 UNU131197:UNU131198 UXQ131197:UXQ131198 VHM131197:VHM131198 VRI131197:VRI131198 WBE131197:WBE131198 WLA131197:WLA131198 WUW131197:WUW131198 A196733:B196734 IK196733:IK196734 SG196733:SG196734 ACC196733:ACC196734 ALY196733:ALY196734 AVU196733:AVU196734 BFQ196733:BFQ196734 BPM196733:BPM196734 BZI196733:BZI196734 CJE196733:CJE196734 CTA196733:CTA196734 DCW196733:DCW196734 DMS196733:DMS196734 DWO196733:DWO196734 EGK196733:EGK196734 EQG196733:EQG196734 FAC196733:FAC196734 FJY196733:FJY196734 FTU196733:FTU196734 GDQ196733:GDQ196734 GNM196733:GNM196734 GXI196733:GXI196734 HHE196733:HHE196734 HRA196733:HRA196734 IAW196733:IAW196734 IKS196733:IKS196734 IUO196733:IUO196734 JEK196733:JEK196734 JOG196733:JOG196734 JYC196733:JYC196734 KHY196733:KHY196734 KRU196733:KRU196734 LBQ196733:LBQ196734 LLM196733:LLM196734 LVI196733:LVI196734 MFE196733:MFE196734 MPA196733:MPA196734 MYW196733:MYW196734 NIS196733:NIS196734 NSO196733:NSO196734 OCK196733:OCK196734 OMG196733:OMG196734 OWC196733:OWC196734 PFY196733:PFY196734 PPU196733:PPU196734 PZQ196733:PZQ196734 QJM196733:QJM196734 QTI196733:QTI196734 RDE196733:RDE196734 RNA196733:RNA196734 RWW196733:RWW196734 SGS196733:SGS196734 SQO196733:SQO196734 TAK196733:TAK196734 TKG196733:TKG196734 TUC196733:TUC196734 UDY196733:UDY196734 UNU196733:UNU196734 UXQ196733:UXQ196734 VHM196733:VHM196734 VRI196733:VRI196734 WBE196733:WBE196734 WLA196733:WLA196734 WUW196733:WUW196734 A262269:B262270 IK262269:IK262270 SG262269:SG262270 ACC262269:ACC262270 ALY262269:ALY262270 AVU262269:AVU262270 BFQ262269:BFQ262270 BPM262269:BPM262270 BZI262269:BZI262270 CJE262269:CJE262270 CTA262269:CTA262270 DCW262269:DCW262270 DMS262269:DMS262270 DWO262269:DWO262270 EGK262269:EGK262270 EQG262269:EQG262270 FAC262269:FAC262270 FJY262269:FJY262270 FTU262269:FTU262270 GDQ262269:GDQ262270 GNM262269:GNM262270 GXI262269:GXI262270 HHE262269:HHE262270 HRA262269:HRA262270 IAW262269:IAW262270 IKS262269:IKS262270 IUO262269:IUO262270 JEK262269:JEK262270 JOG262269:JOG262270 JYC262269:JYC262270 KHY262269:KHY262270 KRU262269:KRU262270 LBQ262269:LBQ262270 LLM262269:LLM262270 LVI262269:LVI262270 MFE262269:MFE262270 MPA262269:MPA262270 MYW262269:MYW262270 NIS262269:NIS262270 NSO262269:NSO262270 OCK262269:OCK262270 OMG262269:OMG262270 OWC262269:OWC262270 PFY262269:PFY262270 PPU262269:PPU262270 PZQ262269:PZQ262270 QJM262269:QJM262270 QTI262269:QTI262270 RDE262269:RDE262270 RNA262269:RNA262270 RWW262269:RWW262270 SGS262269:SGS262270 SQO262269:SQO262270 TAK262269:TAK262270 TKG262269:TKG262270 TUC262269:TUC262270 UDY262269:UDY262270 UNU262269:UNU262270 UXQ262269:UXQ262270 VHM262269:VHM262270 VRI262269:VRI262270 WBE262269:WBE262270 WLA262269:WLA262270 WUW262269:WUW262270 A327805:B327806 IK327805:IK327806 SG327805:SG327806 ACC327805:ACC327806 ALY327805:ALY327806 AVU327805:AVU327806 BFQ327805:BFQ327806 BPM327805:BPM327806 BZI327805:BZI327806 CJE327805:CJE327806 CTA327805:CTA327806 DCW327805:DCW327806 DMS327805:DMS327806 DWO327805:DWO327806 EGK327805:EGK327806 EQG327805:EQG327806 FAC327805:FAC327806 FJY327805:FJY327806 FTU327805:FTU327806 GDQ327805:GDQ327806 GNM327805:GNM327806 GXI327805:GXI327806 HHE327805:HHE327806 HRA327805:HRA327806 IAW327805:IAW327806 IKS327805:IKS327806 IUO327805:IUO327806 JEK327805:JEK327806 JOG327805:JOG327806 JYC327805:JYC327806 KHY327805:KHY327806 KRU327805:KRU327806 LBQ327805:LBQ327806 LLM327805:LLM327806 LVI327805:LVI327806 MFE327805:MFE327806 MPA327805:MPA327806 MYW327805:MYW327806 NIS327805:NIS327806 NSO327805:NSO327806 OCK327805:OCK327806 OMG327805:OMG327806 OWC327805:OWC327806 PFY327805:PFY327806 PPU327805:PPU327806 PZQ327805:PZQ327806 QJM327805:QJM327806 QTI327805:QTI327806 RDE327805:RDE327806 RNA327805:RNA327806 RWW327805:RWW327806 SGS327805:SGS327806 SQO327805:SQO327806 TAK327805:TAK327806 TKG327805:TKG327806 TUC327805:TUC327806 UDY327805:UDY327806 UNU327805:UNU327806 UXQ327805:UXQ327806 VHM327805:VHM327806 VRI327805:VRI327806 WBE327805:WBE327806 WLA327805:WLA327806 WUW327805:WUW327806 A393341:B393342 IK393341:IK393342 SG393341:SG393342 ACC393341:ACC393342 ALY393341:ALY393342 AVU393341:AVU393342 BFQ393341:BFQ393342 BPM393341:BPM393342 BZI393341:BZI393342 CJE393341:CJE393342 CTA393341:CTA393342 DCW393341:DCW393342 DMS393341:DMS393342 DWO393341:DWO393342 EGK393341:EGK393342 EQG393341:EQG393342 FAC393341:FAC393342 FJY393341:FJY393342 FTU393341:FTU393342 GDQ393341:GDQ393342 GNM393341:GNM393342 GXI393341:GXI393342 HHE393341:HHE393342 HRA393341:HRA393342 IAW393341:IAW393342 IKS393341:IKS393342 IUO393341:IUO393342 JEK393341:JEK393342 JOG393341:JOG393342 JYC393341:JYC393342 KHY393341:KHY393342 KRU393341:KRU393342 LBQ393341:LBQ393342 LLM393341:LLM393342 LVI393341:LVI393342 MFE393341:MFE393342 MPA393341:MPA393342 MYW393341:MYW393342 NIS393341:NIS393342 NSO393341:NSO393342 OCK393341:OCK393342 OMG393341:OMG393342 OWC393341:OWC393342 PFY393341:PFY393342 PPU393341:PPU393342 PZQ393341:PZQ393342 QJM393341:QJM393342 QTI393341:QTI393342 RDE393341:RDE393342 RNA393341:RNA393342 RWW393341:RWW393342 SGS393341:SGS393342 SQO393341:SQO393342 TAK393341:TAK393342 TKG393341:TKG393342 TUC393341:TUC393342 UDY393341:UDY393342 UNU393341:UNU393342 UXQ393341:UXQ393342 VHM393341:VHM393342 VRI393341:VRI393342 WBE393341:WBE393342 WLA393341:WLA393342 WUW393341:WUW393342 A458877:B458878 IK458877:IK458878 SG458877:SG458878 ACC458877:ACC458878 ALY458877:ALY458878 AVU458877:AVU458878 BFQ458877:BFQ458878 BPM458877:BPM458878 BZI458877:BZI458878 CJE458877:CJE458878 CTA458877:CTA458878 DCW458877:DCW458878 DMS458877:DMS458878 DWO458877:DWO458878 EGK458877:EGK458878 EQG458877:EQG458878 FAC458877:FAC458878 FJY458877:FJY458878 FTU458877:FTU458878 GDQ458877:GDQ458878 GNM458877:GNM458878 GXI458877:GXI458878 HHE458877:HHE458878 HRA458877:HRA458878 IAW458877:IAW458878 IKS458877:IKS458878 IUO458877:IUO458878 JEK458877:JEK458878 JOG458877:JOG458878 JYC458877:JYC458878 KHY458877:KHY458878 KRU458877:KRU458878 LBQ458877:LBQ458878 LLM458877:LLM458878 LVI458877:LVI458878 MFE458877:MFE458878 MPA458877:MPA458878 MYW458877:MYW458878 NIS458877:NIS458878 NSO458877:NSO458878 OCK458877:OCK458878 OMG458877:OMG458878 OWC458877:OWC458878 PFY458877:PFY458878 PPU458877:PPU458878 PZQ458877:PZQ458878 QJM458877:QJM458878 QTI458877:QTI458878 RDE458877:RDE458878 RNA458877:RNA458878 RWW458877:RWW458878 SGS458877:SGS458878 SQO458877:SQO458878 TAK458877:TAK458878 TKG458877:TKG458878 TUC458877:TUC458878 UDY458877:UDY458878 UNU458877:UNU458878 UXQ458877:UXQ458878 VHM458877:VHM458878 VRI458877:VRI458878 WBE458877:WBE458878 WLA458877:WLA458878 WUW458877:WUW458878 A524413:B524414 IK524413:IK524414 SG524413:SG524414 ACC524413:ACC524414 ALY524413:ALY524414 AVU524413:AVU524414 BFQ524413:BFQ524414 BPM524413:BPM524414 BZI524413:BZI524414 CJE524413:CJE524414 CTA524413:CTA524414 DCW524413:DCW524414 DMS524413:DMS524414 DWO524413:DWO524414 EGK524413:EGK524414 EQG524413:EQG524414 FAC524413:FAC524414 FJY524413:FJY524414 FTU524413:FTU524414 GDQ524413:GDQ524414 GNM524413:GNM524414 GXI524413:GXI524414 HHE524413:HHE524414 HRA524413:HRA524414 IAW524413:IAW524414 IKS524413:IKS524414 IUO524413:IUO524414 JEK524413:JEK524414 JOG524413:JOG524414 JYC524413:JYC524414 KHY524413:KHY524414 KRU524413:KRU524414 LBQ524413:LBQ524414 LLM524413:LLM524414 LVI524413:LVI524414 MFE524413:MFE524414 MPA524413:MPA524414 MYW524413:MYW524414 NIS524413:NIS524414 NSO524413:NSO524414 OCK524413:OCK524414 OMG524413:OMG524414 OWC524413:OWC524414 PFY524413:PFY524414 PPU524413:PPU524414 PZQ524413:PZQ524414 QJM524413:QJM524414 QTI524413:QTI524414 RDE524413:RDE524414 RNA524413:RNA524414 RWW524413:RWW524414 SGS524413:SGS524414 SQO524413:SQO524414 TAK524413:TAK524414 TKG524413:TKG524414 TUC524413:TUC524414 UDY524413:UDY524414 UNU524413:UNU524414 UXQ524413:UXQ524414 VHM524413:VHM524414 VRI524413:VRI524414 WBE524413:WBE524414 WLA524413:WLA524414 WUW524413:WUW524414 A589949:B589950 IK589949:IK589950 SG589949:SG589950 ACC589949:ACC589950 ALY589949:ALY589950 AVU589949:AVU589950 BFQ589949:BFQ589950 BPM589949:BPM589950 BZI589949:BZI589950 CJE589949:CJE589950 CTA589949:CTA589950 DCW589949:DCW589950 DMS589949:DMS589950 DWO589949:DWO589950 EGK589949:EGK589950 EQG589949:EQG589950 FAC589949:FAC589950 FJY589949:FJY589950 FTU589949:FTU589950 GDQ589949:GDQ589950 GNM589949:GNM589950 GXI589949:GXI589950 HHE589949:HHE589950 HRA589949:HRA589950 IAW589949:IAW589950 IKS589949:IKS589950 IUO589949:IUO589950 JEK589949:JEK589950 JOG589949:JOG589950 JYC589949:JYC589950 KHY589949:KHY589950 KRU589949:KRU589950 LBQ589949:LBQ589950 LLM589949:LLM589950 LVI589949:LVI589950 MFE589949:MFE589950 MPA589949:MPA589950 MYW589949:MYW589950 NIS589949:NIS589950 NSO589949:NSO589950 OCK589949:OCK589950 OMG589949:OMG589950 OWC589949:OWC589950 PFY589949:PFY589950 PPU589949:PPU589950 PZQ589949:PZQ589950 QJM589949:QJM589950 QTI589949:QTI589950 RDE589949:RDE589950 RNA589949:RNA589950 RWW589949:RWW589950 SGS589949:SGS589950 SQO589949:SQO589950 TAK589949:TAK589950 TKG589949:TKG589950 TUC589949:TUC589950 UDY589949:UDY589950 UNU589949:UNU589950 UXQ589949:UXQ589950 VHM589949:VHM589950 VRI589949:VRI589950 WBE589949:WBE589950 WLA589949:WLA589950 WUW589949:WUW589950 A655485:B655486 IK655485:IK655486 SG655485:SG655486 ACC655485:ACC655486 ALY655485:ALY655486 AVU655485:AVU655486 BFQ655485:BFQ655486 BPM655485:BPM655486 BZI655485:BZI655486 CJE655485:CJE655486 CTA655485:CTA655486 DCW655485:DCW655486 DMS655485:DMS655486 DWO655485:DWO655486 EGK655485:EGK655486 EQG655485:EQG655486 FAC655485:FAC655486 FJY655485:FJY655486 FTU655485:FTU655486 GDQ655485:GDQ655486 GNM655485:GNM655486 GXI655485:GXI655486 HHE655485:HHE655486 HRA655485:HRA655486 IAW655485:IAW655486 IKS655485:IKS655486 IUO655485:IUO655486 JEK655485:JEK655486 JOG655485:JOG655486 JYC655485:JYC655486 KHY655485:KHY655486 KRU655485:KRU655486 LBQ655485:LBQ655486 LLM655485:LLM655486 LVI655485:LVI655486 MFE655485:MFE655486 MPA655485:MPA655486 MYW655485:MYW655486 NIS655485:NIS655486 NSO655485:NSO655486 OCK655485:OCK655486 OMG655485:OMG655486 OWC655485:OWC655486 PFY655485:PFY655486 PPU655485:PPU655486 PZQ655485:PZQ655486 QJM655485:QJM655486 QTI655485:QTI655486 RDE655485:RDE655486 RNA655485:RNA655486 RWW655485:RWW655486 SGS655485:SGS655486 SQO655485:SQO655486 TAK655485:TAK655486 TKG655485:TKG655486 TUC655485:TUC655486 UDY655485:UDY655486 UNU655485:UNU655486 UXQ655485:UXQ655486 VHM655485:VHM655486 VRI655485:VRI655486 WBE655485:WBE655486 WLA655485:WLA655486 WUW655485:WUW655486 A721021:B721022 IK721021:IK721022 SG721021:SG721022 ACC721021:ACC721022 ALY721021:ALY721022 AVU721021:AVU721022 BFQ721021:BFQ721022 BPM721021:BPM721022 BZI721021:BZI721022 CJE721021:CJE721022 CTA721021:CTA721022 DCW721021:DCW721022 DMS721021:DMS721022 DWO721021:DWO721022 EGK721021:EGK721022 EQG721021:EQG721022 FAC721021:FAC721022 FJY721021:FJY721022 FTU721021:FTU721022 GDQ721021:GDQ721022 GNM721021:GNM721022 GXI721021:GXI721022 HHE721021:HHE721022 HRA721021:HRA721022 IAW721021:IAW721022 IKS721021:IKS721022 IUO721021:IUO721022 JEK721021:JEK721022 JOG721021:JOG721022 JYC721021:JYC721022 KHY721021:KHY721022 KRU721021:KRU721022 LBQ721021:LBQ721022 LLM721021:LLM721022 LVI721021:LVI721022 MFE721021:MFE721022 MPA721021:MPA721022 MYW721021:MYW721022 NIS721021:NIS721022 NSO721021:NSO721022 OCK721021:OCK721022 OMG721021:OMG721022 OWC721021:OWC721022 PFY721021:PFY721022 PPU721021:PPU721022 PZQ721021:PZQ721022 QJM721021:QJM721022 QTI721021:QTI721022 RDE721021:RDE721022 RNA721021:RNA721022 RWW721021:RWW721022 SGS721021:SGS721022 SQO721021:SQO721022 TAK721021:TAK721022 TKG721021:TKG721022 TUC721021:TUC721022 UDY721021:UDY721022 UNU721021:UNU721022 UXQ721021:UXQ721022 VHM721021:VHM721022 VRI721021:VRI721022 WBE721021:WBE721022 WLA721021:WLA721022 WUW721021:WUW721022 A786557:B786558 IK786557:IK786558 SG786557:SG786558 ACC786557:ACC786558 ALY786557:ALY786558 AVU786557:AVU786558 BFQ786557:BFQ786558 BPM786557:BPM786558 BZI786557:BZI786558 CJE786557:CJE786558 CTA786557:CTA786558 DCW786557:DCW786558 DMS786557:DMS786558 DWO786557:DWO786558 EGK786557:EGK786558 EQG786557:EQG786558 FAC786557:FAC786558 FJY786557:FJY786558 FTU786557:FTU786558 GDQ786557:GDQ786558 GNM786557:GNM786558 GXI786557:GXI786558 HHE786557:HHE786558 HRA786557:HRA786558 IAW786557:IAW786558 IKS786557:IKS786558 IUO786557:IUO786558 JEK786557:JEK786558 JOG786557:JOG786558 JYC786557:JYC786558 KHY786557:KHY786558 KRU786557:KRU786558 LBQ786557:LBQ786558 LLM786557:LLM786558 LVI786557:LVI786558 MFE786557:MFE786558 MPA786557:MPA786558 MYW786557:MYW786558 NIS786557:NIS786558 NSO786557:NSO786558 OCK786557:OCK786558 OMG786557:OMG786558 OWC786557:OWC786558 PFY786557:PFY786558 PPU786557:PPU786558 PZQ786557:PZQ786558 QJM786557:QJM786558 QTI786557:QTI786558 RDE786557:RDE786558 RNA786557:RNA786558 RWW786557:RWW786558 SGS786557:SGS786558 SQO786557:SQO786558 TAK786557:TAK786558 TKG786557:TKG786558 TUC786557:TUC786558 UDY786557:UDY786558 UNU786557:UNU786558 UXQ786557:UXQ786558 VHM786557:VHM786558 VRI786557:VRI786558 WBE786557:WBE786558 WLA786557:WLA786558 WUW786557:WUW786558 A852093:B852094 IK852093:IK852094 SG852093:SG852094 ACC852093:ACC852094 ALY852093:ALY852094 AVU852093:AVU852094 BFQ852093:BFQ852094 BPM852093:BPM852094 BZI852093:BZI852094 CJE852093:CJE852094 CTA852093:CTA852094 DCW852093:DCW852094 DMS852093:DMS852094 DWO852093:DWO852094 EGK852093:EGK852094 EQG852093:EQG852094 FAC852093:FAC852094 FJY852093:FJY852094 FTU852093:FTU852094 GDQ852093:GDQ852094 GNM852093:GNM852094 GXI852093:GXI852094 HHE852093:HHE852094 HRA852093:HRA852094 IAW852093:IAW852094 IKS852093:IKS852094 IUO852093:IUO852094 JEK852093:JEK852094 JOG852093:JOG852094 JYC852093:JYC852094 KHY852093:KHY852094 KRU852093:KRU852094 LBQ852093:LBQ852094 LLM852093:LLM852094 LVI852093:LVI852094 MFE852093:MFE852094 MPA852093:MPA852094 MYW852093:MYW852094 NIS852093:NIS852094 NSO852093:NSO852094 OCK852093:OCK852094 OMG852093:OMG852094 OWC852093:OWC852094 PFY852093:PFY852094 PPU852093:PPU852094 PZQ852093:PZQ852094 QJM852093:QJM852094 QTI852093:QTI852094 RDE852093:RDE852094 RNA852093:RNA852094 RWW852093:RWW852094 SGS852093:SGS852094 SQO852093:SQO852094 TAK852093:TAK852094 TKG852093:TKG852094 TUC852093:TUC852094 UDY852093:UDY852094 UNU852093:UNU852094 UXQ852093:UXQ852094 VHM852093:VHM852094 VRI852093:VRI852094 WBE852093:WBE852094 WLA852093:WLA852094 WUW852093:WUW852094 A917629:B917630 IK917629:IK917630 SG917629:SG917630 ACC917629:ACC917630 ALY917629:ALY917630 AVU917629:AVU917630 BFQ917629:BFQ917630 BPM917629:BPM917630 BZI917629:BZI917630 CJE917629:CJE917630 CTA917629:CTA917630 DCW917629:DCW917630 DMS917629:DMS917630 DWO917629:DWO917630 EGK917629:EGK917630 EQG917629:EQG917630 FAC917629:FAC917630 FJY917629:FJY917630 FTU917629:FTU917630 GDQ917629:GDQ917630 GNM917629:GNM917630 GXI917629:GXI917630 HHE917629:HHE917630 HRA917629:HRA917630 IAW917629:IAW917630 IKS917629:IKS917630 IUO917629:IUO917630 JEK917629:JEK917630 JOG917629:JOG917630 JYC917629:JYC917630 KHY917629:KHY917630 KRU917629:KRU917630 LBQ917629:LBQ917630 LLM917629:LLM917630 LVI917629:LVI917630 MFE917629:MFE917630 MPA917629:MPA917630 MYW917629:MYW917630 NIS917629:NIS917630 NSO917629:NSO917630 OCK917629:OCK917630 OMG917629:OMG917630 OWC917629:OWC917630 PFY917629:PFY917630 PPU917629:PPU917630 PZQ917629:PZQ917630 QJM917629:QJM917630 QTI917629:QTI917630 RDE917629:RDE917630 RNA917629:RNA917630 RWW917629:RWW917630 SGS917629:SGS917630 SQO917629:SQO917630 TAK917629:TAK917630 TKG917629:TKG917630 TUC917629:TUC917630 UDY917629:UDY917630 UNU917629:UNU917630 UXQ917629:UXQ917630 VHM917629:VHM917630 VRI917629:VRI917630 WBE917629:WBE917630 WLA917629:WLA917630 WUW917629:WUW917630 A983165:B983166 IK983165:IK983166 SG983165:SG983166 ACC983165:ACC983166 ALY983165:ALY983166 AVU983165:AVU983166 BFQ983165:BFQ983166 BPM983165:BPM983166 BZI983165:BZI983166 CJE983165:CJE983166 CTA983165:CTA983166 DCW983165:DCW983166 DMS983165:DMS983166 DWO983165:DWO983166 EGK983165:EGK983166 EQG983165:EQG983166 FAC983165:FAC983166 FJY983165:FJY983166 FTU983165:FTU983166 GDQ983165:GDQ983166 GNM983165:GNM983166 GXI983165:GXI983166 HHE983165:HHE983166 HRA983165:HRA983166 IAW983165:IAW983166 IKS983165:IKS983166 IUO983165:IUO983166 JEK983165:JEK983166 JOG983165:JOG983166 JYC983165:JYC983166 KHY983165:KHY983166 KRU983165:KRU983166 LBQ983165:LBQ983166 LLM983165:LLM983166 LVI983165:LVI983166 MFE983165:MFE983166 MPA983165:MPA983166 MYW983165:MYW983166 NIS983165:NIS983166 NSO983165:NSO983166 OCK983165:OCK983166 OMG983165:OMG983166 OWC983165:OWC983166 PFY983165:PFY983166 PPU983165:PPU983166 PZQ983165:PZQ983166 QJM983165:QJM983166 QTI983165:QTI983166 RDE983165:RDE983166 RNA983165:RNA983166 RWW983165:RWW983166 SGS983165:SGS983166 SQO983165:SQO983166 TAK983165:TAK983166 TKG983165:TKG983166 TUC983165:TUC983166 UDY983165:UDY983166 UNU983165:UNU983166 UXQ983165:UXQ983166 VHM983165:VHM983166 VRI983165:VRI983166 WBE983165:WBE983166 WLA983165:WLA983166 WUW983165:WUW983166 A65688:B65689 IK65688:IK65689 SG65688:SG65689 ACC65688:ACC65689 ALY65688:ALY65689 AVU65688:AVU65689 BFQ65688:BFQ65689 BPM65688:BPM65689 BZI65688:BZI65689 CJE65688:CJE65689 CTA65688:CTA65689 DCW65688:DCW65689 DMS65688:DMS65689 DWO65688:DWO65689 EGK65688:EGK65689 EQG65688:EQG65689 FAC65688:FAC65689 FJY65688:FJY65689 FTU65688:FTU65689 GDQ65688:GDQ65689 GNM65688:GNM65689 GXI65688:GXI65689 HHE65688:HHE65689 HRA65688:HRA65689 IAW65688:IAW65689 IKS65688:IKS65689 IUO65688:IUO65689 JEK65688:JEK65689 JOG65688:JOG65689 JYC65688:JYC65689 KHY65688:KHY65689 KRU65688:KRU65689 LBQ65688:LBQ65689 LLM65688:LLM65689 LVI65688:LVI65689 MFE65688:MFE65689 MPA65688:MPA65689 MYW65688:MYW65689 NIS65688:NIS65689 NSO65688:NSO65689 OCK65688:OCK65689 OMG65688:OMG65689 OWC65688:OWC65689 PFY65688:PFY65689 PPU65688:PPU65689 PZQ65688:PZQ65689 QJM65688:QJM65689 QTI65688:QTI65689 RDE65688:RDE65689 RNA65688:RNA65689 RWW65688:RWW65689 SGS65688:SGS65689 SQO65688:SQO65689 TAK65688:TAK65689 TKG65688:TKG65689 TUC65688:TUC65689 UDY65688:UDY65689 UNU65688:UNU65689 UXQ65688:UXQ65689 VHM65688:VHM65689 VRI65688:VRI65689 WBE65688:WBE65689 WLA65688:WLA65689 WUW65688:WUW65689 A131224:B131225 IK131224:IK131225 SG131224:SG131225 ACC131224:ACC131225 ALY131224:ALY131225 AVU131224:AVU131225 BFQ131224:BFQ131225 BPM131224:BPM131225 BZI131224:BZI131225 CJE131224:CJE131225 CTA131224:CTA131225 DCW131224:DCW131225 DMS131224:DMS131225 DWO131224:DWO131225 EGK131224:EGK131225 EQG131224:EQG131225 FAC131224:FAC131225 FJY131224:FJY131225 FTU131224:FTU131225 GDQ131224:GDQ131225 GNM131224:GNM131225 GXI131224:GXI131225 HHE131224:HHE131225 HRA131224:HRA131225 IAW131224:IAW131225 IKS131224:IKS131225 IUO131224:IUO131225 JEK131224:JEK131225 JOG131224:JOG131225 JYC131224:JYC131225 KHY131224:KHY131225 KRU131224:KRU131225 LBQ131224:LBQ131225 LLM131224:LLM131225 LVI131224:LVI131225 MFE131224:MFE131225 MPA131224:MPA131225 MYW131224:MYW131225 NIS131224:NIS131225 NSO131224:NSO131225 OCK131224:OCK131225 OMG131224:OMG131225 OWC131224:OWC131225 PFY131224:PFY131225 PPU131224:PPU131225 PZQ131224:PZQ131225 QJM131224:QJM131225 QTI131224:QTI131225 RDE131224:RDE131225 RNA131224:RNA131225 RWW131224:RWW131225 SGS131224:SGS131225 SQO131224:SQO131225 TAK131224:TAK131225 TKG131224:TKG131225 TUC131224:TUC131225 UDY131224:UDY131225 UNU131224:UNU131225 UXQ131224:UXQ131225 VHM131224:VHM131225 VRI131224:VRI131225 WBE131224:WBE131225 WLA131224:WLA131225 WUW131224:WUW131225 A196760:B196761 IK196760:IK196761 SG196760:SG196761 ACC196760:ACC196761 ALY196760:ALY196761 AVU196760:AVU196761 BFQ196760:BFQ196761 BPM196760:BPM196761 BZI196760:BZI196761 CJE196760:CJE196761 CTA196760:CTA196761 DCW196760:DCW196761 DMS196760:DMS196761 DWO196760:DWO196761 EGK196760:EGK196761 EQG196760:EQG196761 FAC196760:FAC196761 FJY196760:FJY196761 FTU196760:FTU196761 GDQ196760:GDQ196761 GNM196760:GNM196761 GXI196760:GXI196761 HHE196760:HHE196761 HRA196760:HRA196761 IAW196760:IAW196761 IKS196760:IKS196761 IUO196760:IUO196761 JEK196760:JEK196761 JOG196760:JOG196761 JYC196760:JYC196761 KHY196760:KHY196761 KRU196760:KRU196761 LBQ196760:LBQ196761 LLM196760:LLM196761 LVI196760:LVI196761 MFE196760:MFE196761 MPA196760:MPA196761 MYW196760:MYW196761 NIS196760:NIS196761 NSO196760:NSO196761 OCK196760:OCK196761 OMG196760:OMG196761 OWC196760:OWC196761 PFY196760:PFY196761 PPU196760:PPU196761 PZQ196760:PZQ196761 QJM196760:QJM196761 QTI196760:QTI196761 RDE196760:RDE196761 RNA196760:RNA196761 RWW196760:RWW196761 SGS196760:SGS196761 SQO196760:SQO196761 TAK196760:TAK196761 TKG196760:TKG196761 TUC196760:TUC196761 UDY196760:UDY196761 UNU196760:UNU196761 UXQ196760:UXQ196761 VHM196760:VHM196761 VRI196760:VRI196761 WBE196760:WBE196761 WLA196760:WLA196761 WUW196760:WUW196761 A262296:B262297 IK262296:IK262297 SG262296:SG262297 ACC262296:ACC262297 ALY262296:ALY262297 AVU262296:AVU262297 BFQ262296:BFQ262297 BPM262296:BPM262297 BZI262296:BZI262297 CJE262296:CJE262297 CTA262296:CTA262297 DCW262296:DCW262297 DMS262296:DMS262297 DWO262296:DWO262297 EGK262296:EGK262297 EQG262296:EQG262297 FAC262296:FAC262297 FJY262296:FJY262297 FTU262296:FTU262297 GDQ262296:GDQ262297 GNM262296:GNM262297 GXI262296:GXI262297 HHE262296:HHE262297 HRA262296:HRA262297 IAW262296:IAW262297 IKS262296:IKS262297 IUO262296:IUO262297 JEK262296:JEK262297 JOG262296:JOG262297 JYC262296:JYC262297 KHY262296:KHY262297 KRU262296:KRU262297 LBQ262296:LBQ262297 LLM262296:LLM262297 LVI262296:LVI262297 MFE262296:MFE262297 MPA262296:MPA262297 MYW262296:MYW262297 NIS262296:NIS262297 NSO262296:NSO262297 OCK262296:OCK262297 OMG262296:OMG262297 OWC262296:OWC262297 PFY262296:PFY262297 PPU262296:PPU262297 PZQ262296:PZQ262297 QJM262296:QJM262297 QTI262296:QTI262297 RDE262296:RDE262297 RNA262296:RNA262297 RWW262296:RWW262297 SGS262296:SGS262297 SQO262296:SQO262297 TAK262296:TAK262297 TKG262296:TKG262297 TUC262296:TUC262297 UDY262296:UDY262297 UNU262296:UNU262297 UXQ262296:UXQ262297 VHM262296:VHM262297 VRI262296:VRI262297 WBE262296:WBE262297 WLA262296:WLA262297 WUW262296:WUW262297 A327832:B327833 IK327832:IK327833 SG327832:SG327833 ACC327832:ACC327833 ALY327832:ALY327833 AVU327832:AVU327833 BFQ327832:BFQ327833 BPM327832:BPM327833 BZI327832:BZI327833 CJE327832:CJE327833 CTA327832:CTA327833 DCW327832:DCW327833 DMS327832:DMS327833 DWO327832:DWO327833 EGK327832:EGK327833 EQG327832:EQG327833 FAC327832:FAC327833 FJY327832:FJY327833 FTU327832:FTU327833 GDQ327832:GDQ327833 GNM327832:GNM327833 GXI327832:GXI327833 HHE327832:HHE327833 HRA327832:HRA327833 IAW327832:IAW327833 IKS327832:IKS327833 IUO327832:IUO327833 JEK327832:JEK327833 JOG327832:JOG327833 JYC327832:JYC327833 KHY327832:KHY327833 KRU327832:KRU327833 LBQ327832:LBQ327833 LLM327832:LLM327833 LVI327832:LVI327833 MFE327832:MFE327833 MPA327832:MPA327833 MYW327832:MYW327833 NIS327832:NIS327833 NSO327832:NSO327833 OCK327832:OCK327833 OMG327832:OMG327833 OWC327832:OWC327833 PFY327832:PFY327833 PPU327832:PPU327833 PZQ327832:PZQ327833 QJM327832:QJM327833 QTI327832:QTI327833 RDE327832:RDE327833 RNA327832:RNA327833 RWW327832:RWW327833 SGS327832:SGS327833 SQO327832:SQO327833 TAK327832:TAK327833 TKG327832:TKG327833 TUC327832:TUC327833 UDY327832:UDY327833 UNU327832:UNU327833 UXQ327832:UXQ327833 VHM327832:VHM327833 VRI327832:VRI327833 WBE327832:WBE327833 WLA327832:WLA327833 WUW327832:WUW327833 A393368:B393369 IK393368:IK393369 SG393368:SG393369 ACC393368:ACC393369 ALY393368:ALY393369 AVU393368:AVU393369 BFQ393368:BFQ393369 BPM393368:BPM393369 BZI393368:BZI393369 CJE393368:CJE393369 CTA393368:CTA393369 DCW393368:DCW393369 DMS393368:DMS393369 DWO393368:DWO393369 EGK393368:EGK393369 EQG393368:EQG393369 FAC393368:FAC393369 FJY393368:FJY393369 FTU393368:FTU393369 GDQ393368:GDQ393369 GNM393368:GNM393369 GXI393368:GXI393369 HHE393368:HHE393369 HRA393368:HRA393369 IAW393368:IAW393369 IKS393368:IKS393369 IUO393368:IUO393369 JEK393368:JEK393369 JOG393368:JOG393369 JYC393368:JYC393369 KHY393368:KHY393369 KRU393368:KRU393369 LBQ393368:LBQ393369 LLM393368:LLM393369 LVI393368:LVI393369 MFE393368:MFE393369 MPA393368:MPA393369 MYW393368:MYW393369 NIS393368:NIS393369 NSO393368:NSO393369 OCK393368:OCK393369 OMG393368:OMG393369 OWC393368:OWC393369 PFY393368:PFY393369 PPU393368:PPU393369 PZQ393368:PZQ393369 QJM393368:QJM393369 QTI393368:QTI393369 RDE393368:RDE393369 RNA393368:RNA393369 RWW393368:RWW393369 SGS393368:SGS393369 SQO393368:SQO393369 TAK393368:TAK393369 TKG393368:TKG393369 TUC393368:TUC393369 UDY393368:UDY393369 UNU393368:UNU393369 UXQ393368:UXQ393369 VHM393368:VHM393369 VRI393368:VRI393369 WBE393368:WBE393369 WLA393368:WLA393369 WUW393368:WUW393369 A458904:B458905 IK458904:IK458905 SG458904:SG458905 ACC458904:ACC458905 ALY458904:ALY458905 AVU458904:AVU458905 BFQ458904:BFQ458905 BPM458904:BPM458905 BZI458904:BZI458905 CJE458904:CJE458905 CTA458904:CTA458905 DCW458904:DCW458905 DMS458904:DMS458905 DWO458904:DWO458905 EGK458904:EGK458905 EQG458904:EQG458905 FAC458904:FAC458905 FJY458904:FJY458905 FTU458904:FTU458905 GDQ458904:GDQ458905 GNM458904:GNM458905 GXI458904:GXI458905 HHE458904:HHE458905 HRA458904:HRA458905 IAW458904:IAW458905 IKS458904:IKS458905 IUO458904:IUO458905 JEK458904:JEK458905 JOG458904:JOG458905 JYC458904:JYC458905 KHY458904:KHY458905 KRU458904:KRU458905 LBQ458904:LBQ458905 LLM458904:LLM458905 LVI458904:LVI458905 MFE458904:MFE458905 MPA458904:MPA458905 MYW458904:MYW458905 NIS458904:NIS458905 NSO458904:NSO458905 OCK458904:OCK458905 OMG458904:OMG458905 OWC458904:OWC458905 PFY458904:PFY458905 PPU458904:PPU458905 PZQ458904:PZQ458905 QJM458904:QJM458905 QTI458904:QTI458905 RDE458904:RDE458905 RNA458904:RNA458905 RWW458904:RWW458905 SGS458904:SGS458905 SQO458904:SQO458905 TAK458904:TAK458905 TKG458904:TKG458905 TUC458904:TUC458905 UDY458904:UDY458905 UNU458904:UNU458905 UXQ458904:UXQ458905 VHM458904:VHM458905 VRI458904:VRI458905 WBE458904:WBE458905 WLA458904:WLA458905 WUW458904:WUW458905 A524440:B524441 IK524440:IK524441 SG524440:SG524441 ACC524440:ACC524441 ALY524440:ALY524441 AVU524440:AVU524441 BFQ524440:BFQ524441 BPM524440:BPM524441 BZI524440:BZI524441 CJE524440:CJE524441 CTA524440:CTA524441 DCW524440:DCW524441 DMS524440:DMS524441 DWO524440:DWO524441 EGK524440:EGK524441 EQG524440:EQG524441 FAC524440:FAC524441 FJY524440:FJY524441 FTU524440:FTU524441 GDQ524440:GDQ524441 GNM524440:GNM524441 GXI524440:GXI524441 HHE524440:HHE524441 HRA524440:HRA524441 IAW524440:IAW524441 IKS524440:IKS524441 IUO524440:IUO524441 JEK524440:JEK524441 JOG524440:JOG524441 JYC524440:JYC524441 KHY524440:KHY524441 KRU524440:KRU524441 LBQ524440:LBQ524441 LLM524440:LLM524441 LVI524440:LVI524441 MFE524440:MFE524441 MPA524440:MPA524441 MYW524440:MYW524441 NIS524440:NIS524441 NSO524440:NSO524441 OCK524440:OCK524441 OMG524440:OMG524441 OWC524440:OWC524441 PFY524440:PFY524441 PPU524440:PPU524441 PZQ524440:PZQ524441 QJM524440:QJM524441 QTI524440:QTI524441 RDE524440:RDE524441 RNA524440:RNA524441 RWW524440:RWW524441 SGS524440:SGS524441 SQO524440:SQO524441 TAK524440:TAK524441 TKG524440:TKG524441 TUC524440:TUC524441 UDY524440:UDY524441 UNU524440:UNU524441 UXQ524440:UXQ524441 VHM524440:VHM524441 VRI524440:VRI524441 WBE524440:WBE524441 WLA524440:WLA524441 WUW524440:WUW524441 A589976:B589977 IK589976:IK589977 SG589976:SG589977 ACC589976:ACC589977 ALY589976:ALY589977 AVU589976:AVU589977 BFQ589976:BFQ589977 BPM589976:BPM589977 BZI589976:BZI589977 CJE589976:CJE589977 CTA589976:CTA589977 DCW589976:DCW589977 DMS589976:DMS589977 DWO589976:DWO589977 EGK589976:EGK589977 EQG589976:EQG589977 FAC589976:FAC589977 FJY589976:FJY589977 FTU589976:FTU589977 GDQ589976:GDQ589977 GNM589976:GNM589977 GXI589976:GXI589977 HHE589976:HHE589977 HRA589976:HRA589977 IAW589976:IAW589977 IKS589976:IKS589977 IUO589976:IUO589977 JEK589976:JEK589977 JOG589976:JOG589977 JYC589976:JYC589977 KHY589976:KHY589977 KRU589976:KRU589977 LBQ589976:LBQ589977 LLM589976:LLM589977 LVI589976:LVI589977 MFE589976:MFE589977 MPA589976:MPA589977 MYW589976:MYW589977 NIS589976:NIS589977 NSO589976:NSO589977 OCK589976:OCK589977 OMG589976:OMG589977 OWC589976:OWC589977 PFY589976:PFY589977 PPU589976:PPU589977 PZQ589976:PZQ589977 QJM589976:QJM589977 QTI589976:QTI589977 RDE589976:RDE589977 RNA589976:RNA589977 RWW589976:RWW589977 SGS589976:SGS589977 SQO589976:SQO589977 TAK589976:TAK589977 TKG589976:TKG589977 TUC589976:TUC589977 UDY589976:UDY589977 UNU589976:UNU589977 UXQ589976:UXQ589977 VHM589976:VHM589977 VRI589976:VRI589977 WBE589976:WBE589977 WLA589976:WLA589977 WUW589976:WUW589977 A655512:B655513 IK655512:IK655513 SG655512:SG655513 ACC655512:ACC655513 ALY655512:ALY655513 AVU655512:AVU655513 BFQ655512:BFQ655513 BPM655512:BPM655513 BZI655512:BZI655513 CJE655512:CJE655513 CTA655512:CTA655513 DCW655512:DCW655513 DMS655512:DMS655513 DWO655512:DWO655513 EGK655512:EGK655513 EQG655512:EQG655513 FAC655512:FAC655513 FJY655512:FJY655513 FTU655512:FTU655513 GDQ655512:GDQ655513 GNM655512:GNM655513 GXI655512:GXI655513 HHE655512:HHE655513 HRA655512:HRA655513 IAW655512:IAW655513 IKS655512:IKS655513 IUO655512:IUO655513 JEK655512:JEK655513 JOG655512:JOG655513 JYC655512:JYC655513 KHY655512:KHY655513 KRU655512:KRU655513 LBQ655512:LBQ655513 LLM655512:LLM655513 LVI655512:LVI655513 MFE655512:MFE655513 MPA655512:MPA655513 MYW655512:MYW655513 NIS655512:NIS655513 NSO655512:NSO655513 OCK655512:OCK655513 OMG655512:OMG655513 OWC655512:OWC655513 PFY655512:PFY655513 PPU655512:PPU655513 PZQ655512:PZQ655513 QJM655512:QJM655513 QTI655512:QTI655513 RDE655512:RDE655513 RNA655512:RNA655513 RWW655512:RWW655513 SGS655512:SGS655513 SQO655512:SQO655513 TAK655512:TAK655513 TKG655512:TKG655513 TUC655512:TUC655513 UDY655512:UDY655513 UNU655512:UNU655513 UXQ655512:UXQ655513 VHM655512:VHM655513 VRI655512:VRI655513 WBE655512:WBE655513 WLA655512:WLA655513 WUW655512:WUW655513 A721048:B721049 IK721048:IK721049 SG721048:SG721049 ACC721048:ACC721049 ALY721048:ALY721049 AVU721048:AVU721049 BFQ721048:BFQ721049 BPM721048:BPM721049 BZI721048:BZI721049 CJE721048:CJE721049 CTA721048:CTA721049 DCW721048:DCW721049 DMS721048:DMS721049 DWO721048:DWO721049 EGK721048:EGK721049 EQG721048:EQG721049 FAC721048:FAC721049 FJY721048:FJY721049 FTU721048:FTU721049 GDQ721048:GDQ721049 GNM721048:GNM721049 GXI721048:GXI721049 HHE721048:HHE721049 HRA721048:HRA721049 IAW721048:IAW721049 IKS721048:IKS721049 IUO721048:IUO721049 JEK721048:JEK721049 JOG721048:JOG721049 JYC721048:JYC721049 KHY721048:KHY721049 KRU721048:KRU721049 LBQ721048:LBQ721049 LLM721048:LLM721049 LVI721048:LVI721049 MFE721048:MFE721049 MPA721048:MPA721049 MYW721048:MYW721049 NIS721048:NIS721049 NSO721048:NSO721049 OCK721048:OCK721049 OMG721048:OMG721049 OWC721048:OWC721049 PFY721048:PFY721049 PPU721048:PPU721049 PZQ721048:PZQ721049 QJM721048:QJM721049 QTI721048:QTI721049 RDE721048:RDE721049 RNA721048:RNA721049 RWW721048:RWW721049 SGS721048:SGS721049 SQO721048:SQO721049 TAK721048:TAK721049 TKG721048:TKG721049 TUC721048:TUC721049 UDY721048:UDY721049 UNU721048:UNU721049 UXQ721048:UXQ721049 VHM721048:VHM721049 VRI721048:VRI721049 WBE721048:WBE721049 WLA721048:WLA721049 WUW721048:WUW721049 A786584:B786585 IK786584:IK786585 SG786584:SG786585 ACC786584:ACC786585 ALY786584:ALY786585 AVU786584:AVU786585 BFQ786584:BFQ786585 BPM786584:BPM786585 BZI786584:BZI786585 CJE786584:CJE786585 CTA786584:CTA786585 DCW786584:DCW786585 DMS786584:DMS786585 DWO786584:DWO786585 EGK786584:EGK786585 EQG786584:EQG786585 FAC786584:FAC786585 FJY786584:FJY786585 FTU786584:FTU786585 GDQ786584:GDQ786585 GNM786584:GNM786585 GXI786584:GXI786585 HHE786584:HHE786585 HRA786584:HRA786585 IAW786584:IAW786585 IKS786584:IKS786585 IUO786584:IUO786585 JEK786584:JEK786585 JOG786584:JOG786585 JYC786584:JYC786585 KHY786584:KHY786585 KRU786584:KRU786585 LBQ786584:LBQ786585 LLM786584:LLM786585 LVI786584:LVI786585 MFE786584:MFE786585 MPA786584:MPA786585 MYW786584:MYW786585 NIS786584:NIS786585 NSO786584:NSO786585 OCK786584:OCK786585 OMG786584:OMG786585 OWC786584:OWC786585 PFY786584:PFY786585 PPU786584:PPU786585 PZQ786584:PZQ786585 QJM786584:QJM786585 QTI786584:QTI786585 RDE786584:RDE786585 RNA786584:RNA786585 RWW786584:RWW786585 SGS786584:SGS786585 SQO786584:SQO786585 TAK786584:TAK786585 TKG786584:TKG786585 TUC786584:TUC786585 UDY786584:UDY786585 UNU786584:UNU786585 UXQ786584:UXQ786585 VHM786584:VHM786585 VRI786584:VRI786585 WBE786584:WBE786585 WLA786584:WLA786585 WUW786584:WUW786585 A852120:B852121 IK852120:IK852121 SG852120:SG852121 ACC852120:ACC852121 ALY852120:ALY852121 AVU852120:AVU852121 BFQ852120:BFQ852121 BPM852120:BPM852121 BZI852120:BZI852121 CJE852120:CJE852121 CTA852120:CTA852121 DCW852120:DCW852121 DMS852120:DMS852121 DWO852120:DWO852121 EGK852120:EGK852121 EQG852120:EQG852121 FAC852120:FAC852121 FJY852120:FJY852121 FTU852120:FTU852121 GDQ852120:GDQ852121 GNM852120:GNM852121 GXI852120:GXI852121 HHE852120:HHE852121 HRA852120:HRA852121 IAW852120:IAW852121 IKS852120:IKS852121 IUO852120:IUO852121 JEK852120:JEK852121 JOG852120:JOG852121 JYC852120:JYC852121 KHY852120:KHY852121 KRU852120:KRU852121 LBQ852120:LBQ852121 LLM852120:LLM852121 LVI852120:LVI852121 MFE852120:MFE852121 MPA852120:MPA852121 MYW852120:MYW852121 NIS852120:NIS852121 NSO852120:NSO852121 OCK852120:OCK852121 OMG852120:OMG852121 OWC852120:OWC852121 PFY852120:PFY852121 PPU852120:PPU852121 PZQ852120:PZQ852121 QJM852120:QJM852121 QTI852120:QTI852121 RDE852120:RDE852121 RNA852120:RNA852121 RWW852120:RWW852121 SGS852120:SGS852121 SQO852120:SQO852121 TAK852120:TAK852121 TKG852120:TKG852121 TUC852120:TUC852121 UDY852120:UDY852121 UNU852120:UNU852121 UXQ852120:UXQ852121 VHM852120:VHM852121 VRI852120:VRI852121 WBE852120:WBE852121 WLA852120:WLA852121 WUW852120:WUW852121 A917656:B917657 IK917656:IK917657 SG917656:SG917657 ACC917656:ACC917657 ALY917656:ALY917657 AVU917656:AVU917657 BFQ917656:BFQ917657 BPM917656:BPM917657 BZI917656:BZI917657 CJE917656:CJE917657 CTA917656:CTA917657 DCW917656:DCW917657 DMS917656:DMS917657 DWO917656:DWO917657 EGK917656:EGK917657 EQG917656:EQG917657 FAC917656:FAC917657 FJY917656:FJY917657 FTU917656:FTU917657 GDQ917656:GDQ917657 GNM917656:GNM917657 GXI917656:GXI917657 HHE917656:HHE917657 HRA917656:HRA917657 IAW917656:IAW917657 IKS917656:IKS917657 IUO917656:IUO917657 JEK917656:JEK917657 JOG917656:JOG917657 JYC917656:JYC917657 KHY917656:KHY917657 KRU917656:KRU917657 LBQ917656:LBQ917657 LLM917656:LLM917657 LVI917656:LVI917657 MFE917656:MFE917657 MPA917656:MPA917657 MYW917656:MYW917657 NIS917656:NIS917657 NSO917656:NSO917657 OCK917656:OCK917657 OMG917656:OMG917657 OWC917656:OWC917657 PFY917656:PFY917657 PPU917656:PPU917657 PZQ917656:PZQ917657 QJM917656:QJM917657 QTI917656:QTI917657 RDE917656:RDE917657 RNA917656:RNA917657 RWW917656:RWW917657 SGS917656:SGS917657 SQO917656:SQO917657 TAK917656:TAK917657 TKG917656:TKG917657 TUC917656:TUC917657 UDY917656:UDY917657 UNU917656:UNU917657 UXQ917656:UXQ917657 VHM917656:VHM917657 VRI917656:VRI917657 WBE917656:WBE917657 WLA917656:WLA917657 WUW917656:WUW917657 A983192:B983193 IK983192:IK983193 SG983192:SG983193 ACC983192:ACC983193 ALY983192:ALY983193 AVU983192:AVU983193 BFQ983192:BFQ983193 BPM983192:BPM983193 BZI983192:BZI983193 CJE983192:CJE983193 CTA983192:CTA983193 DCW983192:DCW983193 DMS983192:DMS983193 DWO983192:DWO983193 EGK983192:EGK983193 EQG983192:EQG983193 FAC983192:FAC983193 FJY983192:FJY983193 FTU983192:FTU983193 GDQ983192:GDQ983193 GNM983192:GNM983193 GXI983192:GXI983193 HHE983192:HHE983193 HRA983192:HRA983193 IAW983192:IAW983193 IKS983192:IKS983193 IUO983192:IUO983193 JEK983192:JEK983193 JOG983192:JOG983193 JYC983192:JYC983193 KHY983192:KHY983193 KRU983192:KRU983193 LBQ983192:LBQ983193 LLM983192:LLM983193 LVI983192:LVI983193 MFE983192:MFE983193 MPA983192:MPA983193 MYW983192:MYW983193 NIS983192:NIS983193 NSO983192:NSO983193 OCK983192:OCK983193 OMG983192:OMG983193 OWC983192:OWC983193 PFY983192:PFY983193 PPU983192:PPU983193 PZQ983192:PZQ983193 QJM983192:QJM983193 QTI983192:QTI983193 RDE983192:RDE983193 RNA983192:RNA983193 RWW983192:RWW983193 SGS983192:SGS983193 SQO983192:SQO983193 TAK983192:TAK983193 TKG983192:TKG983193 TUC983192:TUC983193 UDY983192:UDY983193 UNU983192:UNU983193 UXQ983192:UXQ983193 VHM983192:VHM983193 VRI983192:VRI983193 WBE983192:WBE983193 WLA983192:WLA983193 WUW983192:WUW983193 A65684:B65684 IK65684 SG65684 ACC65684 ALY65684 AVU65684 BFQ65684 BPM65684 BZI65684 CJE65684 CTA65684 DCW65684 DMS65684 DWO65684 EGK65684 EQG65684 FAC65684 FJY65684 FTU65684 GDQ65684 GNM65684 GXI65684 HHE65684 HRA65684 IAW65684 IKS65684 IUO65684 JEK65684 JOG65684 JYC65684 KHY65684 KRU65684 LBQ65684 LLM65684 LVI65684 MFE65684 MPA65684 MYW65684 NIS65684 NSO65684 OCK65684 OMG65684 OWC65684 PFY65684 PPU65684 PZQ65684 QJM65684 QTI65684 RDE65684 RNA65684 RWW65684 SGS65684 SQO65684 TAK65684 TKG65684 TUC65684 UDY65684 UNU65684 UXQ65684 VHM65684 VRI65684 WBE65684 WLA65684 WUW65684 A131220:B131220 IK131220 SG131220 ACC131220 ALY131220 AVU131220 BFQ131220 BPM131220 BZI131220 CJE131220 CTA131220 DCW131220 DMS131220 DWO131220 EGK131220 EQG131220 FAC131220 FJY131220 FTU131220 GDQ131220 GNM131220 GXI131220 HHE131220 HRA131220 IAW131220 IKS131220 IUO131220 JEK131220 JOG131220 JYC131220 KHY131220 KRU131220 LBQ131220 LLM131220 LVI131220 MFE131220 MPA131220 MYW131220 NIS131220 NSO131220 OCK131220 OMG131220 OWC131220 PFY131220 PPU131220 PZQ131220 QJM131220 QTI131220 RDE131220 RNA131220 RWW131220 SGS131220 SQO131220 TAK131220 TKG131220 TUC131220 UDY131220 UNU131220 UXQ131220 VHM131220 VRI131220 WBE131220 WLA131220 WUW131220 A196756:B196756 IK196756 SG196756 ACC196756 ALY196756 AVU196756 BFQ196756 BPM196756 BZI196756 CJE196756 CTA196756 DCW196756 DMS196756 DWO196756 EGK196756 EQG196756 FAC196756 FJY196756 FTU196756 GDQ196756 GNM196756 GXI196756 HHE196756 HRA196756 IAW196756 IKS196756 IUO196756 JEK196756 JOG196756 JYC196756 KHY196756 KRU196756 LBQ196756 LLM196756 LVI196756 MFE196756 MPA196756 MYW196756 NIS196756 NSO196756 OCK196756 OMG196756 OWC196756 PFY196756 PPU196756 PZQ196756 QJM196756 QTI196756 RDE196756 RNA196756 RWW196756 SGS196756 SQO196756 TAK196756 TKG196756 TUC196756 UDY196756 UNU196756 UXQ196756 VHM196756 VRI196756 WBE196756 WLA196756 WUW196756 A262292:B262292 IK262292 SG262292 ACC262292 ALY262292 AVU262292 BFQ262292 BPM262292 BZI262292 CJE262292 CTA262292 DCW262292 DMS262292 DWO262292 EGK262292 EQG262292 FAC262292 FJY262292 FTU262292 GDQ262292 GNM262292 GXI262292 HHE262292 HRA262292 IAW262292 IKS262292 IUO262292 JEK262292 JOG262292 JYC262292 KHY262292 KRU262292 LBQ262292 LLM262292 LVI262292 MFE262292 MPA262292 MYW262292 NIS262292 NSO262292 OCK262292 OMG262292 OWC262292 PFY262292 PPU262292 PZQ262292 QJM262292 QTI262292 RDE262292 RNA262292 RWW262292 SGS262292 SQO262292 TAK262292 TKG262292 TUC262292 UDY262292 UNU262292 UXQ262292 VHM262292 VRI262292 WBE262292 WLA262292 WUW262292 A327828:B327828 IK327828 SG327828 ACC327828 ALY327828 AVU327828 BFQ327828 BPM327828 BZI327828 CJE327828 CTA327828 DCW327828 DMS327828 DWO327828 EGK327828 EQG327828 FAC327828 FJY327828 FTU327828 GDQ327828 GNM327828 GXI327828 HHE327828 HRA327828 IAW327828 IKS327828 IUO327828 JEK327828 JOG327828 JYC327828 KHY327828 KRU327828 LBQ327828 LLM327828 LVI327828 MFE327828 MPA327828 MYW327828 NIS327828 NSO327828 OCK327828 OMG327828 OWC327828 PFY327828 PPU327828 PZQ327828 QJM327828 QTI327828 RDE327828 RNA327828 RWW327828 SGS327828 SQO327828 TAK327828 TKG327828 TUC327828 UDY327828 UNU327828 UXQ327828 VHM327828 VRI327828 WBE327828 WLA327828 WUW327828 A393364:B393364 IK393364 SG393364 ACC393364 ALY393364 AVU393364 BFQ393364 BPM393364 BZI393364 CJE393364 CTA393364 DCW393364 DMS393364 DWO393364 EGK393364 EQG393364 FAC393364 FJY393364 FTU393364 GDQ393364 GNM393364 GXI393364 HHE393364 HRA393364 IAW393364 IKS393364 IUO393364 JEK393364 JOG393364 JYC393364 KHY393364 KRU393364 LBQ393364 LLM393364 LVI393364 MFE393364 MPA393364 MYW393364 NIS393364 NSO393364 OCK393364 OMG393364 OWC393364 PFY393364 PPU393364 PZQ393364 QJM393364 QTI393364 RDE393364 RNA393364 RWW393364 SGS393364 SQO393364 TAK393364 TKG393364 TUC393364 UDY393364 UNU393364 UXQ393364 VHM393364 VRI393364 WBE393364 WLA393364 WUW393364 A458900:B458900 IK458900 SG458900 ACC458900 ALY458900 AVU458900 BFQ458900 BPM458900 BZI458900 CJE458900 CTA458900 DCW458900 DMS458900 DWO458900 EGK458900 EQG458900 FAC458900 FJY458900 FTU458900 GDQ458900 GNM458900 GXI458900 HHE458900 HRA458900 IAW458900 IKS458900 IUO458900 JEK458900 JOG458900 JYC458900 KHY458900 KRU458900 LBQ458900 LLM458900 LVI458900 MFE458900 MPA458900 MYW458900 NIS458900 NSO458900 OCK458900 OMG458900 OWC458900 PFY458900 PPU458900 PZQ458900 QJM458900 QTI458900 RDE458900 RNA458900 RWW458900 SGS458900 SQO458900 TAK458900 TKG458900 TUC458900 UDY458900 UNU458900 UXQ458900 VHM458900 VRI458900 WBE458900 WLA458900 WUW458900 A524436:B524436 IK524436 SG524436 ACC524436 ALY524436 AVU524436 BFQ524436 BPM524436 BZI524436 CJE524436 CTA524436 DCW524436 DMS524436 DWO524436 EGK524436 EQG524436 FAC524436 FJY524436 FTU524436 GDQ524436 GNM524436 GXI524436 HHE524436 HRA524436 IAW524436 IKS524436 IUO524436 JEK524436 JOG524436 JYC524436 KHY524436 KRU524436 LBQ524436 LLM524436 LVI524436 MFE524436 MPA524436 MYW524436 NIS524436 NSO524436 OCK524436 OMG524436 OWC524436 PFY524436 PPU524436 PZQ524436 QJM524436 QTI524436 RDE524436 RNA524436 RWW524436 SGS524436 SQO524436 TAK524436 TKG524436 TUC524436 UDY524436 UNU524436 UXQ524436 VHM524436 VRI524436 WBE524436 WLA524436 WUW524436 A589972:B589972 IK589972 SG589972 ACC589972 ALY589972 AVU589972 BFQ589972 BPM589972 BZI589972 CJE589972 CTA589972 DCW589972 DMS589972 DWO589972 EGK589972 EQG589972 FAC589972 FJY589972 FTU589972 GDQ589972 GNM589972 GXI589972 HHE589972 HRA589972 IAW589972 IKS589972 IUO589972 JEK589972 JOG589972 JYC589972 KHY589972 KRU589972 LBQ589972 LLM589972 LVI589972 MFE589972 MPA589972 MYW589972 NIS589972 NSO589972 OCK589972 OMG589972 OWC589972 PFY589972 PPU589972 PZQ589972 QJM589972 QTI589972 RDE589972 RNA589972 RWW589972 SGS589972 SQO589972 TAK589972 TKG589972 TUC589972 UDY589972 UNU589972 UXQ589972 VHM589972 VRI589972 WBE589972 WLA589972 WUW589972 A655508:B655508 IK655508 SG655508 ACC655508 ALY655508 AVU655508 BFQ655508 BPM655508 BZI655508 CJE655508 CTA655508 DCW655508 DMS655508 DWO655508 EGK655508 EQG655508 FAC655508 FJY655508 FTU655508 GDQ655508 GNM655508 GXI655508 HHE655508 HRA655508 IAW655508 IKS655508 IUO655508 JEK655508 JOG655508 JYC655508 KHY655508 KRU655508 LBQ655508 LLM655508 LVI655508 MFE655508 MPA655508 MYW655508 NIS655508 NSO655508 OCK655508 OMG655508 OWC655508 PFY655508 PPU655508 PZQ655508 QJM655508 QTI655508 RDE655508 RNA655508 RWW655508 SGS655508 SQO655508 TAK655508 TKG655508 TUC655508 UDY655508 UNU655508 UXQ655508 VHM655508 VRI655508 WBE655508 WLA655508 WUW655508 A721044:B721044 IK721044 SG721044 ACC721044 ALY721044 AVU721044 BFQ721044 BPM721044 BZI721044 CJE721044 CTA721044 DCW721044 DMS721044 DWO721044 EGK721044 EQG721044 FAC721044 FJY721044 FTU721044 GDQ721044 GNM721044 GXI721044 HHE721044 HRA721044 IAW721044 IKS721044 IUO721044 JEK721044 JOG721044 JYC721044 KHY721044 KRU721044 LBQ721044 LLM721044 LVI721044 MFE721044 MPA721044 MYW721044 NIS721044 NSO721044 OCK721044 OMG721044 OWC721044 PFY721044 PPU721044 PZQ721044 QJM721044 QTI721044 RDE721044 RNA721044 RWW721044 SGS721044 SQO721044 TAK721044 TKG721044 TUC721044 UDY721044 UNU721044 UXQ721044 VHM721044 VRI721044 WBE721044 WLA721044 WUW721044 A786580:B786580 IK786580 SG786580 ACC786580 ALY786580 AVU786580 BFQ786580 BPM786580 BZI786580 CJE786580 CTA786580 DCW786580 DMS786580 DWO786580 EGK786580 EQG786580 FAC786580 FJY786580 FTU786580 GDQ786580 GNM786580 GXI786580 HHE786580 HRA786580 IAW786580 IKS786580 IUO786580 JEK786580 JOG786580 JYC786580 KHY786580 KRU786580 LBQ786580 LLM786580 LVI786580 MFE786580 MPA786580 MYW786580 NIS786580 NSO786580 OCK786580 OMG786580 OWC786580 PFY786580 PPU786580 PZQ786580 QJM786580 QTI786580 RDE786580 RNA786580 RWW786580 SGS786580 SQO786580 TAK786580 TKG786580 TUC786580 UDY786580 UNU786580 UXQ786580 VHM786580 VRI786580 WBE786580 WLA786580 WUW786580 A852116:B852116 IK852116 SG852116 ACC852116 ALY852116 AVU852116 BFQ852116 BPM852116 BZI852116 CJE852116 CTA852116 DCW852116 DMS852116 DWO852116 EGK852116 EQG852116 FAC852116 FJY852116 FTU852116 GDQ852116 GNM852116 GXI852116 HHE852116 HRA852116 IAW852116 IKS852116 IUO852116 JEK852116 JOG852116 JYC852116 KHY852116 KRU852116 LBQ852116 LLM852116 LVI852116 MFE852116 MPA852116 MYW852116 NIS852116 NSO852116 OCK852116 OMG852116 OWC852116 PFY852116 PPU852116 PZQ852116 QJM852116 QTI852116 RDE852116 RNA852116 RWW852116 SGS852116 SQO852116 TAK852116 TKG852116 TUC852116 UDY852116 UNU852116 UXQ852116 VHM852116 VRI852116 WBE852116 WLA852116 WUW852116 A917652:B917652 IK917652 SG917652 ACC917652 ALY917652 AVU917652 BFQ917652 BPM917652 BZI917652 CJE917652 CTA917652 DCW917652 DMS917652 DWO917652 EGK917652 EQG917652 FAC917652 FJY917652 FTU917652 GDQ917652 GNM917652 GXI917652 HHE917652 HRA917652 IAW917652 IKS917652 IUO917652 JEK917652 JOG917652 JYC917652 KHY917652 KRU917652 LBQ917652 LLM917652 LVI917652 MFE917652 MPA917652 MYW917652 NIS917652 NSO917652 OCK917652 OMG917652 OWC917652 PFY917652 PPU917652 PZQ917652 QJM917652 QTI917652 RDE917652 RNA917652 RWW917652 SGS917652 SQO917652 TAK917652 TKG917652 TUC917652 UDY917652 UNU917652 UXQ917652 VHM917652 VRI917652 WBE917652 WLA917652 WUW917652 A983188:B983188 IK983188 SG983188 ACC983188 ALY983188 AVU983188 BFQ983188 BPM983188 BZI983188 CJE983188 CTA983188 DCW983188 DMS983188 DWO983188 EGK983188 EQG983188 FAC983188 FJY983188 FTU983188 GDQ983188 GNM983188 GXI983188 HHE983188 HRA983188 IAW983188 IKS983188 IUO983188 JEK983188 JOG983188 JYC983188 KHY983188 KRU983188 LBQ983188 LLM983188 LVI983188 MFE983188 MPA983188 MYW983188 NIS983188 NSO983188 OCK983188 OMG983188 OWC983188 PFY983188 PPU983188 PZQ983188 QJM983188 QTI983188 RDE983188 RNA983188 RWW983188 SGS983188 SQO983188 TAK983188 TKG983188 TUC983188 UDY983188 UNU983188 UXQ983188 VHM983188 VRI983188 WBE983188 WLA983188 WUW983188 A65680:B65681 IK65680:IK65681 SG65680:SG65681 ACC65680:ACC65681 ALY65680:ALY65681 AVU65680:AVU65681 BFQ65680:BFQ65681 BPM65680:BPM65681 BZI65680:BZI65681 CJE65680:CJE65681 CTA65680:CTA65681 DCW65680:DCW65681 DMS65680:DMS65681 DWO65680:DWO65681 EGK65680:EGK65681 EQG65680:EQG65681 FAC65680:FAC65681 FJY65680:FJY65681 FTU65680:FTU65681 GDQ65680:GDQ65681 GNM65680:GNM65681 GXI65680:GXI65681 HHE65680:HHE65681 HRA65680:HRA65681 IAW65680:IAW65681 IKS65680:IKS65681 IUO65680:IUO65681 JEK65680:JEK65681 JOG65680:JOG65681 JYC65680:JYC65681 KHY65680:KHY65681 KRU65680:KRU65681 LBQ65680:LBQ65681 LLM65680:LLM65681 LVI65680:LVI65681 MFE65680:MFE65681 MPA65680:MPA65681 MYW65680:MYW65681 NIS65680:NIS65681 NSO65680:NSO65681 OCK65680:OCK65681 OMG65680:OMG65681 OWC65680:OWC65681 PFY65680:PFY65681 PPU65680:PPU65681 PZQ65680:PZQ65681 QJM65680:QJM65681 QTI65680:QTI65681 RDE65680:RDE65681 RNA65680:RNA65681 RWW65680:RWW65681 SGS65680:SGS65681 SQO65680:SQO65681 TAK65680:TAK65681 TKG65680:TKG65681 TUC65680:TUC65681 UDY65680:UDY65681 UNU65680:UNU65681 UXQ65680:UXQ65681 VHM65680:VHM65681 VRI65680:VRI65681 WBE65680:WBE65681 WLA65680:WLA65681 WUW65680:WUW65681 A131216:B131217 IK131216:IK131217 SG131216:SG131217 ACC131216:ACC131217 ALY131216:ALY131217 AVU131216:AVU131217 BFQ131216:BFQ131217 BPM131216:BPM131217 BZI131216:BZI131217 CJE131216:CJE131217 CTA131216:CTA131217 DCW131216:DCW131217 DMS131216:DMS131217 DWO131216:DWO131217 EGK131216:EGK131217 EQG131216:EQG131217 FAC131216:FAC131217 FJY131216:FJY131217 FTU131216:FTU131217 GDQ131216:GDQ131217 GNM131216:GNM131217 GXI131216:GXI131217 HHE131216:HHE131217 HRA131216:HRA131217 IAW131216:IAW131217 IKS131216:IKS131217 IUO131216:IUO131217 JEK131216:JEK131217 JOG131216:JOG131217 JYC131216:JYC131217 KHY131216:KHY131217 KRU131216:KRU131217 LBQ131216:LBQ131217 LLM131216:LLM131217 LVI131216:LVI131217 MFE131216:MFE131217 MPA131216:MPA131217 MYW131216:MYW131217 NIS131216:NIS131217 NSO131216:NSO131217 OCK131216:OCK131217 OMG131216:OMG131217 OWC131216:OWC131217 PFY131216:PFY131217 PPU131216:PPU131217 PZQ131216:PZQ131217 QJM131216:QJM131217 QTI131216:QTI131217 RDE131216:RDE131217 RNA131216:RNA131217 RWW131216:RWW131217 SGS131216:SGS131217 SQO131216:SQO131217 TAK131216:TAK131217 TKG131216:TKG131217 TUC131216:TUC131217 UDY131216:UDY131217 UNU131216:UNU131217 UXQ131216:UXQ131217 VHM131216:VHM131217 VRI131216:VRI131217 WBE131216:WBE131217 WLA131216:WLA131217 WUW131216:WUW131217 A196752:B196753 IK196752:IK196753 SG196752:SG196753 ACC196752:ACC196753 ALY196752:ALY196753 AVU196752:AVU196753 BFQ196752:BFQ196753 BPM196752:BPM196753 BZI196752:BZI196753 CJE196752:CJE196753 CTA196752:CTA196753 DCW196752:DCW196753 DMS196752:DMS196753 DWO196752:DWO196753 EGK196752:EGK196753 EQG196752:EQG196753 FAC196752:FAC196753 FJY196752:FJY196753 FTU196752:FTU196753 GDQ196752:GDQ196753 GNM196752:GNM196753 GXI196752:GXI196753 HHE196752:HHE196753 HRA196752:HRA196753 IAW196752:IAW196753 IKS196752:IKS196753 IUO196752:IUO196753 JEK196752:JEK196753 JOG196752:JOG196753 JYC196752:JYC196753 KHY196752:KHY196753 KRU196752:KRU196753 LBQ196752:LBQ196753 LLM196752:LLM196753 LVI196752:LVI196753 MFE196752:MFE196753 MPA196752:MPA196753 MYW196752:MYW196753 NIS196752:NIS196753 NSO196752:NSO196753 OCK196752:OCK196753 OMG196752:OMG196753 OWC196752:OWC196753 PFY196752:PFY196753 PPU196752:PPU196753 PZQ196752:PZQ196753 QJM196752:QJM196753 QTI196752:QTI196753 RDE196752:RDE196753 RNA196752:RNA196753 RWW196752:RWW196753 SGS196752:SGS196753 SQO196752:SQO196753 TAK196752:TAK196753 TKG196752:TKG196753 TUC196752:TUC196753 UDY196752:UDY196753 UNU196752:UNU196753 UXQ196752:UXQ196753 VHM196752:VHM196753 VRI196752:VRI196753 WBE196752:WBE196753 WLA196752:WLA196753 WUW196752:WUW196753 A262288:B262289 IK262288:IK262289 SG262288:SG262289 ACC262288:ACC262289 ALY262288:ALY262289 AVU262288:AVU262289 BFQ262288:BFQ262289 BPM262288:BPM262289 BZI262288:BZI262289 CJE262288:CJE262289 CTA262288:CTA262289 DCW262288:DCW262289 DMS262288:DMS262289 DWO262288:DWO262289 EGK262288:EGK262289 EQG262288:EQG262289 FAC262288:FAC262289 FJY262288:FJY262289 FTU262288:FTU262289 GDQ262288:GDQ262289 GNM262288:GNM262289 GXI262288:GXI262289 HHE262288:HHE262289 HRA262288:HRA262289 IAW262288:IAW262289 IKS262288:IKS262289 IUO262288:IUO262289 JEK262288:JEK262289 JOG262288:JOG262289 JYC262288:JYC262289 KHY262288:KHY262289 KRU262288:KRU262289 LBQ262288:LBQ262289 LLM262288:LLM262289 LVI262288:LVI262289 MFE262288:MFE262289 MPA262288:MPA262289 MYW262288:MYW262289 NIS262288:NIS262289 NSO262288:NSO262289 OCK262288:OCK262289 OMG262288:OMG262289 OWC262288:OWC262289 PFY262288:PFY262289 PPU262288:PPU262289 PZQ262288:PZQ262289 QJM262288:QJM262289 QTI262288:QTI262289 RDE262288:RDE262289 RNA262288:RNA262289 RWW262288:RWW262289 SGS262288:SGS262289 SQO262288:SQO262289 TAK262288:TAK262289 TKG262288:TKG262289 TUC262288:TUC262289 UDY262288:UDY262289 UNU262288:UNU262289 UXQ262288:UXQ262289 VHM262288:VHM262289 VRI262288:VRI262289 WBE262288:WBE262289 WLA262288:WLA262289 WUW262288:WUW262289 A327824:B327825 IK327824:IK327825 SG327824:SG327825 ACC327824:ACC327825 ALY327824:ALY327825 AVU327824:AVU327825 BFQ327824:BFQ327825 BPM327824:BPM327825 BZI327824:BZI327825 CJE327824:CJE327825 CTA327824:CTA327825 DCW327824:DCW327825 DMS327824:DMS327825 DWO327824:DWO327825 EGK327824:EGK327825 EQG327824:EQG327825 FAC327824:FAC327825 FJY327824:FJY327825 FTU327824:FTU327825 GDQ327824:GDQ327825 GNM327824:GNM327825 GXI327824:GXI327825 HHE327824:HHE327825 HRA327824:HRA327825 IAW327824:IAW327825 IKS327824:IKS327825 IUO327824:IUO327825 JEK327824:JEK327825 JOG327824:JOG327825 JYC327824:JYC327825 KHY327824:KHY327825 KRU327824:KRU327825 LBQ327824:LBQ327825 LLM327824:LLM327825 LVI327824:LVI327825 MFE327824:MFE327825 MPA327824:MPA327825 MYW327824:MYW327825 NIS327824:NIS327825 NSO327824:NSO327825 OCK327824:OCK327825 OMG327824:OMG327825 OWC327824:OWC327825 PFY327824:PFY327825 PPU327824:PPU327825 PZQ327824:PZQ327825 QJM327824:QJM327825 QTI327824:QTI327825 RDE327824:RDE327825 RNA327824:RNA327825 RWW327824:RWW327825 SGS327824:SGS327825 SQO327824:SQO327825 TAK327824:TAK327825 TKG327824:TKG327825 TUC327824:TUC327825 UDY327824:UDY327825 UNU327824:UNU327825 UXQ327824:UXQ327825 VHM327824:VHM327825 VRI327824:VRI327825 WBE327824:WBE327825 WLA327824:WLA327825 WUW327824:WUW327825 A393360:B393361 IK393360:IK393361 SG393360:SG393361 ACC393360:ACC393361 ALY393360:ALY393361 AVU393360:AVU393361 BFQ393360:BFQ393361 BPM393360:BPM393361 BZI393360:BZI393361 CJE393360:CJE393361 CTA393360:CTA393361 DCW393360:DCW393361 DMS393360:DMS393361 DWO393360:DWO393361 EGK393360:EGK393361 EQG393360:EQG393361 FAC393360:FAC393361 FJY393360:FJY393361 FTU393360:FTU393361 GDQ393360:GDQ393361 GNM393360:GNM393361 GXI393360:GXI393361 HHE393360:HHE393361 HRA393360:HRA393361 IAW393360:IAW393361 IKS393360:IKS393361 IUO393360:IUO393361 JEK393360:JEK393361 JOG393360:JOG393361 JYC393360:JYC393361 KHY393360:KHY393361 KRU393360:KRU393361 LBQ393360:LBQ393361 LLM393360:LLM393361 LVI393360:LVI393361 MFE393360:MFE393361 MPA393360:MPA393361 MYW393360:MYW393361 NIS393360:NIS393361 NSO393360:NSO393361 OCK393360:OCK393361 OMG393360:OMG393361 OWC393360:OWC393361 PFY393360:PFY393361 PPU393360:PPU393361 PZQ393360:PZQ393361 QJM393360:QJM393361 QTI393360:QTI393361 RDE393360:RDE393361 RNA393360:RNA393361 RWW393360:RWW393361 SGS393360:SGS393361 SQO393360:SQO393361 TAK393360:TAK393361 TKG393360:TKG393361 TUC393360:TUC393361 UDY393360:UDY393361 UNU393360:UNU393361 UXQ393360:UXQ393361 VHM393360:VHM393361 VRI393360:VRI393361 WBE393360:WBE393361 WLA393360:WLA393361 WUW393360:WUW393361 A458896:B458897 IK458896:IK458897 SG458896:SG458897 ACC458896:ACC458897 ALY458896:ALY458897 AVU458896:AVU458897 BFQ458896:BFQ458897 BPM458896:BPM458897 BZI458896:BZI458897 CJE458896:CJE458897 CTA458896:CTA458897 DCW458896:DCW458897 DMS458896:DMS458897 DWO458896:DWO458897 EGK458896:EGK458897 EQG458896:EQG458897 FAC458896:FAC458897 FJY458896:FJY458897 FTU458896:FTU458897 GDQ458896:GDQ458897 GNM458896:GNM458897 GXI458896:GXI458897 HHE458896:HHE458897 HRA458896:HRA458897 IAW458896:IAW458897 IKS458896:IKS458897 IUO458896:IUO458897 JEK458896:JEK458897 JOG458896:JOG458897 JYC458896:JYC458897 KHY458896:KHY458897 KRU458896:KRU458897 LBQ458896:LBQ458897 LLM458896:LLM458897 LVI458896:LVI458897 MFE458896:MFE458897 MPA458896:MPA458897 MYW458896:MYW458897 NIS458896:NIS458897 NSO458896:NSO458897 OCK458896:OCK458897 OMG458896:OMG458897 OWC458896:OWC458897 PFY458896:PFY458897 PPU458896:PPU458897 PZQ458896:PZQ458897 QJM458896:QJM458897 QTI458896:QTI458897 RDE458896:RDE458897 RNA458896:RNA458897 RWW458896:RWW458897 SGS458896:SGS458897 SQO458896:SQO458897 TAK458896:TAK458897 TKG458896:TKG458897 TUC458896:TUC458897 UDY458896:UDY458897 UNU458896:UNU458897 UXQ458896:UXQ458897 VHM458896:VHM458897 VRI458896:VRI458897 WBE458896:WBE458897 WLA458896:WLA458897 WUW458896:WUW458897 A524432:B524433 IK524432:IK524433 SG524432:SG524433 ACC524432:ACC524433 ALY524432:ALY524433 AVU524432:AVU524433 BFQ524432:BFQ524433 BPM524432:BPM524433 BZI524432:BZI524433 CJE524432:CJE524433 CTA524432:CTA524433 DCW524432:DCW524433 DMS524432:DMS524433 DWO524432:DWO524433 EGK524432:EGK524433 EQG524432:EQG524433 FAC524432:FAC524433 FJY524432:FJY524433 FTU524432:FTU524433 GDQ524432:GDQ524433 GNM524432:GNM524433 GXI524432:GXI524433 HHE524432:HHE524433 HRA524432:HRA524433 IAW524432:IAW524433 IKS524432:IKS524433 IUO524432:IUO524433 JEK524432:JEK524433 JOG524432:JOG524433 JYC524432:JYC524433 KHY524432:KHY524433 KRU524432:KRU524433 LBQ524432:LBQ524433 LLM524432:LLM524433 LVI524432:LVI524433 MFE524432:MFE524433 MPA524432:MPA524433 MYW524432:MYW524433 NIS524432:NIS524433 NSO524432:NSO524433 OCK524432:OCK524433 OMG524432:OMG524433 OWC524432:OWC524433 PFY524432:PFY524433 PPU524432:PPU524433 PZQ524432:PZQ524433 QJM524432:QJM524433 QTI524432:QTI524433 RDE524432:RDE524433 RNA524432:RNA524433 RWW524432:RWW524433 SGS524432:SGS524433 SQO524432:SQO524433 TAK524432:TAK524433 TKG524432:TKG524433 TUC524432:TUC524433 UDY524432:UDY524433 UNU524432:UNU524433 UXQ524432:UXQ524433 VHM524432:VHM524433 VRI524432:VRI524433 WBE524432:WBE524433 WLA524432:WLA524433 WUW524432:WUW524433 A589968:B589969 IK589968:IK589969 SG589968:SG589969 ACC589968:ACC589969 ALY589968:ALY589969 AVU589968:AVU589969 BFQ589968:BFQ589969 BPM589968:BPM589969 BZI589968:BZI589969 CJE589968:CJE589969 CTA589968:CTA589969 DCW589968:DCW589969 DMS589968:DMS589969 DWO589968:DWO589969 EGK589968:EGK589969 EQG589968:EQG589969 FAC589968:FAC589969 FJY589968:FJY589969 FTU589968:FTU589969 GDQ589968:GDQ589969 GNM589968:GNM589969 GXI589968:GXI589969 HHE589968:HHE589969 HRA589968:HRA589969 IAW589968:IAW589969 IKS589968:IKS589969 IUO589968:IUO589969 JEK589968:JEK589969 JOG589968:JOG589969 JYC589968:JYC589969 KHY589968:KHY589969 KRU589968:KRU589969 LBQ589968:LBQ589969 LLM589968:LLM589969 LVI589968:LVI589969 MFE589968:MFE589969 MPA589968:MPA589969 MYW589968:MYW589969 NIS589968:NIS589969 NSO589968:NSO589969 OCK589968:OCK589969 OMG589968:OMG589969 OWC589968:OWC589969 PFY589968:PFY589969 PPU589968:PPU589969 PZQ589968:PZQ589969 QJM589968:QJM589969 QTI589968:QTI589969 RDE589968:RDE589969 RNA589968:RNA589969 RWW589968:RWW589969 SGS589968:SGS589969 SQO589968:SQO589969 TAK589968:TAK589969 TKG589968:TKG589969 TUC589968:TUC589969 UDY589968:UDY589969 UNU589968:UNU589969 UXQ589968:UXQ589969 VHM589968:VHM589969 VRI589968:VRI589969 WBE589968:WBE589969 WLA589968:WLA589969 WUW589968:WUW589969 A655504:B655505 IK655504:IK655505 SG655504:SG655505 ACC655504:ACC655505 ALY655504:ALY655505 AVU655504:AVU655505 BFQ655504:BFQ655505 BPM655504:BPM655505 BZI655504:BZI655505 CJE655504:CJE655505 CTA655504:CTA655505 DCW655504:DCW655505 DMS655504:DMS655505 DWO655504:DWO655505 EGK655504:EGK655505 EQG655504:EQG655505 FAC655504:FAC655505 FJY655504:FJY655505 FTU655504:FTU655505 GDQ655504:GDQ655505 GNM655504:GNM655505 GXI655504:GXI655505 HHE655504:HHE655505 HRA655504:HRA655505 IAW655504:IAW655505 IKS655504:IKS655505 IUO655504:IUO655505 JEK655504:JEK655505 JOG655504:JOG655505 JYC655504:JYC655505 KHY655504:KHY655505 KRU655504:KRU655505 LBQ655504:LBQ655505 LLM655504:LLM655505 LVI655504:LVI655505 MFE655504:MFE655505 MPA655504:MPA655505 MYW655504:MYW655505 NIS655504:NIS655505 NSO655504:NSO655505 OCK655504:OCK655505 OMG655504:OMG655505 OWC655504:OWC655505 PFY655504:PFY655505 PPU655504:PPU655505 PZQ655504:PZQ655505 QJM655504:QJM655505 QTI655504:QTI655505 RDE655504:RDE655505 RNA655504:RNA655505 RWW655504:RWW655505 SGS655504:SGS655505 SQO655504:SQO655505 TAK655504:TAK655505 TKG655504:TKG655505 TUC655504:TUC655505 UDY655504:UDY655505 UNU655504:UNU655505 UXQ655504:UXQ655505 VHM655504:VHM655505 VRI655504:VRI655505 WBE655504:WBE655505 WLA655504:WLA655505 WUW655504:WUW655505 A721040:B721041 IK721040:IK721041 SG721040:SG721041 ACC721040:ACC721041 ALY721040:ALY721041 AVU721040:AVU721041 BFQ721040:BFQ721041 BPM721040:BPM721041 BZI721040:BZI721041 CJE721040:CJE721041 CTA721040:CTA721041 DCW721040:DCW721041 DMS721040:DMS721041 DWO721040:DWO721041 EGK721040:EGK721041 EQG721040:EQG721041 FAC721040:FAC721041 FJY721040:FJY721041 FTU721040:FTU721041 GDQ721040:GDQ721041 GNM721040:GNM721041 GXI721040:GXI721041 HHE721040:HHE721041 HRA721040:HRA721041 IAW721040:IAW721041 IKS721040:IKS721041 IUO721040:IUO721041 JEK721040:JEK721041 JOG721040:JOG721041 JYC721040:JYC721041 KHY721040:KHY721041 KRU721040:KRU721041 LBQ721040:LBQ721041 LLM721040:LLM721041 LVI721040:LVI721041 MFE721040:MFE721041 MPA721040:MPA721041 MYW721040:MYW721041 NIS721040:NIS721041 NSO721040:NSO721041 OCK721040:OCK721041 OMG721040:OMG721041 OWC721040:OWC721041 PFY721040:PFY721041 PPU721040:PPU721041 PZQ721040:PZQ721041 QJM721040:QJM721041 QTI721040:QTI721041 RDE721040:RDE721041 RNA721040:RNA721041 RWW721040:RWW721041 SGS721040:SGS721041 SQO721040:SQO721041 TAK721040:TAK721041 TKG721040:TKG721041 TUC721040:TUC721041 UDY721040:UDY721041 UNU721040:UNU721041 UXQ721040:UXQ721041 VHM721040:VHM721041 VRI721040:VRI721041 WBE721040:WBE721041 WLA721040:WLA721041 WUW721040:WUW721041 A786576:B786577 IK786576:IK786577 SG786576:SG786577 ACC786576:ACC786577 ALY786576:ALY786577 AVU786576:AVU786577 BFQ786576:BFQ786577 BPM786576:BPM786577 BZI786576:BZI786577 CJE786576:CJE786577 CTA786576:CTA786577 DCW786576:DCW786577 DMS786576:DMS786577 DWO786576:DWO786577 EGK786576:EGK786577 EQG786576:EQG786577 FAC786576:FAC786577 FJY786576:FJY786577 FTU786576:FTU786577 GDQ786576:GDQ786577 GNM786576:GNM786577 GXI786576:GXI786577 HHE786576:HHE786577 HRA786576:HRA786577 IAW786576:IAW786577 IKS786576:IKS786577 IUO786576:IUO786577 JEK786576:JEK786577 JOG786576:JOG786577 JYC786576:JYC786577 KHY786576:KHY786577 KRU786576:KRU786577 LBQ786576:LBQ786577 LLM786576:LLM786577 LVI786576:LVI786577 MFE786576:MFE786577 MPA786576:MPA786577 MYW786576:MYW786577 NIS786576:NIS786577 NSO786576:NSO786577 OCK786576:OCK786577 OMG786576:OMG786577 OWC786576:OWC786577 PFY786576:PFY786577 PPU786576:PPU786577 PZQ786576:PZQ786577 QJM786576:QJM786577 QTI786576:QTI786577 RDE786576:RDE786577 RNA786576:RNA786577 RWW786576:RWW786577 SGS786576:SGS786577 SQO786576:SQO786577 TAK786576:TAK786577 TKG786576:TKG786577 TUC786576:TUC786577 UDY786576:UDY786577 UNU786576:UNU786577 UXQ786576:UXQ786577 VHM786576:VHM786577 VRI786576:VRI786577 WBE786576:WBE786577 WLA786576:WLA786577 WUW786576:WUW786577 A852112:B852113 IK852112:IK852113 SG852112:SG852113 ACC852112:ACC852113 ALY852112:ALY852113 AVU852112:AVU852113 BFQ852112:BFQ852113 BPM852112:BPM852113 BZI852112:BZI852113 CJE852112:CJE852113 CTA852112:CTA852113 DCW852112:DCW852113 DMS852112:DMS852113 DWO852112:DWO852113 EGK852112:EGK852113 EQG852112:EQG852113 FAC852112:FAC852113 FJY852112:FJY852113 FTU852112:FTU852113 GDQ852112:GDQ852113 GNM852112:GNM852113 GXI852112:GXI852113 HHE852112:HHE852113 HRA852112:HRA852113 IAW852112:IAW852113 IKS852112:IKS852113 IUO852112:IUO852113 JEK852112:JEK852113 JOG852112:JOG852113 JYC852112:JYC852113 KHY852112:KHY852113 KRU852112:KRU852113 LBQ852112:LBQ852113 LLM852112:LLM852113 LVI852112:LVI852113 MFE852112:MFE852113 MPA852112:MPA852113 MYW852112:MYW852113 NIS852112:NIS852113 NSO852112:NSO852113 OCK852112:OCK852113 OMG852112:OMG852113 OWC852112:OWC852113 PFY852112:PFY852113 PPU852112:PPU852113 PZQ852112:PZQ852113 QJM852112:QJM852113 QTI852112:QTI852113 RDE852112:RDE852113 RNA852112:RNA852113 RWW852112:RWW852113 SGS852112:SGS852113 SQO852112:SQO852113 TAK852112:TAK852113 TKG852112:TKG852113 TUC852112:TUC852113 UDY852112:UDY852113 UNU852112:UNU852113 UXQ852112:UXQ852113 VHM852112:VHM852113 VRI852112:VRI852113 WBE852112:WBE852113 WLA852112:WLA852113 WUW852112:WUW852113 A917648:B917649 IK917648:IK917649 SG917648:SG917649 ACC917648:ACC917649 ALY917648:ALY917649 AVU917648:AVU917649 BFQ917648:BFQ917649 BPM917648:BPM917649 BZI917648:BZI917649 CJE917648:CJE917649 CTA917648:CTA917649 DCW917648:DCW917649 DMS917648:DMS917649 DWO917648:DWO917649 EGK917648:EGK917649 EQG917648:EQG917649 FAC917648:FAC917649 FJY917648:FJY917649 FTU917648:FTU917649 GDQ917648:GDQ917649 GNM917648:GNM917649 GXI917648:GXI917649 HHE917648:HHE917649 HRA917648:HRA917649 IAW917648:IAW917649 IKS917648:IKS917649 IUO917648:IUO917649 JEK917648:JEK917649 JOG917648:JOG917649 JYC917648:JYC917649 KHY917648:KHY917649 KRU917648:KRU917649 LBQ917648:LBQ917649 LLM917648:LLM917649 LVI917648:LVI917649 MFE917648:MFE917649 MPA917648:MPA917649 MYW917648:MYW917649 NIS917648:NIS917649 NSO917648:NSO917649 OCK917648:OCK917649 OMG917648:OMG917649 OWC917648:OWC917649 PFY917648:PFY917649 PPU917648:PPU917649 PZQ917648:PZQ917649 QJM917648:QJM917649 QTI917648:QTI917649 RDE917648:RDE917649 RNA917648:RNA917649 RWW917648:RWW917649 SGS917648:SGS917649 SQO917648:SQO917649 TAK917648:TAK917649 TKG917648:TKG917649 TUC917648:TUC917649 UDY917648:UDY917649 UNU917648:UNU917649 UXQ917648:UXQ917649 VHM917648:VHM917649 VRI917648:VRI917649 WBE917648:WBE917649 WLA917648:WLA917649 WUW917648:WUW917649 A983184:B983185 IK983184:IK983185 SG983184:SG983185 ACC983184:ACC983185 ALY983184:ALY983185 AVU983184:AVU983185 BFQ983184:BFQ983185 BPM983184:BPM983185 BZI983184:BZI983185 CJE983184:CJE983185 CTA983184:CTA983185 DCW983184:DCW983185 DMS983184:DMS983185 DWO983184:DWO983185 EGK983184:EGK983185 EQG983184:EQG983185 FAC983184:FAC983185 FJY983184:FJY983185 FTU983184:FTU983185 GDQ983184:GDQ983185 GNM983184:GNM983185 GXI983184:GXI983185 HHE983184:HHE983185 HRA983184:HRA983185 IAW983184:IAW983185 IKS983184:IKS983185 IUO983184:IUO983185 JEK983184:JEK983185 JOG983184:JOG983185 JYC983184:JYC983185 KHY983184:KHY983185 KRU983184:KRU983185 LBQ983184:LBQ983185 LLM983184:LLM983185 LVI983184:LVI983185 MFE983184:MFE983185 MPA983184:MPA983185 MYW983184:MYW983185 NIS983184:NIS983185 NSO983184:NSO983185 OCK983184:OCK983185 OMG983184:OMG983185 OWC983184:OWC983185 PFY983184:PFY983185 PPU983184:PPU983185 PZQ983184:PZQ983185 QJM983184:QJM983185 QTI983184:QTI983185 RDE983184:RDE983185 RNA983184:RNA983185 RWW983184:RWW983185 SGS983184:SGS983185 SQO983184:SQO983185 TAK983184:TAK983185 TKG983184:TKG983185 TUC983184:TUC983185 UDY983184:UDY983185 UNU983184:UNU983185 UXQ983184:UXQ983185 VHM983184:VHM983185 VRI983184:VRI983185 WBE983184:WBE983185 WLA983184:WLA983185 WUW983184:WUW983185 A200:A210 A65677:B65678 IK65677:IK65678 SG65677:SG65678 ACC65677:ACC65678 ALY65677:ALY65678 AVU65677:AVU65678 BFQ65677:BFQ65678 BPM65677:BPM65678 BZI65677:BZI65678 CJE65677:CJE65678 CTA65677:CTA65678 DCW65677:DCW65678 DMS65677:DMS65678 DWO65677:DWO65678 EGK65677:EGK65678 EQG65677:EQG65678 FAC65677:FAC65678 FJY65677:FJY65678 FTU65677:FTU65678 GDQ65677:GDQ65678 GNM65677:GNM65678 GXI65677:GXI65678 HHE65677:HHE65678 HRA65677:HRA65678 IAW65677:IAW65678 IKS65677:IKS65678 IUO65677:IUO65678 JEK65677:JEK65678 JOG65677:JOG65678 JYC65677:JYC65678 KHY65677:KHY65678 KRU65677:KRU65678 LBQ65677:LBQ65678 LLM65677:LLM65678 LVI65677:LVI65678 MFE65677:MFE65678 MPA65677:MPA65678 MYW65677:MYW65678 NIS65677:NIS65678 NSO65677:NSO65678 OCK65677:OCK65678 OMG65677:OMG65678 OWC65677:OWC65678 PFY65677:PFY65678 PPU65677:PPU65678 PZQ65677:PZQ65678 QJM65677:QJM65678 QTI65677:QTI65678 RDE65677:RDE65678 RNA65677:RNA65678 RWW65677:RWW65678 SGS65677:SGS65678 SQO65677:SQO65678 TAK65677:TAK65678 TKG65677:TKG65678 TUC65677:TUC65678 UDY65677:UDY65678 UNU65677:UNU65678 UXQ65677:UXQ65678 VHM65677:VHM65678 VRI65677:VRI65678 WBE65677:WBE65678 WLA65677:WLA65678 WUW65677:WUW65678 A131213:B131214 IK131213:IK131214 SG131213:SG131214 ACC131213:ACC131214 ALY131213:ALY131214 AVU131213:AVU131214 BFQ131213:BFQ131214 BPM131213:BPM131214 BZI131213:BZI131214 CJE131213:CJE131214 CTA131213:CTA131214 DCW131213:DCW131214 DMS131213:DMS131214 DWO131213:DWO131214 EGK131213:EGK131214 EQG131213:EQG131214 FAC131213:FAC131214 FJY131213:FJY131214 FTU131213:FTU131214 GDQ131213:GDQ131214 GNM131213:GNM131214 GXI131213:GXI131214 HHE131213:HHE131214 HRA131213:HRA131214 IAW131213:IAW131214 IKS131213:IKS131214 IUO131213:IUO131214 JEK131213:JEK131214 JOG131213:JOG131214 JYC131213:JYC131214 KHY131213:KHY131214 KRU131213:KRU131214 LBQ131213:LBQ131214 LLM131213:LLM131214 LVI131213:LVI131214 MFE131213:MFE131214 MPA131213:MPA131214 MYW131213:MYW131214 NIS131213:NIS131214 NSO131213:NSO131214 OCK131213:OCK131214 OMG131213:OMG131214 OWC131213:OWC131214 PFY131213:PFY131214 PPU131213:PPU131214 PZQ131213:PZQ131214 QJM131213:QJM131214 QTI131213:QTI131214 RDE131213:RDE131214 RNA131213:RNA131214 RWW131213:RWW131214 SGS131213:SGS131214 SQO131213:SQO131214 TAK131213:TAK131214 TKG131213:TKG131214 TUC131213:TUC131214 UDY131213:UDY131214 UNU131213:UNU131214 UXQ131213:UXQ131214 VHM131213:VHM131214 VRI131213:VRI131214 WBE131213:WBE131214 WLA131213:WLA131214 WUW131213:WUW131214 A196749:B196750 IK196749:IK196750 SG196749:SG196750 ACC196749:ACC196750 ALY196749:ALY196750 AVU196749:AVU196750 BFQ196749:BFQ196750 BPM196749:BPM196750 BZI196749:BZI196750 CJE196749:CJE196750 CTA196749:CTA196750 DCW196749:DCW196750 DMS196749:DMS196750 DWO196749:DWO196750 EGK196749:EGK196750 EQG196749:EQG196750 FAC196749:FAC196750 FJY196749:FJY196750 FTU196749:FTU196750 GDQ196749:GDQ196750 GNM196749:GNM196750 GXI196749:GXI196750 HHE196749:HHE196750 HRA196749:HRA196750 IAW196749:IAW196750 IKS196749:IKS196750 IUO196749:IUO196750 JEK196749:JEK196750 JOG196749:JOG196750 JYC196749:JYC196750 KHY196749:KHY196750 KRU196749:KRU196750 LBQ196749:LBQ196750 LLM196749:LLM196750 LVI196749:LVI196750 MFE196749:MFE196750 MPA196749:MPA196750 MYW196749:MYW196750 NIS196749:NIS196750 NSO196749:NSO196750 OCK196749:OCK196750 OMG196749:OMG196750 OWC196749:OWC196750 PFY196749:PFY196750 PPU196749:PPU196750 PZQ196749:PZQ196750 QJM196749:QJM196750 QTI196749:QTI196750 RDE196749:RDE196750 RNA196749:RNA196750 RWW196749:RWW196750 SGS196749:SGS196750 SQO196749:SQO196750 TAK196749:TAK196750 TKG196749:TKG196750 TUC196749:TUC196750 UDY196749:UDY196750 UNU196749:UNU196750 UXQ196749:UXQ196750 VHM196749:VHM196750 VRI196749:VRI196750 WBE196749:WBE196750 WLA196749:WLA196750 WUW196749:WUW196750 A262285:B262286 IK262285:IK262286 SG262285:SG262286 ACC262285:ACC262286 ALY262285:ALY262286 AVU262285:AVU262286 BFQ262285:BFQ262286 BPM262285:BPM262286 BZI262285:BZI262286 CJE262285:CJE262286 CTA262285:CTA262286 DCW262285:DCW262286 DMS262285:DMS262286 DWO262285:DWO262286 EGK262285:EGK262286 EQG262285:EQG262286 FAC262285:FAC262286 FJY262285:FJY262286 FTU262285:FTU262286 GDQ262285:GDQ262286 GNM262285:GNM262286 GXI262285:GXI262286 HHE262285:HHE262286 HRA262285:HRA262286 IAW262285:IAW262286 IKS262285:IKS262286 IUO262285:IUO262286 JEK262285:JEK262286 JOG262285:JOG262286 JYC262285:JYC262286 KHY262285:KHY262286 KRU262285:KRU262286 LBQ262285:LBQ262286 LLM262285:LLM262286 LVI262285:LVI262286 MFE262285:MFE262286 MPA262285:MPA262286 MYW262285:MYW262286 NIS262285:NIS262286 NSO262285:NSO262286 OCK262285:OCK262286 OMG262285:OMG262286 OWC262285:OWC262286 PFY262285:PFY262286 PPU262285:PPU262286 PZQ262285:PZQ262286 QJM262285:QJM262286 QTI262285:QTI262286 RDE262285:RDE262286 RNA262285:RNA262286 RWW262285:RWW262286 SGS262285:SGS262286 SQO262285:SQO262286 TAK262285:TAK262286 TKG262285:TKG262286 TUC262285:TUC262286 UDY262285:UDY262286 UNU262285:UNU262286 UXQ262285:UXQ262286 VHM262285:VHM262286 VRI262285:VRI262286 WBE262285:WBE262286 WLA262285:WLA262286 WUW262285:WUW262286 A327821:B327822 IK327821:IK327822 SG327821:SG327822 ACC327821:ACC327822 ALY327821:ALY327822 AVU327821:AVU327822 BFQ327821:BFQ327822 BPM327821:BPM327822 BZI327821:BZI327822 CJE327821:CJE327822 CTA327821:CTA327822 DCW327821:DCW327822 DMS327821:DMS327822 DWO327821:DWO327822 EGK327821:EGK327822 EQG327821:EQG327822 FAC327821:FAC327822 FJY327821:FJY327822 FTU327821:FTU327822 GDQ327821:GDQ327822 GNM327821:GNM327822 GXI327821:GXI327822 HHE327821:HHE327822 HRA327821:HRA327822 IAW327821:IAW327822 IKS327821:IKS327822 IUO327821:IUO327822 JEK327821:JEK327822 JOG327821:JOG327822 JYC327821:JYC327822 KHY327821:KHY327822 KRU327821:KRU327822 LBQ327821:LBQ327822 LLM327821:LLM327822 LVI327821:LVI327822 MFE327821:MFE327822 MPA327821:MPA327822 MYW327821:MYW327822 NIS327821:NIS327822 NSO327821:NSO327822 OCK327821:OCK327822 OMG327821:OMG327822 OWC327821:OWC327822 PFY327821:PFY327822 PPU327821:PPU327822 PZQ327821:PZQ327822 QJM327821:QJM327822 QTI327821:QTI327822 RDE327821:RDE327822 RNA327821:RNA327822 RWW327821:RWW327822 SGS327821:SGS327822 SQO327821:SQO327822 TAK327821:TAK327822 TKG327821:TKG327822 TUC327821:TUC327822 UDY327821:UDY327822 UNU327821:UNU327822 UXQ327821:UXQ327822 VHM327821:VHM327822 VRI327821:VRI327822 WBE327821:WBE327822 WLA327821:WLA327822 WUW327821:WUW327822 A393357:B393358 IK393357:IK393358 SG393357:SG393358 ACC393357:ACC393358 ALY393357:ALY393358 AVU393357:AVU393358 BFQ393357:BFQ393358 BPM393357:BPM393358 BZI393357:BZI393358 CJE393357:CJE393358 CTA393357:CTA393358 DCW393357:DCW393358 DMS393357:DMS393358 DWO393357:DWO393358 EGK393357:EGK393358 EQG393357:EQG393358 FAC393357:FAC393358 FJY393357:FJY393358 FTU393357:FTU393358 GDQ393357:GDQ393358 GNM393357:GNM393358 GXI393357:GXI393358 HHE393357:HHE393358 HRA393357:HRA393358 IAW393357:IAW393358 IKS393357:IKS393358 IUO393357:IUO393358 JEK393357:JEK393358 JOG393357:JOG393358 JYC393357:JYC393358 KHY393357:KHY393358 KRU393357:KRU393358 LBQ393357:LBQ393358 LLM393357:LLM393358 LVI393357:LVI393358 MFE393357:MFE393358 MPA393357:MPA393358 MYW393357:MYW393358 NIS393357:NIS393358 NSO393357:NSO393358 OCK393357:OCK393358 OMG393357:OMG393358 OWC393357:OWC393358 PFY393357:PFY393358 PPU393357:PPU393358 PZQ393357:PZQ393358 QJM393357:QJM393358 QTI393357:QTI393358 RDE393357:RDE393358 RNA393357:RNA393358 RWW393357:RWW393358 SGS393357:SGS393358 SQO393357:SQO393358 TAK393357:TAK393358 TKG393357:TKG393358 TUC393357:TUC393358 UDY393357:UDY393358 UNU393357:UNU393358 UXQ393357:UXQ393358 VHM393357:VHM393358 VRI393357:VRI393358 WBE393357:WBE393358 WLA393357:WLA393358 WUW393357:WUW393358 A458893:B458894 IK458893:IK458894 SG458893:SG458894 ACC458893:ACC458894 ALY458893:ALY458894 AVU458893:AVU458894 BFQ458893:BFQ458894 BPM458893:BPM458894 BZI458893:BZI458894 CJE458893:CJE458894 CTA458893:CTA458894 DCW458893:DCW458894 DMS458893:DMS458894 DWO458893:DWO458894 EGK458893:EGK458894 EQG458893:EQG458894 FAC458893:FAC458894 FJY458893:FJY458894 FTU458893:FTU458894 GDQ458893:GDQ458894 GNM458893:GNM458894 GXI458893:GXI458894 HHE458893:HHE458894 HRA458893:HRA458894 IAW458893:IAW458894 IKS458893:IKS458894 IUO458893:IUO458894 JEK458893:JEK458894 JOG458893:JOG458894 JYC458893:JYC458894 KHY458893:KHY458894 KRU458893:KRU458894 LBQ458893:LBQ458894 LLM458893:LLM458894 LVI458893:LVI458894 MFE458893:MFE458894 MPA458893:MPA458894 MYW458893:MYW458894 NIS458893:NIS458894 NSO458893:NSO458894 OCK458893:OCK458894 OMG458893:OMG458894 OWC458893:OWC458894 PFY458893:PFY458894 PPU458893:PPU458894 PZQ458893:PZQ458894 QJM458893:QJM458894 QTI458893:QTI458894 RDE458893:RDE458894 RNA458893:RNA458894 RWW458893:RWW458894 SGS458893:SGS458894 SQO458893:SQO458894 TAK458893:TAK458894 TKG458893:TKG458894 TUC458893:TUC458894 UDY458893:UDY458894 UNU458893:UNU458894 UXQ458893:UXQ458894 VHM458893:VHM458894 VRI458893:VRI458894 WBE458893:WBE458894 WLA458893:WLA458894 WUW458893:WUW458894 A524429:B524430 IK524429:IK524430 SG524429:SG524430 ACC524429:ACC524430 ALY524429:ALY524430 AVU524429:AVU524430 BFQ524429:BFQ524430 BPM524429:BPM524430 BZI524429:BZI524430 CJE524429:CJE524430 CTA524429:CTA524430 DCW524429:DCW524430 DMS524429:DMS524430 DWO524429:DWO524430 EGK524429:EGK524430 EQG524429:EQG524430 FAC524429:FAC524430 FJY524429:FJY524430 FTU524429:FTU524430 GDQ524429:GDQ524430 GNM524429:GNM524430 GXI524429:GXI524430 HHE524429:HHE524430 HRA524429:HRA524430 IAW524429:IAW524430 IKS524429:IKS524430 IUO524429:IUO524430 JEK524429:JEK524430 JOG524429:JOG524430 JYC524429:JYC524430 KHY524429:KHY524430 KRU524429:KRU524430 LBQ524429:LBQ524430 LLM524429:LLM524430 LVI524429:LVI524430 MFE524429:MFE524430 MPA524429:MPA524430 MYW524429:MYW524430 NIS524429:NIS524430 NSO524429:NSO524430 OCK524429:OCK524430 OMG524429:OMG524430 OWC524429:OWC524430 PFY524429:PFY524430 PPU524429:PPU524430 PZQ524429:PZQ524430 QJM524429:QJM524430 QTI524429:QTI524430 RDE524429:RDE524430 RNA524429:RNA524430 RWW524429:RWW524430 SGS524429:SGS524430 SQO524429:SQO524430 TAK524429:TAK524430 TKG524429:TKG524430 TUC524429:TUC524430 UDY524429:UDY524430 UNU524429:UNU524430 UXQ524429:UXQ524430 VHM524429:VHM524430 VRI524429:VRI524430 WBE524429:WBE524430 WLA524429:WLA524430 WUW524429:WUW524430 A589965:B589966 IK589965:IK589966 SG589965:SG589966 ACC589965:ACC589966 ALY589965:ALY589966 AVU589965:AVU589966 BFQ589965:BFQ589966 BPM589965:BPM589966 BZI589965:BZI589966 CJE589965:CJE589966 CTA589965:CTA589966 DCW589965:DCW589966 DMS589965:DMS589966 DWO589965:DWO589966 EGK589965:EGK589966 EQG589965:EQG589966 FAC589965:FAC589966 FJY589965:FJY589966 FTU589965:FTU589966 GDQ589965:GDQ589966 GNM589965:GNM589966 GXI589965:GXI589966 HHE589965:HHE589966 HRA589965:HRA589966 IAW589965:IAW589966 IKS589965:IKS589966 IUO589965:IUO589966 JEK589965:JEK589966 JOG589965:JOG589966 JYC589965:JYC589966 KHY589965:KHY589966 KRU589965:KRU589966 LBQ589965:LBQ589966 LLM589965:LLM589966 LVI589965:LVI589966 MFE589965:MFE589966 MPA589965:MPA589966 MYW589965:MYW589966 NIS589965:NIS589966 NSO589965:NSO589966 OCK589965:OCK589966 OMG589965:OMG589966 OWC589965:OWC589966 PFY589965:PFY589966 PPU589965:PPU589966 PZQ589965:PZQ589966 QJM589965:QJM589966 QTI589965:QTI589966 RDE589965:RDE589966 RNA589965:RNA589966 RWW589965:RWW589966 SGS589965:SGS589966 SQO589965:SQO589966 TAK589965:TAK589966 TKG589965:TKG589966 TUC589965:TUC589966 UDY589965:UDY589966 UNU589965:UNU589966 UXQ589965:UXQ589966 VHM589965:VHM589966 VRI589965:VRI589966 WBE589965:WBE589966 WLA589965:WLA589966 WUW589965:WUW589966 A655501:B655502 IK655501:IK655502 SG655501:SG655502 ACC655501:ACC655502 ALY655501:ALY655502 AVU655501:AVU655502 BFQ655501:BFQ655502 BPM655501:BPM655502 BZI655501:BZI655502 CJE655501:CJE655502 CTA655501:CTA655502 DCW655501:DCW655502 DMS655501:DMS655502 DWO655501:DWO655502 EGK655501:EGK655502 EQG655501:EQG655502 FAC655501:FAC655502 FJY655501:FJY655502 FTU655501:FTU655502 GDQ655501:GDQ655502 GNM655501:GNM655502 GXI655501:GXI655502 HHE655501:HHE655502 HRA655501:HRA655502 IAW655501:IAW655502 IKS655501:IKS655502 IUO655501:IUO655502 JEK655501:JEK655502 JOG655501:JOG655502 JYC655501:JYC655502 KHY655501:KHY655502 KRU655501:KRU655502 LBQ655501:LBQ655502 LLM655501:LLM655502 LVI655501:LVI655502 MFE655501:MFE655502 MPA655501:MPA655502 MYW655501:MYW655502 NIS655501:NIS655502 NSO655501:NSO655502 OCK655501:OCK655502 OMG655501:OMG655502 OWC655501:OWC655502 PFY655501:PFY655502 PPU655501:PPU655502 PZQ655501:PZQ655502 QJM655501:QJM655502 QTI655501:QTI655502 RDE655501:RDE655502 RNA655501:RNA655502 RWW655501:RWW655502 SGS655501:SGS655502 SQO655501:SQO655502 TAK655501:TAK655502 TKG655501:TKG655502 TUC655501:TUC655502 UDY655501:UDY655502 UNU655501:UNU655502 UXQ655501:UXQ655502 VHM655501:VHM655502 VRI655501:VRI655502 WBE655501:WBE655502 WLA655501:WLA655502 WUW655501:WUW655502 A721037:B721038 IK721037:IK721038 SG721037:SG721038 ACC721037:ACC721038 ALY721037:ALY721038 AVU721037:AVU721038 BFQ721037:BFQ721038 BPM721037:BPM721038 BZI721037:BZI721038 CJE721037:CJE721038 CTA721037:CTA721038 DCW721037:DCW721038 DMS721037:DMS721038 DWO721037:DWO721038 EGK721037:EGK721038 EQG721037:EQG721038 FAC721037:FAC721038 FJY721037:FJY721038 FTU721037:FTU721038 GDQ721037:GDQ721038 GNM721037:GNM721038 GXI721037:GXI721038 HHE721037:HHE721038 HRA721037:HRA721038 IAW721037:IAW721038 IKS721037:IKS721038 IUO721037:IUO721038 JEK721037:JEK721038 JOG721037:JOG721038 JYC721037:JYC721038 KHY721037:KHY721038 KRU721037:KRU721038 LBQ721037:LBQ721038 LLM721037:LLM721038 LVI721037:LVI721038 MFE721037:MFE721038 MPA721037:MPA721038 MYW721037:MYW721038 NIS721037:NIS721038 NSO721037:NSO721038 OCK721037:OCK721038 OMG721037:OMG721038 OWC721037:OWC721038 PFY721037:PFY721038 PPU721037:PPU721038 PZQ721037:PZQ721038 QJM721037:QJM721038 QTI721037:QTI721038 RDE721037:RDE721038 RNA721037:RNA721038 RWW721037:RWW721038 SGS721037:SGS721038 SQO721037:SQO721038 TAK721037:TAK721038 TKG721037:TKG721038 TUC721037:TUC721038 UDY721037:UDY721038 UNU721037:UNU721038 UXQ721037:UXQ721038 VHM721037:VHM721038 VRI721037:VRI721038 WBE721037:WBE721038 WLA721037:WLA721038 WUW721037:WUW721038 A786573:B786574 IK786573:IK786574 SG786573:SG786574 ACC786573:ACC786574 ALY786573:ALY786574 AVU786573:AVU786574 BFQ786573:BFQ786574 BPM786573:BPM786574 BZI786573:BZI786574 CJE786573:CJE786574 CTA786573:CTA786574 DCW786573:DCW786574 DMS786573:DMS786574 DWO786573:DWO786574 EGK786573:EGK786574 EQG786573:EQG786574 FAC786573:FAC786574 FJY786573:FJY786574 FTU786573:FTU786574 GDQ786573:GDQ786574 GNM786573:GNM786574 GXI786573:GXI786574 HHE786573:HHE786574 HRA786573:HRA786574 IAW786573:IAW786574 IKS786573:IKS786574 IUO786573:IUO786574 JEK786573:JEK786574 JOG786573:JOG786574 JYC786573:JYC786574 KHY786573:KHY786574 KRU786573:KRU786574 LBQ786573:LBQ786574 LLM786573:LLM786574 LVI786573:LVI786574 MFE786573:MFE786574 MPA786573:MPA786574 MYW786573:MYW786574 NIS786573:NIS786574 NSO786573:NSO786574 OCK786573:OCK786574 OMG786573:OMG786574 OWC786573:OWC786574 PFY786573:PFY786574 PPU786573:PPU786574 PZQ786573:PZQ786574 QJM786573:QJM786574 QTI786573:QTI786574 RDE786573:RDE786574 RNA786573:RNA786574 RWW786573:RWW786574 SGS786573:SGS786574 SQO786573:SQO786574 TAK786573:TAK786574 TKG786573:TKG786574 TUC786573:TUC786574 UDY786573:UDY786574 UNU786573:UNU786574 UXQ786573:UXQ786574 VHM786573:VHM786574 VRI786573:VRI786574 WBE786573:WBE786574 WLA786573:WLA786574 WUW786573:WUW786574 A852109:B852110 IK852109:IK852110 SG852109:SG852110 ACC852109:ACC852110 ALY852109:ALY852110 AVU852109:AVU852110 BFQ852109:BFQ852110 BPM852109:BPM852110 BZI852109:BZI852110 CJE852109:CJE852110 CTA852109:CTA852110 DCW852109:DCW852110 DMS852109:DMS852110 DWO852109:DWO852110 EGK852109:EGK852110 EQG852109:EQG852110 FAC852109:FAC852110 FJY852109:FJY852110 FTU852109:FTU852110 GDQ852109:GDQ852110 GNM852109:GNM852110 GXI852109:GXI852110 HHE852109:HHE852110 HRA852109:HRA852110 IAW852109:IAW852110 IKS852109:IKS852110 IUO852109:IUO852110 JEK852109:JEK852110 JOG852109:JOG852110 JYC852109:JYC852110 KHY852109:KHY852110 KRU852109:KRU852110 LBQ852109:LBQ852110 LLM852109:LLM852110 LVI852109:LVI852110 MFE852109:MFE852110 MPA852109:MPA852110 MYW852109:MYW852110 NIS852109:NIS852110 NSO852109:NSO852110 OCK852109:OCK852110 OMG852109:OMG852110 OWC852109:OWC852110 PFY852109:PFY852110 PPU852109:PPU852110 PZQ852109:PZQ852110 QJM852109:QJM852110 QTI852109:QTI852110 RDE852109:RDE852110 RNA852109:RNA852110 RWW852109:RWW852110 SGS852109:SGS852110 SQO852109:SQO852110 TAK852109:TAK852110 TKG852109:TKG852110 TUC852109:TUC852110 UDY852109:UDY852110 UNU852109:UNU852110 UXQ852109:UXQ852110 VHM852109:VHM852110 VRI852109:VRI852110 WBE852109:WBE852110 WLA852109:WLA852110 WUW852109:WUW852110 A917645:B917646 IK917645:IK917646 SG917645:SG917646 ACC917645:ACC917646 ALY917645:ALY917646 AVU917645:AVU917646 BFQ917645:BFQ917646 BPM917645:BPM917646 BZI917645:BZI917646 CJE917645:CJE917646 CTA917645:CTA917646 DCW917645:DCW917646 DMS917645:DMS917646 DWO917645:DWO917646 EGK917645:EGK917646 EQG917645:EQG917646 FAC917645:FAC917646 FJY917645:FJY917646 FTU917645:FTU917646 GDQ917645:GDQ917646 GNM917645:GNM917646 GXI917645:GXI917646 HHE917645:HHE917646 HRA917645:HRA917646 IAW917645:IAW917646 IKS917645:IKS917646 IUO917645:IUO917646 JEK917645:JEK917646 JOG917645:JOG917646 JYC917645:JYC917646 KHY917645:KHY917646 KRU917645:KRU917646 LBQ917645:LBQ917646 LLM917645:LLM917646 LVI917645:LVI917646 MFE917645:MFE917646 MPA917645:MPA917646 MYW917645:MYW917646 NIS917645:NIS917646 NSO917645:NSO917646 OCK917645:OCK917646 OMG917645:OMG917646 OWC917645:OWC917646 PFY917645:PFY917646 PPU917645:PPU917646 PZQ917645:PZQ917646 QJM917645:QJM917646 QTI917645:QTI917646 RDE917645:RDE917646 RNA917645:RNA917646 RWW917645:RWW917646 SGS917645:SGS917646 SQO917645:SQO917646 TAK917645:TAK917646 TKG917645:TKG917646 TUC917645:TUC917646 UDY917645:UDY917646 UNU917645:UNU917646 UXQ917645:UXQ917646 VHM917645:VHM917646 VRI917645:VRI917646 WBE917645:WBE917646 WLA917645:WLA917646 WUW917645:WUW917646 A983181:B983182 IK983181:IK983182 SG983181:SG983182 ACC983181:ACC983182 ALY983181:ALY983182 AVU983181:AVU983182 BFQ983181:BFQ983182 BPM983181:BPM983182 BZI983181:BZI983182 CJE983181:CJE983182 CTA983181:CTA983182 DCW983181:DCW983182 DMS983181:DMS983182 DWO983181:DWO983182 EGK983181:EGK983182 EQG983181:EQG983182 FAC983181:FAC983182 FJY983181:FJY983182 FTU983181:FTU983182 GDQ983181:GDQ983182 GNM983181:GNM983182 GXI983181:GXI983182 HHE983181:HHE983182 HRA983181:HRA983182 IAW983181:IAW983182 IKS983181:IKS983182 IUO983181:IUO983182 JEK983181:JEK983182 JOG983181:JOG983182 JYC983181:JYC983182 KHY983181:KHY983182 KRU983181:KRU983182 LBQ983181:LBQ983182 LLM983181:LLM983182 LVI983181:LVI983182 MFE983181:MFE983182 MPA983181:MPA983182 MYW983181:MYW983182 NIS983181:NIS983182 NSO983181:NSO983182 OCK983181:OCK983182 OMG983181:OMG983182 OWC983181:OWC983182 PFY983181:PFY983182 PPU983181:PPU983182 PZQ983181:PZQ983182 QJM983181:QJM983182 QTI983181:QTI983182 RDE983181:RDE983182 RNA983181:RNA983182 RWW983181:RWW983182 SGS983181:SGS983182 SQO983181:SQO983182 TAK983181:TAK983182 TKG983181:TKG983182 TUC983181:TUC983182 UDY983181:UDY983182 UNU983181:UNU983182 UXQ983181:UXQ983182 VHM983181:VHM983182 VRI983181:VRI983182 WBE983181:WBE983182 WLA983181:WLA983182 WUW983181:WUW983182 A65664:B65674 IK65664:IK65674 SG65664:SG65674 ACC65664:ACC65674 ALY65664:ALY65674 AVU65664:AVU65674 BFQ65664:BFQ65674 BPM65664:BPM65674 BZI65664:BZI65674 CJE65664:CJE65674 CTA65664:CTA65674 DCW65664:DCW65674 DMS65664:DMS65674 DWO65664:DWO65674 EGK65664:EGK65674 EQG65664:EQG65674 FAC65664:FAC65674 FJY65664:FJY65674 FTU65664:FTU65674 GDQ65664:GDQ65674 GNM65664:GNM65674 GXI65664:GXI65674 HHE65664:HHE65674 HRA65664:HRA65674 IAW65664:IAW65674 IKS65664:IKS65674 IUO65664:IUO65674 JEK65664:JEK65674 JOG65664:JOG65674 JYC65664:JYC65674 KHY65664:KHY65674 KRU65664:KRU65674 LBQ65664:LBQ65674 LLM65664:LLM65674 LVI65664:LVI65674 MFE65664:MFE65674 MPA65664:MPA65674 MYW65664:MYW65674 NIS65664:NIS65674 NSO65664:NSO65674 OCK65664:OCK65674 OMG65664:OMG65674 OWC65664:OWC65674 PFY65664:PFY65674 PPU65664:PPU65674 PZQ65664:PZQ65674 QJM65664:QJM65674 QTI65664:QTI65674 RDE65664:RDE65674 RNA65664:RNA65674 RWW65664:RWW65674 SGS65664:SGS65674 SQO65664:SQO65674 TAK65664:TAK65674 TKG65664:TKG65674 TUC65664:TUC65674 UDY65664:UDY65674 UNU65664:UNU65674 UXQ65664:UXQ65674 VHM65664:VHM65674 VRI65664:VRI65674 WBE65664:WBE65674 WLA65664:WLA65674 WUW65664:WUW65674 A131200:B131210 IK131200:IK131210 SG131200:SG131210 ACC131200:ACC131210 ALY131200:ALY131210 AVU131200:AVU131210 BFQ131200:BFQ131210 BPM131200:BPM131210 BZI131200:BZI131210 CJE131200:CJE131210 CTA131200:CTA131210 DCW131200:DCW131210 DMS131200:DMS131210 DWO131200:DWO131210 EGK131200:EGK131210 EQG131200:EQG131210 FAC131200:FAC131210 FJY131200:FJY131210 FTU131200:FTU131210 GDQ131200:GDQ131210 GNM131200:GNM131210 GXI131200:GXI131210 HHE131200:HHE131210 HRA131200:HRA131210 IAW131200:IAW131210 IKS131200:IKS131210 IUO131200:IUO131210 JEK131200:JEK131210 JOG131200:JOG131210 JYC131200:JYC131210 KHY131200:KHY131210 KRU131200:KRU131210 LBQ131200:LBQ131210 LLM131200:LLM131210 LVI131200:LVI131210 MFE131200:MFE131210 MPA131200:MPA131210 MYW131200:MYW131210 NIS131200:NIS131210 NSO131200:NSO131210 OCK131200:OCK131210 OMG131200:OMG131210 OWC131200:OWC131210 PFY131200:PFY131210 PPU131200:PPU131210 PZQ131200:PZQ131210 QJM131200:QJM131210 QTI131200:QTI131210 RDE131200:RDE131210 RNA131200:RNA131210 RWW131200:RWW131210 SGS131200:SGS131210 SQO131200:SQO131210 TAK131200:TAK131210 TKG131200:TKG131210 TUC131200:TUC131210 UDY131200:UDY131210 UNU131200:UNU131210 UXQ131200:UXQ131210 VHM131200:VHM131210 VRI131200:VRI131210 WBE131200:WBE131210 WLA131200:WLA131210 WUW131200:WUW131210 A196736:B196746 IK196736:IK196746 SG196736:SG196746 ACC196736:ACC196746 ALY196736:ALY196746 AVU196736:AVU196746 BFQ196736:BFQ196746 BPM196736:BPM196746 BZI196736:BZI196746 CJE196736:CJE196746 CTA196736:CTA196746 DCW196736:DCW196746 DMS196736:DMS196746 DWO196736:DWO196746 EGK196736:EGK196746 EQG196736:EQG196746 FAC196736:FAC196746 FJY196736:FJY196746 FTU196736:FTU196746 GDQ196736:GDQ196746 GNM196736:GNM196746 GXI196736:GXI196746 HHE196736:HHE196746 HRA196736:HRA196746 IAW196736:IAW196746 IKS196736:IKS196746 IUO196736:IUO196746 JEK196736:JEK196746 JOG196736:JOG196746 JYC196736:JYC196746 KHY196736:KHY196746 KRU196736:KRU196746 LBQ196736:LBQ196746 LLM196736:LLM196746 LVI196736:LVI196746 MFE196736:MFE196746 MPA196736:MPA196746 MYW196736:MYW196746 NIS196736:NIS196746 NSO196736:NSO196746 OCK196736:OCK196746 OMG196736:OMG196746 OWC196736:OWC196746 PFY196736:PFY196746 PPU196736:PPU196746 PZQ196736:PZQ196746 QJM196736:QJM196746 QTI196736:QTI196746 RDE196736:RDE196746 RNA196736:RNA196746 RWW196736:RWW196746 SGS196736:SGS196746 SQO196736:SQO196746 TAK196736:TAK196746 TKG196736:TKG196746 TUC196736:TUC196746 UDY196736:UDY196746 UNU196736:UNU196746 UXQ196736:UXQ196746 VHM196736:VHM196746 VRI196736:VRI196746 WBE196736:WBE196746 WLA196736:WLA196746 WUW196736:WUW196746 A262272:B262282 IK262272:IK262282 SG262272:SG262282 ACC262272:ACC262282 ALY262272:ALY262282 AVU262272:AVU262282 BFQ262272:BFQ262282 BPM262272:BPM262282 BZI262272:BZI262282 CJE262272:CJE262282 CTA262272:CTA262282 DCW262272:DCW262282 DMS262272:DMS262282 DWO262272:DWO262282 EGK262272:EGK262282 EQG262272:EQG262282 FAC262272:FAC262282 FJY262272:FJY262282 FTU262272:FTU262282 GDQ262272:GDQ262282 GNM262272:GNM262282 GXI262272:GXI262282 HHE262272:HHE262282 HRA262272:HRA262282 IAW262272:IAW262282 IKS262272:IKS262282 IUO262272:IUO262282 JEK262272:JEK262282 JOG262272:JOG262282 JYC262272:JYC262282 KHY262272:KHY262282 KRU262272:KRU262282 LBQ262272:LBQ262282 LLM262272:LLM262282 LVI262272:LVI262282 MFE262272:MFE262282 MPA262272:MPA262282 MYW262272:MYW262282 NIS262272:NIS262282 NSO262272:NSO262282 OCK262272:OCK262282 OMG262272:OMG262282 OWC262272:OWC262282 PFY262272:PFY262282 PPU262272:PPU262282 PZQ262272:PZQ262282 QJM262272:QJM262282 QTI262272:QTI262282 RDE262272:RDE262282 RNA262272:RNA262282 RWW262272:RWW262282 SGS262272:SGS262282 SQO262272:SQO262282 TAK262272:TAK262282 TKG262272:TKG262282 TUC262272:TUC262282 UDY262272:UDY262282 UNU262272:UNU262282 UXQ262272:UXQ262282 VHM262272:VHM262282 VRI262272:VRI262282 WBE262272:WBE262282 WLA262272:WLA262282 WUW262272:WUW262282 A327808:B327818 IK327808:IK327818 SG327808:SG327818 ACC327808:ACC327818 ALY327808:ALY327818 AVU327808:AVU327818 BFQ327808:BFQ327818 BPM327808:BPM327818 BZI327808:BZI327818 CJE327808:CJE327818 CTA327808:CTA327818 DCW327808:DCW327818 DMS327808:DMS327818 DWO327808:DWO327818 EGK327808:EGK327818 EQG327808:EQG327818 FAC327808:FAC327818 FJY327808:FJY327818 FTU327808:FTU327818 GDQ327808:GDQ327818 GNM327808:GNM327818 GXI327808:GXI327818 HHE327808:HHE327818 HRA327808:HRA327818 IAW327808:IAW327818 IKS327808:IKS327818 IUO327808:IUO327818 JEK327808:JEK327818 JOG327808:JOG327818 JYC327808:JYC327818 KHY327808:KHY327818 KRU327808:KRU327818 LBQ327808:LBQ327818 LLM327808:LLM327818 LVI327808:LVI327818 MFE327808:MFE327818 MPA327808:MPA327818 MYW327808:MYW327818 NIS327808:NIS327818 NSO327808:NSO327818 OCK327808:OCK327818 OMG327808:OMG327818 OWC327808:OWC327818 PFY327808:PFY327818 PPU327808:PPU327818 PZQ327808:PZQ327818 QJM327808:QJM327818 QTI327808:QTI327818 RDE327808:RDE327818 RNA327808:RNA327818 RWW327808:RWW327818 SGS327808:SGS327818 SQO327808:SQO327818 TAK327808:TAK327818 TKG327808:TKG327818 TUC327808:TUC327818 UDY327808:UDY327818 UNU327808:UNU327818 UXQ327808:UXQ327818 VHM327808:VHM327818 VRI327808:VRI327818 WBE327808:WBE327818 WLA327808:WLA327818 WUW327808:WUW327818 A393344:B393354 IK393344:IK393354 SG393344:SG393354 ACC393344:ACC393354 ALY393344:ALY393354 AVU393344:AVU393354 BFQ393344:BFQ393354 BPM393344:BPM393354 BZI393344:BZI393354 CJE393344:CJE393354 CTA393344:CTA393354 DCW393344:DCW393354 DMS393344:DMS393354 DWO393344:DWO393354 EGK393344:EGK393354 EQG393344:EQG393354 FAC393344:FAC393354 FJY393344:FJY393354 FTU393344:FTU393354 GDQ393344:GDQ393354 GNM393344:GNM393354 GXI393344:GXI393354 HHE393344:HHE393354 HRA393344:HRA393354 IAW393344:IAW393354 IKS393344:IKS393354 IUO393344:IUO393354 JEK393344:JEK393354 JOG393344:JOG393354 JYC393344:JYC393354 KHY393344:KHY393354 KRU393344:KRU393354 LBQ393344:LBQ393354 LLM393344:LLM393354 LVI393344:LVI393354 MFE393344:MFE393354 MPA393344:MPA393354 MYW393344:MYW393354 NIS393344:NIS393354 NSO393344:NSO393354 OCK393344:OCK393354 OMG393344:OMG393354 OWC393344:OWC393354 PFY393344:PFY393354 PPU393344:PPU393354 PZQ393344:PZQ393354 QJM393344:QJM393354 QTI393344:QTI393354 RDE393344:RDE393354 RNA393344:RNA393354 RWW393344:RWW393354 SGS393344:SGS393354 SQO393344:SQO393354 TAK393344:TAK393354 TKG393344:TKG393354 TUC393344:TUC393354 UDY393344:UDY393354 UNU393344:UNU393354 UXQ393344:UXQ393354 VHM393344:VHM393354 VRI393344:VRI393354 WBE393344:WBE393354 WLA393344:WLA393354 WUW393344:WUW393354 A458880:B458890 IK458880:IK458890 SG458880:SG458890 ACC458880:ACC458890 ALY458880:ALY458890 AVU458880:AVU458890 BFQ458880:BFQ458890 BPM458880:BPM458890 BZI458880:BZI458890 CJE458880:CJE458890 CTA458880:CTA458890 DCW458880:DCW458890 DMS458880:DMS458890 DWO458880:DWO458890 EGK458880:EGK458890 EQG458880:EQG458890 FAC458880:FAC458890 FJY458880:FJY458890 FTU458880:FTU458890 GDQ458880:GDQ458890 GNM458880:GNM458890 GXI458880:GXI458890 HHE458880:HHE458890 HRA458880:HRA458890 IAW458880:IAW458890 IKS458880:IKS458890 IUO458880:IUO458890 JEK458880:JEK458890 JOG458880:JOG458890 JYC458880:JYC458890 KHY458880:KHY458890 KRU458880:KRU458890 LBQ458880:LBQ458890 LLM458880:LLM458890 LVI458880:LVI458890 MFE458880:MFE458890 MPA458880:MPA458890 MYW458880:MYW458890 NIS458880:NIS458890 NSO458880:NSO458890 OCK458880:OCK458890 OMG458880:OMG458890 OWC458880:OWC458890 PFY458880:PFY458890 PPU458880:PPU458890 PZQ458880:PZQ458890 QJM458880:QJM458890 QTI458880:QTI458890 RDE458880:RDE458890 RNA458880:RNA458890 RWW458880:RWW458890 SGS458880:SGS458890 SQO458880:SQO458890 TAK458880:TAK458890 TKG458880:TKG458890 TUC458880:TUC458890 UDY458880:UDY458890 UNU458880:UNU458890 UXQ458880:UXQ458890 VHM458880:VHM458890 VRI458880:VRI458890 WBE458880:WBE458890 WLA458880:WLA458890 WUW458880:WUW458890 A524416:B524426 IK524416:IK524426 SG524416:SG524426 ACC524416:ACC524426 ALY524416:ALY524426 AVU524416:AVU524426 BFQ524416:BFQ524426 BPM524416:BPM524426 BZI524416:BZI524426 CJE524416:CJE524426 CTA524416:CTA524426 DCW524416:DCW524426 DMS524416:DMS524426 DWO524416:DWO524426 EGK524416:EGK524426 EQG524416:EQG524426 FAC524416:FAC524426 FJY524416:FJY524426 FTU524416:FTU524426 GDQ524416:GDQ524426 GNM524416:GNM524426 GXI524416:GXI524426 HHE524416:HHE524426 HRA524416:HRA524426 IAW524416:IAW524426 IKS524416:IKS524426 IUO524416:IUO524426 JEK524416:JEK524426 JOG524416:JOG524426 JYC524416:JYC524426 KHY524416:KHY524426 KRU524416:KRU524426 LBQ524416:LBQ524426 LLM524416:LLM524426 LVI524416:LVI524426 MFE524416:MFE524426 MPA524416:MPA524426 MYW524416:MYW524426 NIS524416:NIS524426 NSO524416:NSO524426 OCK524416:OCK524426 OMG524416:OMG524426 OWC524416:OWC524426 PFY524416:PFY524426 PPU524416:PPU524426 PZQ524416:PZQ524426 QJM524416:QJM524426 QTI524416:QTI524426 RDE524416:RDE524426 RNA524416:RNA524426 RWW524416:RWW524426 SGS524416:SGS524426 SQO524416:SQO524426 TAK524416:TAK524426 TKG524416:TKG524426 TUC524416:TUC524426 UDY524416:UDY524426 UNU524416:UNU524426 UXQ524416:UXQ524426 VHM524416:VHM524426 VRI524416:VRI524426 WBE524416:WBE524426 WLA524416:WLA524426 WUW524416:WUW524426 A589952:B589962 IK589952:IK589962 SG589952:SG589962 ACC589952:ACC589962 ALY589952:ALY589962 AVU589952:AVU589962 BFQ589952:BFQ589962 BPM589952:BPM589962 BZI589952:BZI589962 CJE589952:CJE589962 CTA589952:CTA589962 DCW589952:DCW589962 DMS589952:DMS589962 DWO589952:DWO589962 EGK589952:EGK589962 EQG589952:EQG589962 FAC589952:FAC589962 FJY589952:FJY589962 FTU589952:FTU589962 GDQ589952:GDQ589962 GNM589952:GNM589962 GXI589952:GXI589962 HHE589952:HHE589962 HRA589952:HRA589962 IAW589952:IAW589962 IKS589952:IKS589962 IUO589952:IUO589962 JEK589952:JEK589962 JOG589952:JOG589962 JYC589952:JYC589962 KHY589952:KHY589962 KRU589952:KRU589962 LBQ589952:LBQ589962 LLM589952:LLM589962 LVI589952:LVI589962 MFE589952:MFE589962 MPA589952:MPA589962 MYW589952:MYW589962 NIS589952:NIS589962 NSO589952:NSO589962 OCK589952:OCK589962 OMG589952:OMG589962 OWC589952:OWC589962 PFY589952:PFY589962 PPU589952:PPU589962 PZQ589952:PZQ589962 QJM589952:QJM589962 QTI589952:QTI589962 RDE589952:RDE589962 RNA589952:RNA589962 RWW589952:RWW589962 SGS589952:SGS589962 SQO589952:SQO589962 TAK589952:TAK589962 TKG589952:TKG589962 TUC589952:TUC589962 UDY589952:UDY589962 UNU589952:UNU589962 UXQ589952:UXQ589962 VHM589952:VHM589962 VRI589952:VRI589962 WBE589952:WBE589962 WLA589952:WLA589962 WUW589952:WUW589962 A655488:B655498 IK655488:IK655498 SG655488:SG655498 ACC655488:ACC655498 ALY655488:ALY655498 AVU655488:AVU655498 BFQ655488:BFQ655498 BPM655488:BPM655498 BZI655488:BZI655498 CJE655488:CJE655498 CTA655488:CTA655498 DCW655488:DCW655498 DMS655488:DMS655498 DWO655488:DWO655498 EGK655488:EGK655498 EQG655488:EQG655498 FAC655488:FAC655498 FJY655488:FJY655498 FTU655488:FTU655498 GDQ655488:GDQ655498 GNM655488:GNM655498 GXI655488:GXI655498 HHE655488:HHE655498 HRA655488:HRA655498 IAW655488:IAW655498 IKS655488:IKS655498 IUO655488:IUO655498 JEK655488:JEK655498 JOG655488:JOG655498 JYC655488:JYC655498 KHY655488:KHY655498 KRU655488:KRU655498 LBQ655488:LBQ655498 LLM655488:LLM655498 LVI655488:LVI655498 MFE655488:MFE655498 MPA655488:MPA655498 MYW655488:MYW655498 NIS655488:NIS655498 NSO655488:NSO655498 OCK655488:OCK655498 OMG655488:OMG655498 OWC655488:OWC655498 PFY655488:PFY655498 PPU655488:PPU655498 PZQ655488:PZQ655498 QJM655488:QJM655498 QTI655488:QTI655498 RDE655488:RDE655498 RNA655488:RNA655498 RWW655488:RWW655498 SGS655488:SGS655498 SQO655488:SQO655498 TAK655488:TAK655498 TKG655488:TKG655498 TUC655488:TUC655498 UDY655488:UDY655498 UNU655488:UNU655498 UXQ655488:UXQ655498 VHM655488:VHM655498 VRI655488:VRI655498 WBE655488:WBE655498 WLA655488:WLA655498 WUW655488:WUW655498 A721024:B721034 IK721024:IK721034 SG721024:SG721034 ACC721024:ACC721034 ALY721024:ALY721034 AVU721024:AVU721034 BFQ721024:BFQ721034 BPM721024:BPM721034 BZI721024:BZI721034 CJE721024:CJE721034 CTA721024:CTA721034 DCW721024:DCW721034 DMS721024:DMS721034 DWO721024:DWO721034 EGK721024:EGK721034 EQG721024:EQG721034 FAC721024:FAC721034 FJY721024:FJY721034 FTU721024:FTU721034 GDQ721024:GDQ721034 GNM721024:GNM721034 GXI721024:GXI721034 HHE721024:HHE721034 HRA721024:HRA721034 IAW721024:IAW721034 IKS721024:IKS721034 IUO721024:IUO721034 JEK721024:JEK721034 JOG721024:JOG721034 JYC721024:JYC721034 KHY721024:KHY721034 KRU721024:KRU721034 LBQ721024:LBQ721034 LLM721024:LLM721034 LVI721024:LVI721034 MFE721024:MFE721034 MPA721024:MPA721034 MYW721024:MYW721034 NIS721024:NIS721034 NSO721024:NSO721034 OCK721024:OCK721034 OMG721024:OMG721034 OWC721024:OWC721034 PFY721024:PFY721034 PPU721024:PPU721034 PZQ721024:PZQ721034 QJM721024:QJM721034 QTI721024:QTI721034 RDE721024:RDE721034 RNA721024:RNA721034 RWW721024:RWW721034 SGS721024:SGS721034 SQO721024:SQO721034 TAK721024:TAK721034 TKG721024:TKG721034 TUC721024:TUC721034 UDY721024:UDY721034 UNU721024:UNU721034 UXQ721024:UXQ721034 VHM721024:VHM721034 VRI721024:VRI721034 WBE721024:WBE721034 WLA721024:WLA721034 WUW721024:WUW721034 A786560:B786570 IK786560:IK786570 SG786560:SG786570 ACC786560:ACC786570 ALY786560:ALY786570 AVU786560:AVU786570 BFQ786560:BFQ786570 BPM786560:BPM786570 BZI786560:BZI786570 CJE786560:CJE786570 CTA786560:CTA786570 DCW786560:DCW786570 DMS786560:DMS786570 DWO786560:DWO786570 EGK786560:EGK786570 EQG786560:EQG786570 FAC786560:FAC786570 FJY786560:FJY786570 FTU786560:FTU786570 GDQ786560:GDQ786570 GNM786560:GNM786570 GXI786560:GXI786570 HHE786560:HHE786570 HRA786560:HRA786570 IAW786560:IAW786570 IKS786560:IKS786570 IUO786560:IUO786570 JEK786560:JEK786570 JOG786560:JOG786570 JYC786560:JYC786570 KHY786560:KHY786570 KRU786560:KRU786570 LBQ786560:LBQ786570 LLM786560:LLM786570 LVI786560:LVI786570 MFE786560:MFE786570 MPA786560:MPA786570 MYW786560:MYW786570 NIS786560:NIS786570 NSO786560:NSO786570 OCK786560:OCK786570 OMG786560:OMG786570 OWC786560:OWC786570 PFY786560:PFY786570 PPU786560:PPU786570 PZQ786560:PZQ786570 QJM786560:QJM786570 QTI786560:QTI786570 RDE786560:RDE786570 RNA786560:RNA786570 RWW786560:RWW786570 SGS786560:SGS786570 SQO786560:SQO786570 TAK786560:TAK786570 TKG786560:TKG786570 TUC786560:TUC786570 UDY786560:UDY786570 UNU786560:UNU786570 UXQ786560:UXQ786570 VHM786560:VHM786570 VRI786560:VRI786570 WBE786560:WBE786570 WLA786560:WLA786570 WUW786560:WUW786570 A852096:B852106 IK852096:IK852106 SG852096:SG852106 ACC852096:ACC852106 ALY852096:ALY852106 AVU852096:AVU852106 BFQ852096:BFQ852106 BPM852096:BPM852106 BZI852096:BZI852106 CJE852096:CJE852106 CTA852096:CTA852106 DCW852096:DCW852106 DMS852096:DMS852106 DWO852096:DWO852106 EGK852096:EGK852106 EQG852096:EQG852106 FAC852096:FAC852106 FJY852096:FJY852106 FTU852096:FTU852106 GDQ852096:GDQ852106 GNM852096:GNM852106 GXI852096:GXI852106 HHE852096:HHE852106 HRA852096:HRA852106 IAW852096:IAW852106 IKS852096:IKS852106 IUO852096:IUO852106 JEK852096:JEK852106 JOG852096:JOG852106 JYC852096:JYC852106 KHY852096:KHY852106 KRU852096:KRU852106 LBQ852096:LBQ852106 LLM852096:LLM852106 LVI852096:LVI852106 MFE852096:MFE852106 MPA852096:MPA852106 MYW852096:MYW852106 NIS852096:NIS852106 NSO852096:NSO852106 OCK852096:OCK852106 OMG852096:OMG852106 OWC852096:OWC852106 PFY852096:PFY852106 PPU852096:PPU852106 PZQ852096:PZQ852106 QJM852096:QJM852106 QTI852096:QTI852106 RDE852096:RDE852106 RNA852096:RNA852106 RWW852096:RWW852106 SGS852096:SGS852106 SQO852096:SQO852106 TAK852096:TAK852106 TKG852096:TKG852106 TUC852096:TUC852106 UDY852096:UDY852106 UNU852096:UNU852106 UXQ852096:UXQ852106 VHM852096:VHM852106 VRI852096:VRI852106 WBE852096:WBE852106 WLA852096:WLA852106 WUW852096:WUW852106 A917632:B917642 IK917632:IK917642 SG917632:SG917642 ACC917632:ACC917642 ALY917632:ALY917642 AVU917632:AVU917642 BFQ917632:BFQ917642 BPM917632:BPM917642 BZI917632:BZI917642 CJE917632:CJE917642 CTA917632:CTA917642 DCW917632:DCW917642 DMS917632:DMS917642 DWO917632:DWO917642 EGK917632:EGK917642 EQG917632:EQG917642 FAC917632:FAC917642 FJY917632:FJY917642 FTU917632:FTU917642 GDQ917632:GDQ917642 GNM917632:GNM917642 GXI917632:GXI917642 HHE917632:HHE917642 HRA917632:HRA917642 IAW917632:IAW917642 IKS917632:IKS917642 IUO917632:IUO917642 JEK917632:JEK917642 JOG917632:JOG917642 JYC917632:JYC917642 KHY917632:KHY917642 KRU917632:KRU917642 LBQ917632:LBQ917642 LLM917632:LLM917642 LVI917632:LVI917642 MFE917632:MFE917642 MPA917632:MPA917642 MYW917632:MYW917642 NIS917632:NIS917642 NSO917632:NSO917642 OCK917632:OCK917642 OMG917632:OMG917642 OWC917632:OWC917642 PFY917632:PFY917642 PPU917632:PPU917642 PZQ917632:PZQ917642 QJM917632:QJM917642 QTI917632:QTI917642 RDE917632:RDE917642 RNA917632:RNA917642 RWW917632:RWW917642 SGS917632:SGS917642 SQO917632:SQO917642 TAK917632:TAK917642 TKG917632:TKG917642 TUC917632:TUC917642 UDY917632:UDY917642 UNU917632:UNU917642 UXQ917632:UXQ917642 VHM917632:VHM917642 VRI917632:VRI917642 WBE917632:WBE917642 WLA917632:WLA917642 WUW917632:WUW917642 A983168:B983178 IK983168:IK983178 SG983168:SG983178 ACC983168:ACC983178 ALY983168:ALY983178 AVU983168:AVU983178 BFQ983168:BFQ983178 BPM983168:BPM983178 BZI983168:BZI983178 CJE983168:CJE983178 CTA983168:CTA983178 DCW983168:DCW983178 DMS983168:DMS983178 DWO983168:DWO983178 EGK983168:EGK983178 EQG983168:EQG983178 FAC983168:FAC983178 FJY983168:FJY983178 FTU983168:FTU983178 GDQ983168:GDQ983178 GNM983168:GNM983178 GXI983168:GXI983178 HHE983168:HHE983178 HRA983168:HRA983178 IAW983168:IAW983178 IKS983168:IKS983178 IUO983168:IUO983178 JEK983168:JEK983178 JOG983168:JOG983178 JYC983168:JYC983178 KHY983168:KHY983178 KRU983168:KRU983178 LBQ983168:LBQ983178 LLM983168:LLM983178 LVI983168:LVI983178 MFE983168:MFE983178 MPA983168:MPA983178 MYW983168:MYW983178 NIS983168:NIS983178 NSO983168:NSO983178 OCK983168:OCK983178 OMG983168:OMG983178 OWC983168:OWC983178 PFY983168:PFY983178 PPU983168:PPU983178 PZQ983168:PZQ983178 QJM983168:QJM983178 QTI983168:QTI983178 RDE983168:RDE983178 RNA983168:RNA983178 RWW983168:RWW983178 SGS983168:SGS983178 SQO983168:SQO983178 TAK983168:TAK983178 TKG983168:TKG983178 TUC983168:TUC983178 UDY983168:UDY983178 UNU983168:UNU983178 UXQ983168:UXQ983178 VHM983168:VHM983178 VRI983168:VRI983178 WBE983168:WBE983178 WLA983168:WLA983178 WUW983168:WUW983178 A65635:B65642 IK65635:IK65642 SG65635:SG65642 ACC65635:ACC65642 ALY65635:ALY65642 AVU65635:AVU65642 BFQ65635:BFQ65642 BPM65635:BPM65642 BZI65635:BZI65642 CJE65635:CJE65642 CTA65635:CTA65642 DCW65635:DCW65642 DMS65635:DMS65642 DWO65635:DWO65642 EGK65635:EGK65642 EQG65635:EQG65642 FAC65635:FAC65642 FJY65635:FJY65642 FTU65635:FTU65642 GDQ65635:GDQ65642 GNM65635:GNM65642 GXI65635:GXI65642 HHE65635:HHE65642 HRA65635:HRA65642 IAW65635:IAW65642 IKS65635:IKS65642 IUO65635:IUO65642 JEK65635:JEK65642 JOG65635:JOG65642 JYC65635:JYC65642 KHY65635:KHY65642 KRU65635:KRU65642 LBQ65635:LBQ65642 LLM65635:LLM65642 LVI65635:LVI65642 MFE65635:MFE65642 MPA65635:MPA65642 MYW65635:MYW65642 NIS65635:NIS65642 NSO65635:NSO65642 OCK65635:OCK65642 OMG65635:OMG65642 OWC65635:OWC65642 PFY65635:PFY65642 PPU65635:PPU65642 PZQ65635:PZQ65642 QJM65635:QJM65642 QTI65635:QTI65642 RDE65635:RDE65642 RNA65635:RNA65642 RWW65635:RWW65642 SGS65635:SGS65642 SQO65635:SQO65642 TAK65635:TAK65642 TKG65635:TKG65642 TUC65635:TUC65642 UDY65635:UDY65642 UNU65635:UNU65642 UXQ65635:UXQ65642 VHM65635:VHM65642 VRI65635:VRI65642 WBE65635:WBE65642 WLA65635:WLA65642 WUW65635:WUW65642 A131171:B131178 IK131171:IK131178 SG131171:SG131178 ACC131171:ACC131178 ALY131171:ALY131178 AVU131171:AVU131178 BFQ131171:BFQ131178 BPM131171:BPM131178 BZI131171:BZI131178 CJE131171:CJE131178 CTA131171:CTA131178 DCW131171:DCW131178 DMS131171:DMS131178 DWO131171:DWO131178 EGK131171:EGK131178 EQG131171:EQG131178 FAC131171:FAC131178 FJY131171:FJY131178 FTU131171:FTU131178 GDQ131171:GDQ131178 GNM131171:GNM131178 GXI131171:GXI131178 HHE131171:HHE131178 HRA131171:HRA131178 IAW131171:IAW131178 IKS131171:IKS131178 IUO131171:IUO131178 JEK131171:JEK131178 JOG131171:JOG131178 JYC131171:JYC131178 KHY131171:KHY131178 KRU131171:KRU131178 LBQ131171:LBQ131178 LLM131171:LLM131178 LVI131171:LVI131178 MFE131171:MFE131178 MPA131171:MPA131178 MYW131171:MYW131178 NIS131171:NIS131178 NSO131171:NSO131178 OCK131171:OCK131178 OMG131171:OMG131178 OWC131171:OWC131178 PFY131171:PFY131178 PPU131171:PPU131178 PZQ131171:PZQ131178 QJM131171:QJM131178 QTI131171:QTI131178 RDE131171:RDE131178 RNA131171:RNA131178 RWW131171:RWW131178 SGS131171:SGS131178 SQO131171:SQO131178 TAK131171:TAK131178 TKG131171:TKG131178 TUC131171:TUC131178 UDY131171:UDY131178 UNU131171:UNU131178 UXQ131171:UXQ131178 VHM131171:VHM131178 VRI131171:VRI131178 WBE131171:WBE131178 WLA131171:WLA131178 WUW131171:WUW131178 A196707:B196714 IK196707:IK196714 SG196707:SG196714 ACC196707:ACC196714 ALY196707:ALY196714 AVU196707:AVU196714 BFQ196707:BFQ196714 BPM196707:BPM196714 BZI196707:BZI196714 CJE196707:CJE196714 CTA196707:CTA196714 DCW196707:DCW196714 DMS196707:DMS196714 DWO196707:DWO196714 EGK196707:EGK196714 EQG196707:EQG196714 FAC196707:FAC196714 FJY196707:FJY196714 FTU196707:FTU196714 GDQ196707:GDQ196714 GNM196707:GNM196714 GXI196707:GXI196714 HHE196707:HHE196714 HRA196707:HRA196714 IAW196707:IAW196714 IKS196707:IKS196714 IUO196707:IUO196714 JEK196707:JEK196714 JOG196707:JOG196714 JYC196707:JYC196714 KHY196707:KHY196714 KRU196707:KRU196714 LBQ196707:LBQ196714 LLM196707:LLM196714 LVI196707:LVI196714 MFE196707:MFE196714 MPA196707:MPA196714 MYW196707:MYW196714 NIS196707:NIS196714 NSO196707:NSO196714 OCK196707:OCK196714 OMG196707:OMG196714 OWC196707:OWC196714 PFY196707:PFY196714 PPU196707:PPU196714 PZQ196707:PZQ196714 QJM196707:QJM196714 QTI196707:QTI196714 RDE196707:RDE196714 RNA196707:RNA196714 RWW196707:RWW196714 SGS196707:SGS196714 SQO196707:SQO196714 TAK196707:TAK196714 TKG196707:TKG196714 TUC196707:TUC196714 UDY196707:UDY196714 UNU196707:UNU196714 UXQ196707:UXQ196714 VHM196707:VHM196714 VRI196707:VRI196714 WBE196707:WBE196714 WLA196707:WLA196714 WUW196707:WUW196714 A262243:B262250 IK262243:IK262250 SG262243:SG262250 ACC262243:ACC262250 ALY262243:ALY262250 AVU262243:AVU262250 BFQ262243:BFQ262250 BPM262243:BPM262250 BZI262243:BZI262250 CJE262243:CJE262250 CTA262243:CTA262250 DCW262243:DCW262250 DMS262243:DMS262250 DWO262243:DWO262250 EGK262243:EGK262250 EQG262243:EQG262250 FAC262243:FAC262250 FJY262243:FJY262250 FTU262243:FTU262250 GDQ262243:GDQ262250 GNM262243:GNM262250 GXI262243:GXI262250 HHE262243:HHE262250 HRA262243:HRA262250 IAW262243:IAW262250 IKS262243:IKS262250 IUO262243:IUO262250 JEK262243:JEK262250 JOG262243:JOG262250 JYC262243:JYC262250 KHY262243:KHY262250 KRU262243:KRU262250 LBQ262243:LBQ262250 LLM262243:LLM262250 LVI262243:LVI262250 MFE262243:MFE262250 MPA262243:MPA262250 MYW262243:MYW262250 NIS262243:NIS262250 NSO262243:NSO262250 OCK262243:OCK262250 OMG262243:OMG262250 OWC262243:OWC262250 PFY262243:PFY262250 PPU262243:PPU262250 PZQ262243:PZQ262250 QJM262243:QJM262250 QTI262243:QTI262250 RDE262243:RDE262250 RNA262243:RNA262250 RWW262243:RWW262250 SGS262243:SGS262250 SQO262243:SQO262250 TAK262243:TAK262250 TKG262243:TKG262250 TUC262243:TUC262250 UDY262243:UDY262250 UNU262243:UNU262250 UXQ262243:UXQ262250 VHM262243:VHM262250 VRI262243:VRI262250 WBE262243:WBE262250 WLA262243:WLA262250 WUW262243:WUW262250 A327779:B327786 IK327779:IK327786 SG327779:SG327786 ACC327779:ACC327786 ALY327779:ALY327786 AVU327779:AVU327786 BFQ327779:BFQ327786 BPM327779:BPM327786 BZI327779:BZI327786 CJE327779:CJE327786 CTA327779:CTA327786 DCW327779:DCW327786 DMS327779:DMS327786 DWO327779:DWO327786 EGK327779:EGK327786 EQG327779:EQG327786 FAC327779:FAC327786 FJY327779:FJY327786 FTU327779:FTU327786 GDQ327779:GDQ327786 GNM327779:GNM327786 GXI327779:GXI327786 HHE327779:HHE327786 HRA327779:HRA327786 IAW327779:IAW327786 IKS327779:IKS327786 IUO327779:IUO327786 JEK327779:JEK327786 JOG327779:JOG327786 JYC327779:JYC327786 KHY327779:KHY327786 KRU327779:KRU327786 LBQ327779:LBQ327786 LLM327779:LLM327786 LVI327779:LVI327786 MFE327779:MFE327786 MPA327779:MPA327786 MYW327779:MYW327786 NIS327779:NIS327786 NSO327779:NSO327786 OCK327779:OCK327786 OMG327779:OMG327786 OWC327779:OWC327786 PFY327779:PFY327786 PPU327779:PPU327786 PZQ327779:PZQ327786 QJM327779:QJM327786 QTI327779:QTI327786 RDE327779:RDE327786 RNA327779:RNA327786 RWW327779:RWW327786 SGS327779:SGS327786 SQO327779:SQO327786 TAK327779:TAK327786 TKG327779:TKG327786 TUC327779:TUC327786 UDY327779:UDY327786 UNU327779:UNU327786 UXQ327779:UXQ327786 VHM327779:VHM327786 VRI327779:VRI327786 WBE327779:WBE327786 WLA327779:WLA327786 WUW327779:WUW327786 A393315:B393322 IK393315:IK393322 SG393315:SG393322 ACC393315:ACC393322 ALY393315:ALY393322 AVU393315:AVU393322 BFQ393315:BFQ393322 BPM393315:BPM393322 BZI393315:BZI393322 CJE393315:CJE393322 CTA393315:CTA393322 DCW393315:DCW393322 DMS393315:DMS393322 DWO393315:DWO393322 EGK393315:EGK393322 EQG393315:EQG393322 FAC393315:FAC393322 FJY393315:FJY393322 FTU393315:FTU393322 GDQ393315:GDQ393322 GNM393315:GNM393322 GXI393315:GXI393322 HHE393315:HHE393322 HRA393315:HRA393322 IAW393315:IAW393322 IKS393315:IKS393322 IUO393315:IUO393322 JEK393315:JEK393322 JOG393315:JOG393322 JYC393315:JYC393322 KHY393315:KHY393322 KRU393315:KRU393322 LBQ393315:LBQ393322 LLM393315:LLM393322 LVI393315:LVI393322 MFE393315:MFE393322 MPA393315:MPA393322 MYW393315:MYW393322 NIS393315:NIS393322 NSO393315:NSO393322 OCK393315:OCK393322 OMG393315:OMG393322 OWC393315:OWC393322 PFY393315:PFY393322 PPU393315:PPU393322 PZQ393315:PZQ393322 QJM393315:QJM393322 QTI393315:QTI393322 RDE393315:RDE393322 RNA393315:RNA393322 RWW393315:RWW393322 SGS393315:SGS393322 SQO393315:SQO393322 TAK393315:TAK393322 TKG393315:TKG393322 TUC393315:TUC393322 UDY393315:UDY393322 UNU393315:UNU393322 UXQ393315:UXQ393322 VHM393315:VHM393322 VRI393315:VRI393322 WBE393315:WBE393322 WLA393315:WLA393322 WUW393315:WUW393322 A458851:B458858 IK458851:IK458858 SG458851:SG458858 ACC458851:ACC458858 ALY458851:ALY458858 AVU458851:AVU458858 BFQ458851:BFQ458858 BPM458851:BPM458858 BZI458851:BZI458858 CJE458851:CJE458858 CTA458851:CTA458858 DCW458851:DCW458858 DMS458851:DMS458858 DWO458851:DWO458858 EGK458851:EGK458858 EQG458851:EQG458858 FAC458851:FAC458858 FJY458851:FJY458858 FTU458851:FTU458858 GDQ458851:GDQ458858 GNM458851:GNM458858 GXI458851:GXI458858 HHE458851:HHE458858 HRA458851:HRA458858 IAW458851:IAW458858 IKS458851:IKS458858 IUO458851:IUO458858 JEK458851:JEK458858 JOG458851:JOG458858 JYC458851:JYC458858 KHY458851:KHY458858 KRU458851:KRU458858 LBQ458851:LBQ458858 LLM458851:LLM458858 LVI458851:LVI458858 MFE458851:MFE458858 MPA458851:MPA458858 MYW458851:MYW458858 NIS458851:NIS458858 NSO458851:NSO458858 OCK458851:OCK458858 OMG458851:OMG458858 OWC458851:OWC458858 PFY458851:PFY458858 PPU458851:PPU458858 PZQ458851:PZQ458858 QJM458851:QJM458858 QTI458851:QTI458858 RDE458851:RDE458858 RNA458851:RNA458858 RWW458851:RWW458858 SGS458851:SGS458858 SQO458851:SQO458858 TAK458851:TAK458858 TKG458851:TKG458858 TUC458851:TUC458858 UDY458851:UDY458858 UNU458851:UNU458858 UXQ458851:UXQ458858 VHM458851:VHM458858 VRI458851:VRI458858 WBE458851:WBE458858 WLA458851:WLA458858 WUW458851:WUW458858 A524387:B524394 IK524387:IK524394 SG524387:SG524394 ACC524387:ACC524394 ALY524387:ALY524394 AVU524387:AVU524394 BFQ524387:BFQ524394 BPM524387:BPM524394 BZI524387:BZI524394 CJE524387:CJE524394 CTA524387:CTA524394 DCW524387:DCW524394 DMS524387:DMS524394 DWO524387:DWO524394 EGK524387:EGK524394 EQG524387:EQG524394 FAC524387:FAC524394 FJY524387:FJY524394 FTU524387:FTU524394 GDQ524387:GDQ524394 GNM524387:GNM524394 GXI524387:GXI524394 HHE524387:HHE524394 HRA524387:HRA524394 IAW524387:IAW524394 IKS524387:IKS524394 IUO524387:IUO524394 JEK524387:JEK524394 JOG524387:JOG524394 JYC524387:JYC524394 KHY524387:KHY524394 KRU524387:KRU524394 LBQ524387:LBQ524394 LLM524387:LLM524394 LVI524387:LVI524394 MFE524387:MFE524394 MPA524387:MPA524394 MYW524387:MYW524394 NIS524387:NIS524394 NSO524387:NSO524394 OCK524387:OCK524394 OMG524387:OMG524394 OWC524387:OWC524394 PFY524387:PFY524394 PPU524387:PPU524394 PZQ524387:PZQ524394 QJM524387:QJM524394 QTI524387:QTI524394 RDE524387:RDE524394 RNA524387:RNA524394 RWW524387:RWW524394 SGS524387:SGS524394 SQO524387:SQO524394 TAK524387:TAK524394 TKG524387:TKG524394 TUC524387:TUC524394 UDY524387:UDY524394 UNU524387:UNU524394 UXQ524387:UXQ524394 VHM524387:VHM524394 VRI524387:VRI524394 WBE524387:WBE524394 WLA524387:WLA524394 WUW524387:WUW524394 A589923:B589930 IK589923:IK589930 SG589923:SG589930 ACC589923:ACC589930 ALY589923:ALY589930 AVU589923:AVU589930 BFQ589923:BFQ589930 BPM589923:BPM589930 BZI589923:BZI589930 CJE589923:CJE589930 CTA589923:CTA589930 DCW589923:DCW589930 DMS589923:DMS589930 DWO589923:DWO589930 EGK589923:EGK589930 EQG589923:EQG589930 FAC589923:FAC589930 FJY589923:FJY589930 FTU589923:FTU589930 GDQ589923:GDQ589930 GNM589923:GNM589930 GXI589923:GXI589930 HHE589923:HHE589930 HRA589923:HRA589930 IAW589923:IAW589930 IKS589923:IKS589930 IUO589923:IUO589930 JEK589923:JEK589930 JOG589923:JOG589930 JYC589923:JYC589930 KHY589923:KHY589930 KRU589923:KRU589930 LBQ589923:LBQ589930 LLM589923:LLM589930 LVI589923:LVI589930 MFE589923:MFE589930 MPA589923:MPA589930 MYW589923:MYW589930 NIS589923:NIS589930 NSO589923:NSO589930 OCK589923:OCK589930 OMG589923:OMG589930 OWC589923:OWC589930 PFY589923:PFY589930 PPU589923:PPU589930 PZQ589923:PZQ589930 QJM589923:QJM589930 QTI589923:QTI589930 RDE589923:RDE589930 RNA589923:RNA589930 RWW589923:RWW589930 SGS589923:SGS589930 SQO589923:SQO589930 TAK589923:TAK589930 TKG589923:TKG589930 TUC589923:TUC589930 UDY589923:UDY589930 UNU589923:UNU589930 UXQ589923:UXQ589930 VHM589923:VHM589930 VRI589923:VRI589930 WBE589923:WBE589930 WLA589923:WLA589930 WUW589923:WUW589930 A655459:B655466 IK655459:IK655466 SG655459:SG655466 ACC655459:ACC655466 ALY655459:ALY655466 AVU655459:AVU655466 BFQ655459:BFQ655466 BPM655459:BPM655466 BZI655459:BZI655466 CJE655459:CJE655466 CTA655459:CTA655466 DCW655459:DCW655466 DMS655459:DMS655466 DWO655459:DWO655466 EGK655459:EGK655466 EQG655459:EQG655466 FAC655459:FAC655466 FJY655459:FJY655466 FTU655459:FTU655466 GDQ655459:GDQ655466 GNM655459:GNM655466 GXI655459:GXI655466 HHE655459:HHE655466 HRA655459:HRA655466 IAW655459:IAW655466 IKS655459:IKS655466 IUO655459:IUO655466 JEK655459:JEK655466 JOG655459:JOG655466 JYC655459:JYC655466 KHY655459:KHY655466 KRU655459:KRU655466 LBQ655459:LBQ655466 LLM655459:LLM655466 LVI655459:LVI655466 MFE655459:MFE655466 MPA655459:MPA655466 MYW655459:MYW655466 NIS655459:NIS655466 NSO655459:NSO655466 OCK655459:OCK655466 OMG655459:OMG655466 OWC655459:OWC655466 PFY655459:PFY655466 PPU655459:PPU655466 PZQ655459:PZQ655466 QJM655459:QJM655466 QTI655459:QTI655466 RDE655459:RDE655466 RNA655459:RNA655466 RWW655459:RWW655466 SGS655459:SGS655466 SQO655459:SQO655466 TAK655459:TAK655466 TKG655459:TKG655466 TUC655459:TUC655466 UDY655459:UDY655466 UNU655459:UNU655466 UXQ655459:UXQ655466 VHM655459:VHM655466 VRI655459:VRI655466 WBE655459:WBE655466 WLA655459:WLA655466 WUW655459:WUW655466 A720995:B721002 IK720995:IK721002 SG720995:SG721002 ACC720995:ACC721002 ALY720995:ALY721002 AVU720995:AVU721002 BFQ720995:BFQ721002 BPM720995:BPM721002 BZI720995:BZI721002 CJE720995:CJE721002 CTA720995:CTA721002 DCW720995:DCW721002 DMS720995:DMS721002 DWO720995:DWO721002 EGK720995:EGK721002 EQG720995:EQG721002 FAC720995:FAC721002 FJY720995:FJY721002 FTU720995:FTU721002 GDQ720995:GDQ721002 GNM720995:GNM721002 GXI720995:GXI721002 HHE720995:HHE721002 HRA720995:HRA721002 IAW720995:IAW721002 IKS720995:IKS721002 IUO720995:IUO721002 JEK720995:JEK721002 JOG720995:JOG721002 JYC720995:JYC721002 KHY720995:KHY721002 KRU720995:KRU721002 LBQ720995:LBQ721002 LLM720995:LLM721002 LVI720995:LVI721002 MFE720995:MFE721002 MPA720995:MPA721002 MYW720995:MYW721002 NIS720995:NIS721002 NSO720995:NSO721002 OCK720995:OCK721002 OMG720995:OMG721002 OWC720995:OWC721002 PFY720995:PFY721002 PPU720995:PPU721002 PZQ720995:PZQ721002 QJM720995:QJM721002 QTI720995:QTI721002 RDE720995:RDE721002 RNA720995:RNA721002 RWW720995:RWW721002 SGS720995:SGS721002 SQO720995:SQO721002 TAK720995:TAK721002 TKG720995:TKG721002 TUC720995:TUC721002 UDY720995:UDY721002 UNU720995:UNU721002 UXQ720995:UXQ721002 VHM720995:VHM721002 VRI720995:VRI721002 WBE720995:WBE721002 WLA720995:WLA721002 WUW720995:WUW721002 A786531:B786538 IK786531:IK786538 SG786531:SG786538 ACC786531:ACC786538 ALY786531:ALY786538 AVU786531:AVU786538 BFQ786531:BFQ786538 BPM786531:BPM786538 BZI786531:BZI786538 CJE786531:CJE786538 CTA786531:CTA786538 DCW786531:DCW786538 DMS786531:DMS786538 DWO786531:DWO786538 EGK786531:EGK786538 EQG786531:EQG786538 FAC786531:FAC786538 FJY786531:FJY786538 FTU786531:FTU786538 GDQ786531:GDQ786538 GNM786531:GNM786538 GXI786531:GXI786538 HHE786531:HHE786538 HRA786531:HRA786538 IAW786531:IAW786538 IKS786531:IKS786538 IUO786531:IUO786538 JEK786531:JEK786538 JOG786531:JOG786538 JYC786531:JYC786538 KHY786531:KHY786538 KRU786531:KRU786538 LBQ786531:LBQ786538 LLM786531:LLM786538 LVI786531:LVI786538 MFE786531:MFE786538 MPA786531:MPA786538 MYW786531:MYW786538 NIS786531:NIS786538 NSO786531:NSO786538 OCK786531:OCK786538 OMG786531:OMG786538 OWC786531:OWC786538 PFY786531:PFY786538 PPU786531:PPU786538 PZQ786531:PZQ786538 QJM786531:QJM786538 QTI786531:QTI786538 RDE786531:RDE786538 RNA786531:RNA786538 RWW786531:RWW786538 SGS786531:SGS786538 SQO786531:SQO786538 TAK786531:TAK786538 TKG786531:TKG786538 TUC786531:TUC786538 UDY786531:UDY786538 UNU786531:UNU786538 UXQ786531:UXQ786538 VHM786531:VHM786538 VRI786531:VRI786538 WBE786531:WBE786538 WLA786531:WLA786538 WUW786531:WUW786538 A852067:B852074 IK852067:IK852074 SG852067:SG852074 ACC852067:ACC852074 ALY852067:ALY852074 AVU852067:AVU852074 BFQ852067:BFQ852074 BPM852067:BPM852074 BZI852067:BZI852074 CJE852067:CJE852074 CTA852067:CTA852074 DCW852067:DCW852074 DMS852067:DMS852074 DWO852067:DWO852074 EGK852067:EGK852074 EQG852067:EQG852074 FAC852067:FAC852074 FJY852067:FJY852074 FTU852067:FTU852074 GDQ852067:GDQ852074 GNM852067:GNM852074 GXI852067:GXI852074 HHE852067:HHE852074 HRA852067:HRA852074 IAW852067:IAW852074 IKS852067:IKS852074 IUO852067:IUO852074 JEK852067:JEK852074 JOG852067:JOG852074 JYC852067:JYC852074 KHY852067:KHY852074 KRU852067:KRU852074 LBQ852067:LBQ852074 LLM852067:LLM852074 LVI852067:LVI852074 MFE852067:MFE852074 MPA852067:MPA852074 MYW852067:MYW852074 NIS852067:NIS852074 NSO852067:NSO852074 OCK852067:OCK852074 OMG852067:OMG852074 OWC852067:OWC852074 PFY852067:PFY852074 PPU852067:PPU852074 PZQ852067:PZQ852074 QJM852067:QJM852074 QTI852067:QTI852074 RDE852067:RDE852074 RNA852067:RNA852074 RWW852067:RWW852074 SGS852067:SGS852074 SQO852067:SQO852074 TAK852067:TAK852074 TKG852067:TKG852074 TUC852067:TUC852074 UDY852067:UDY852074 UNU852067:UNU852074 UXQ852067:UXQ852074 VHM852067:VHM852074 VRI852067:VRI852074 WBE852067:WBE852074 WLA852067:WLA852074 WUW852067:WUW852074 A917603:B917610 IK917603:IK917610 SG917603:SG917610 ACC917603:ACC917610 ALY917603:ALY917610 AVU917603:AVU917610 BFQ917603:BFQ917610 BPM917603:BPM917610 BZI917603:BZI917610 CJE917603:CJE917610 CTA917603:CTA917610 DCW917603:DCW917610 DMS917603:DMS917610 DWO917603:DWO917610 EGK917603:EGK917610 EQG917603:EQG917610 FAC917603:FAC917610 FJY917603:FJY917610 FTU917603:FTU917610 GDQ917603:GDQ917610 GNM917603:GNM917610 GXI917603:GXI917610 HHE917603:HHE917610 HRA917603:HRA917610 IAW917603:IAW917610 IKS917603:IKS917610 IUO917603:IUO917610 JEK917603:JEK917610 JOG917603:JOG917610 JYC917603:JYC917610 KHY917603:KHY917610 KRU917603:KRU917610 LBQ917603:LBQ917610 LLM917603:LLM917610 LVI917603:LVI917610 MFE917603:MFE917610 MPA917603:MPA917610 MYW917603:MYW917610 NIS917603:NIS917610 NSO917603:NSO917610 OCK917603:OCK917610 OMG917603:OMG917610 OWC917603:OWC917610 PFY917603:PFY917610 PPU917603:PPU917610 PZQ917603:PZQ917610 QJM917603:QJM917610 QTI917603:QTI917610 RDE917603:RDE917610 RNA917603:RNA917610 RWW917603:RWW917610 SGS917603:SGS917610 SQO917603:SQO917610 TAK917603:TAK917610 TKG917603:TKG917610 TUC917603:TUC917610 UDY917603:UDY917610 UNU917603:UNU917610 UXQ917603:UXQ917610 VHM917603:VHM917610 VRI917603:VRI917610 WBE917603:WBE917610 WLA917603:WLA917610 WUW917603:WUW917610 A983139:B983146 IK983139:IK983146 SG983139:SG983146 ACC983139:ACC983146 ALY983139:ALY983146 AVU983139:AVU983146 BFQ983139:BFQ983146 BPM983139:BPM983146 BZI983139:BZI983146 CJE983139:CJE983146 CTA983139:CTA983146 DCW983139:DCW983146 DMS983139:DMS983146 DWO983139:DWO983146 EGK983139:EGK983146 EQG983139:EQG983146 FAC983139:FAC983146 FJY983139:FJY983146 FTU983139:FTU983146 GDQ983139:GDQ983146 GNM983139:GNM983146 GXI983139:GXI983146 HHE983139:HHE983146 HRA983139:HRA983146 IAW983139:IAW983146 IKS983139:IKS983146 IUO983139:IUO983146 JEK983139:JEK983146 JOG983139:JOG983146 JYC983139:JYC983146 KHY983139:KHY983146 KRU983139:KRU983146 LBQ983139:LBQ983146 LLM983139:LLM983146 LVI983139:LVI983146 MFE983139:MFE983146 MPA983139:MPA983146 MYW983139:MYW983146 NIS983139:NIS983146 NSO983139:NSO983146 OCK983139:OCK983146 OMG983139:OMG983146 OWC983139:OWC983146 PFY983139:PFY983146 PPU983139:PPU983146 PZQ983139:PZQ983146 QJM983139:QJM983146 QTI983139:QTI983146 RDE983139:RDE983146 RNA983139:RNA983146 RWW983139:RWW983146 SGS983139:SGS983146 SQO983139:SQO983146 TAK983139:TAK983146 TKG983139:TKG983146 TUC983139:TUC983146 UDY983139:UDY983146 UNU983139:UNU983146 UXQ983139:UXQ983146 VHM983139:VHM983146 VRI983139:VRI983146 WBE983139:WBE983146 WLA983139:WLA983146 WUW983139:WUW983146 A193:A198 IK200:IK210 SG200:SG210 ACC200:ACC210 ALY200:ALY210 AVU200:AVU210 BFQ200:BFQ210 BPM200:BPM210 BZI200:BZI210 CJE200:CJE210 CTA200:CTA210 DCW200:DCW210 DMS200:DMS210 DWO200:DWO210 EGK200:EGK210 EQG200:EQG210 FAC200:FAC210 FJY200:FJY210 FTU200:FTU210 GDQ200:GDQ210 GNM200:GNM210 GXI200:GXI210 HHE200:HHE210 HRA200:HRA210 IAW200:IAW210 IKS200:IKS210 IUO200:IUO210 JEK200:JEK210 JOG200:JOG210 JYC200:JYC210 KHY200:KHY210 KRU200:KRU210 LBQ200:LBQ210 LLM200:LLM210 LVI200:LVI210 MFE200:MFE210 MPA200:MPA210 MYW200:MYW210 NIS200:NIS210 NSO200:NSO210 OCK200:OCK210 OMG200:OMG210 OWC200:OWC210 PFY200:PFY210 PPU200:PPU210 PZQ200:PZQ210 QJM200:QJM210 QTI200:QTI210 RDE200:RDE210 RNA200:RNA210 RWW200:RWW210 SGS200:SGS210 SQO200:SQO210 TAK200:TAK210 TKG200:TKG210 TUC200:TUC210 UDY200:UDY210 UNU200:UNU210 UXQ200:UXQ210 VHM200:VHM210 VRI200:VRI210 WBE200:WBE210 WLA200:WLA210 WUW200:WUW210 A65623:B65633 IK65623:IK65633 SG65623:SG65633 ACC65623:ACC65633 ALY65623:ALY65633 AVU65623:AVU65633 BFQ65623:BFQ65633 BPM65623:BPM65633 BZI65623:BZI65633 CJE65623:CJE65633 CTA65623:CTA65633 DCW65623:DCW65633 DMS65623:DMS65633 DWO65623:DWO65633 EGK65623:EGK65633 EQG65623:EQG65633 FAC65623:FAC65633 FJY65623:FJY65633 FTU65623:FTU65633 GDQ65623:GDQ65633 GNM65623:GNM65633 GXI65623:GXI65633 HHE65623:HHE65633 HRA65623:HRA65633 IAW65623:IAW65633 IKS65623:IKS65633 IUO65623:IUO65633 JEK65623:JEK65633 JOG65623:JOG65633 JYC65623:JYC65633 KHY65623:KHY65633 KRU65623:KRU65633 LBQ65623:LBQ65633 LLM65623:LLM65633 LVI65623:LVI65633 MFE65623:MFE65633 MPA65623:MPA65633 MYW65623:MYW65633 NIS65623:NIS65633 NSO65623:NSO65633 OCK65623:OCK65633 OMG65623:OMG65633 OWC65623:OWC65633 PFY65623:PFY65633 PPU65623:PPU65633 PZQ65623:PZQ65633 QJM65623:QJM65633 QTI65623:QTI65633 RDE65623:RDE65633 RNA65623:RNA65633 RWW65623:RWW65633 SGS65623:SGS65633 SQO65623:SQO65633 TAK65623:TAK65633 TKG65623:TKG65633 TUC65623:TUC65633 UDY65623:UDY65633 UNU65623:UNU65633 UXQ65623:UXQ65633 VHM65623:VHM65633 VRI65623:VRI65633 WBE65623:WBE65633 WLA65623:WLA65633 WUW65623:WUW65633 A131159:B131169 IK131159:IK131169 SG131159:SG131169 ACC131159:ACC131169 ALY131159:ALY131169 AVU131159:AVU131169 BFQ131159:BFQ131169 BPM131159:BPM131169 BZI131159:BZI131169 CJE131159:CJE131169 CTA131159:CTA131169 DCW131159:DCW131169 DMS131159:DMS131169 DWO131159:DWO131169 EGK131159:EGK131169 EQG131159:EQG131169 FAC131159:FAC131169 FJY131159:FJY131169 FTU131159:FTU131169 GDQ131159:GDQ131169 GNM131159:GNM131169 GXI131159:GXI131169 HHE131159:HHE131169 HRA131159:HRA131169 IAW131159:IAW131169 IKS131159:IKS131169 IUO131159:IUO131169 JEK131159:JEK131169 JOG131159:JOG131169 JYC131159:JYC131169 KHY131159:KHY131169 KRU131159:KRU131169 LBQ131159:LBQ131169 LLM131159:LLM131169 LVI131159:LVI131169 MFE131159:MFE131169 MPA131159:MPA131169 MYW131159:MYW131169 NIS131159:NIS131169 NSO131159:NSO131169 OCK131159:OCK131169 OMG131159:OMG131169 OWC131159:OWC131169 PFY131159:PFY131169 PPU131159:PPU131169 PZQ131159:PZQ131169 QJM131159:QJM131169 QTI131159:QTI131169 RDE131159:RDE131169 RNA131159:RNA131169 RWW131159:RWW131169 SGS131159:SGS131169 SQO131159:SQO131169 TAK131159:TAK131169 TKG131159:TKG131169 TUC131159:TUC131169 UDY131159:UDY131169 UNU131159:UNU131169 UXQ131159:UXQ131169 VHM131159:VHM131169 VRI131159:VRI131169 WBE131159:WBE131169 WLA131159:WLA131169 WUW131159:WUW131169 A196695:B196705 IK196695:IK196705 SG196695:SG196705 ACC196695:ACC196705 ALY196695:ALY196705 AVU196695:AVU196705 BFQ196695:BFQ196705 BPM196695:BPM196705 BZI196695:BZI196705 CJE196695:CJE196705 CTA196695:CTA196705 DCW196695:DCW196705 DMS196695:DMS196705 DWO196695:DWO196705 EGK196695:EGK196705 EQG196695:EQG196705 FAC196695:FAC196705 FJY196695:FJY196705 FTU196695:FTU196705 GDQ196695:GDQ196705 GNM196695:GNM196705 GXI196695:GXI196705 HHE196695:HHE196705 HRA196695:HRA196705 IAW196695:IAW196705 IKS196695:IKS196705 IUO196695:IUO196705 JEK196695:JEK196705 JOG196695:JOG196705 JYC196695:JYC196705 KHY196695:KHY196705 KRU196695:KRU196705 LBQ196695:LBQ196705 LLM196695:LLM196705 LVI196695:LVI196705 MFE196695:MFE196705 MPA196695:MPA196705 MYW196695:MYW196705 NIS196695:NIS196705 NSO196695:NSO196705 OCK196695:OCK196705 OMG196695:OMG196705 OWC196695:OWC196705 PFY196695:PFY196705 PPU196695:PPU196705 PZQ196695:PZQ196705 QJM196695:QJM196705 QTI196695:QTI196705 RDE196695:RDE196705 RNA196695:RNA196705 RWW196695:RWW196705 SGS196695:SGS196705 SQO196695:SQO196705 TAK196695:TAK196705 TKG196695:TKG196705 TUC196695:TUC196705 UDY196695:UDY196705 UNU196695:UNU196705 UXQ196695:UXQ196705 VHM196695:VHM196705 VRI196695:VRI196705 WBE196695:WBE196705 WLA196695:WLA196705 WUW196695:WUW196705 A262231:B262241 IK262231:IK262241 SG262231:SG262241 ACC262231:ACC262241 ALY262231:ALY262241 AVU262231:AVU262241 BFQ262231:BFQ262241 BPM262231:BPM262241 BZI262231:BZI262241 CJE262231:CJE262241 CTA262231:CTA262241 DCW262231:DCW262241 DMS262231:DMS262241 DWO262231:DWO262241 EGK262231:EGK262241 EQG262231:EQG262241 FAC262231:FAC262241 FJY262231:FJY262241 FTU262231:FTU262241 GDQ262231:GDQ262241 GNM262231:GNM262241 GXI262231:GXI262241 HHE262231:HHE262241 HRA262231:HRA262241 IAW262231:IAW262241 IKS262231:IKS262241 IUO262231:IUO262241 JEK262231:JEK262241 JOG262231:JOG262241 JYC262231:JYC262241 KHY262231:KHY262241 KRU262231:KRU262241 LBQ262231:LBQ262241 LLM262231:LLM262241 LVI262231:LVI262241 MFE262231:MFE262241 MPA262231:MPA262241 MYW262231:MYW262241 NIS262231:NIS262241 NSO262231:NSO262241 OCK262231:OCK262241 OMG262231:OMG262241 OWC262231:OWC262241 PFY262231:PFY262241 PPU262231:PPU262241 PZQ262231:PZQ262241 QJM262231:QJM262241 QTI262231:QTI262241 RDE262231:RDE262241 RNA262231:RNA262241 RWW262231:RWW262241 SGS262231:SGS262241 SQO262231:SQO262241 TAK262231:TAK262241 TKG262231:TKG262241 TUC262231:TUC262241 UDY262231:UDY262241 UNU262231:UNU262241 UXQ262231:UXQ262241 VHM262231:VHM262241 VRI262231:VRI262241 WBE262231:WBE262241 WLA262231:WLA262241 WUW262231:WUW262241 A327767:B327777 IK327767:IK327777 SG327767:SG327777 ACC327767:ACC327777 ALY327767:ALY327777 AVU327767:AVU327777 BFQ327767:BFQ327777 BPM327767:BPM327777 BZI327767:BZI327777 CJE327767:CJE327777 CTA327767:CTA327777 DCW327767:DCW327777 DMS327767:DMS327777 DWO327767:DWO327777 EGK327767:EGK327777 EQG327767:EQG327777 FAC327767:FAC327777 FJY327767:FJY327777 FTU327767:FTU327777 GDQ327767:GDQ327777 GNM327767:GNM327777 GXI327767:GXI327777 HHE327767:HHE327777 HRA327767:HRA327777 IAW327767:IAW327777 IKS327767:IKS327777 IUO327767:IUO327777 JEK327767:JEK327777 JOG327767:JOG327777 JYC327767:JYC327777 KHY327767:KHY327777 KRU327767:KRU327777 LBQ327767:LBQ327777 LLM327767:LLM327777 LVI327767:LVI327777 MFE327767:MFE327777 MPA327767:MPA327777 MYW327767:MYW327777 NIS327767:NIS327777 NSO327767:NSO327777 OCK327767:OCK327777 OMG327767:OMG327777 OWC327767:OWC327777 PFY327767:PFY327777 PPU327767:PPU327777 PZQ327767:PZQ327777 QJM327767:QJM327777 QTI327767:QTI327777 RDE327767:RDE327777 RNA327767:RNA327777 RWW327767:RWW327777 SGS327767:SGS327777 SQO327767:SQO327777 TAK327767:TAK327777 TKG327767:TKG327777 TUC327767:TUC327777 UDY327767:UDY327777 UNU327767:UNU327777 UXQ327767:UXQ327777 VHM327767:VHM327777 VRI327767:VRI327777 WBE327767:WBE327777 WLA327767:WLA327777 WUW327767:WUW327777 A393303:B393313 IK393303:IK393313 SG393303:SG393313 ACC393303:ACC393313 ALY393303:ALY393313 AVU393303:AVU393313 BFQ393303:BFQ393313 BPM393303:BPM393313 BZI393303:BZI393313 CJE393303:CJE393313 CTA393303:CTA393313 DCW393303:DCW393313 DMS393303:DMS393313 DWO393303:DWO393313 EGK393303:EGK393313 EQG393303:EQG393313 FAC393303:FAC393313 FJY393303:FJY393313 FTU393303:FTU393313 GDQ393303:GDQ393313 GNM393303:GNM393313 GXI393303:GXI393313 HHE393303:HHE393313 HRA393303:HRA393313 IAW393303:IAW393313 IKS393303:IKS393313 IUO393303:IUO393313 JEK393303:JEK393313 JOG393303:JOG393313 JYC393303:JYC393313 KHY393303:KHY393313 KRU393303:KRU393313 LBQ393303:LBQ393313 LLM393303:LLM393313 LVI393303:LVI393313 MFE393303:MFE393313 MPA393303:MPA393313 MYW393303:MYW393313 NIS393303:NIS393313 NSO393303:NSO393313 OCK393303:OCK393313 OMG393303:OMG393313 OWC393303:OWC393313 PFY393303:PFY393313 PPU393303:PPU393313 PZQ393303:PZQ393313 QJM393303:QJM393313 QTI393303:QTI393313 RDE393303:RDE393313 RNA393303:RNA393313 RWW393303:RWW393313 SGS393303:SGS393313 SQO393303:SQO393313 TAK393303:TAK393313 TKG393303:TKG393313 TUC393303:TUC393313 UDY393303:UDY393313 UNU393303:UNU393313 UXQ393303:UXQ393313 VHM393303:VHM393313 VRI393303:VRI393313 WBE393303:WBE393313 WLA393303:WLA393313 WUW393303:WUW393313 A458839:B458849 IK458839:IK458849 SG458839:SG458849 ACC458839:ACC458849 ALY458839:ALY458849 AVU458839:AVU458849 BFQ458839:BFQ458849 BPM458839:BPM458849 BZI458839:BZI458849 CJE458839:CJE458849 CTA458839:CTA458849 DCW458839:DCW458849 DMS458839:DMS458849 DWO458839:DWO458849 EGK458839:EGK458849 EQG458839:EQG458849 FAC458839:FAC458849 FJY458839:FJY458849 FTU458839:FTU458849 GDQ458839:GDQ458849 GNM458839:GNM458849 GXI458839:GXI458849 HHE458839:HHE458849 HRA458839:HRA458849 IAW458839:IAW458849 IKS458839:IKS458849 IUO458839:IUO458849 JEK458839:JEK458849 JOG458839:JOG458849 JYC458839:JYC458849 KHY458839:KHY458849 KRU458839:KRU458849 LBQ458839:LBQ458849 LLM458839:LLM458849 LVI458839:LVI458849 MFE458839:MFE458849 MPA458839:MPA458849 MYW458839:MYW458849 NIS458839:NIS458849 NSO458839:NSO458849 OCK458839:OCK458849 OMG458839:OMG458849 OWC458839:OWC458849 PFY458839:PFY458849 PPU458839:PPU458849 PZQ458839:PZQ458849 QJM458839:QJM458849 QTI458839:QTI458849 RDE458839:RDE458849 RNA458839:RNA458849 RWW458839:RWW458849 SGS458839:SGS458849 SQO458839:SQO458849 TAK458839:TAK458849 TKG458839:TKG458849 TUC458839:TUC458849 UDY458839:UDY458849 UNU458839:UNU458849 UXQ458839:UXQ458849 VHM458839:VHM458849 VRI458839:VRI458849 WBE458839:WBE458849 WLA458839:WLA458849 WUW458839:WUW458849 A524375:B524385 IK524375:IK524385 SG524375:SG524385 ACC524375:ACC524385 ALY524375:ALY524385 AVU524375:AVU524385 BFQ524375:BFQ524385 BPM524375:BPM524385 BZI524375:BZI524385 CJE524375:CJE524385 CTA524375:CTA524385 DCW524375:DCW524385 DMS524375:DMS524385 DWO524375:DWO524385 EGK524375:EGK524385 EQG524375:EQG524385 FAC524375:FAC524385 FJY524375:FJY524385 FTU524375:FTU524385 GDQ524375:GDQ524385 GNM524375:GNM524385 GXI524375:GXI524385 HHE524375:HHE524385 HRA524375:HRA524385 IAW524375:IAW524385 IKS524375:IKS524385 IUO524375:IUO524385 JEK524375:JEK524385 JOG524375:JOG524385 JYC524375:JYC524385 KHY524375:KHY524385 KRU524375:KRU524385 LBQ524375:LBQ524385 LLM524375:LLM524385 LVI524375:LVI524385 MFE524375:MFE524385 MPA524375:MPA524385 MYW524375:MYW524385 NIS524375:NIS524385 NSO524375:NSO524385 OCK524375:OCK524385 OMG524375:OMG524385 OWC524375:OWC524385 PFY524375:PFY524385 PPU524375:PPU524385 PZQ524375:PZQ524385 QJM524375:QJM524385 QTI524375:QTI524385 RDE524375:RDE524385 RNA524375:RNA524385 RWW524375:RWW524385 SGS524375:SGS524385 SQO524375:SQO524385 TAK524375:TAK524385 TKG524375:TKG524385 TUC524375:TUC524385 UDY524375:UDY524385 UNU524375:UNU524385 UXQ524375:UXQ524385 VHM524375:VHM524385 VRI524375:VRI524385 WBE524375:WBE524385 WLA524375:WLA524385 WUW524375:WUW524385 A589911:B589921 IK589911:IK589921 SG589911:SG589921 ACC589911:ACC589921 ALY589911:ALY589921 AVU589911:AVU589921 BFQ589911:BFQ589921 BPM589911:BPM589921 BZI589911:BZI589921 CJE589911:CJE589921 CTA589911:CTA589921 DCW589911:DCW589921 DMS589911:DMS589921 DWO589911:DWO589921 EGK589911:EGK589921 EQG589911:EQG589921 FAC589911:FAC589921 FJY589911:FJY589921 FTU589911:FTU589921 GDQ589911:GDQ589921 GNM589911:GNM589921 GXI589911:GXI589921 HHE589911:HHE589921 HRA589911:HRA589921 IAW589911:IAW589921 IKS589911:IKS589921 IUO589911:IUO589921 JEK589911:JEK589921 JOG589911:JOG589921 JYC589911:JYC589921 KHY589911:KHY589921 KRU589911:KRU589921 LBQ589911:LBQ589921 LLM589911:LLM589921 LVI589911:LVI589921 MFE589911:MFE589921 MPA589911:MPA589921 MYW589911:MYW589921 NIS589911:NIS589921 NSO589911:NSO589921 OCK589911:OCK589921 OMG589911:OMG589921 OWC589911:OWC589921 PFY589911:PFY589921 PPU589911:PPU589921 PZQ589911:PZQ589921 QJM589911:QJM589921 QTI589911:QTI589921 RDE589911:RDE589921 RNA589911:RNA589921 RWW589911:RWW589921 SGS589911:SGS589921 SQO589911:SQO589921 TAK589911:TAK589921 TKG589911:TKG589921 TUC589911:TUC589921 UDY589911:UDY589921 UNU589911:UNU589921 UXQ589911:UXQ589921 VHM589911:VHM589921 VRI589911:VRI589921 WBE589911:WBE589921 WLA589911:WLA589921 WUW589911:WUW589921 A655447:B655457 IK655447:IK655457 SG655447:SG655457 ACC655447:ACC655457 ALY655447:ALY655457 AVU655447:AVU655457 BFQ655447:BFQ655457 BPM655447:BPM655457 BZI655447:BZI655457 CJE655447:CJE655457 CTA655447:CTA655457 DCW655447:DCW655457 DMS655447:DMS655457 DWO655447:DWO655457 EGK655447:EGK655457 EQG655447:EQG655457 FAC655447:FAC655457 FJY655447:FJY655457 FTU655447:FTU655457 GDQ655447:GDQ655457 GNM655447:GNM655457 GXI655447:GXI655457 HHE655447:HHE655457 HRA655447:HRA655457 IAW655447:IAW655457 IKS655447:IKS655457 IUO655447:IUO655457 JEK655447:JEK655457 JOG655447:JOG655457 JYC655447:JYC655457 KHY655447:KHY655457 KRU655447:KRU655457 LBQ655447:LBQ655457 LLM655447:LLM655457 LVI655447:LVI655457 MFE655447:MFE655457 MPA655447:MPA655457 MYW655447:MYW655457 NIS655447:NIS655457 NSO655447:NSO655457 OCK655447:OCK655457 OMG655447:OMG655457 OWC655447:OWC655457 PFY655447:PFY655457 PPU655447:PPU655457 PZQ655447:PZQ655457 QJM655447:QJM655457 QTI655447:QTI655457 RDE655447:RDE655457 RNA655447:RNA655457 RWW655447:RWW655457 SGS655447:SGS655457 SQO655447:SQO655457 TAK655447:TAK655457 TKG655447:TKG655457 TUC655447:TUC655457 UDY655447:UDY655457 UNU655447:UNU655457 UXQ655447:UXQ655457 VHM655447:VHM655457 VRI655447:VRI655457 WBE655447:WBE655457 WLA655447:WLA655457 WUW655447:WUW655457 A720983:B720993 IK720983:IK720993 SG720983:SG720993 ACC720983:ACC720993 ALY720983:ALY720993 AVU720983:AVU720993 BFQ720983:BFQ720993 BPM720983:BPM720993 BZI720983:BZI720993 CJE720983:CJE720993 CTA720983:CTA720993 DCW720983:DCW720993 DMS720983:DMS720993 DWO720983:DWO720993 EGK720983:EGK720993 EQG720983:EQG720993 FAC720983:FAC720993 FJY720983:FJY720993 FTU720983:FTU720993 GDQ720983:GDQ720993 GNM720983:GNM720993 GXI720983:GXI720993 HHE720983:HHE720993 HRA720983:HRA720993 IAW720983:IAW720993 IKS720983:IKS720993 IUO720983:IUO720993 JEK720983:JEK720993 JOG720983:JOG720993 JYC720983:JYC720993 KHY720983:KHY720993 KRU720983:KRU720993 LBQ720983:LBQ720993 LLM720983:LLM720993 LVI720983:LVI720993 MFE720983:MFE720993 MPA720983:MPA720993 MYW720983:MYW720993 NIS720983:NIS720993 NSO720983:NSO720993 OCK720983:OCK720993 OMG720983:OMG720993 OWC720983:OWC720993 PFY720983:PFY720993 PPU720983:PPU720993 PZQ720983:PZQ720993 QJM720983:QJM720993 QTI720983:QTI720993 RDE720983:RDE720993 RNA720983:RNA720993 RWW720983:RWW720993 SGS720983:SGS720993 SQO720983:SQO720993 TAK720983:TAK720993 TKG720983:TKG720993 TUC720983:TUC720993 UDY720983:UDY720993 UNU720983:UNU720993 UXQ720983:UXQ720993 VHM720983:VHM720993 VRI720983:VRI720993 WBE720983:WBE720993 WLA720983:WLA720993 WUW720983:WUW720993 A786519:B786529 IK786519:IK786529 SG786519:SG786529 ACC786519:ACC786529 ALY786519:ALY786529 AVU786519:AVU786529 BFQ786519:BFQ786529 BPM786519:BPM786529 BZI786519:BZI786529 CJE786519:CJE786529 CTA786519:CTA786529 DCW786519:DCW786529 DMS786519:DMS786529 DWO786519:DWO786529 EGK786519:EGK786529 EQG786519:EQG786529 FAC786519:FAC786529 FJY786519:FJY786529 FTU786519:FTU786529 GDQ786519:GDQ786529 GNM786519:GNM786529 GXI786519:GXI786529 HHE786519:HHE786529 HRA786519:HRA786529 IAW786519:IAW786529 IKS786519:IKS786529 IUO786519:IUO786529 JEK786519:JEK786529 JOG786519:JOG786529 JYC786519:JYC786529 KHY786519:KHY786529 KRU786519:KRU786529 LBQ786519:LBQ786529 LLM786519:LLM786529 LVI786519:LVI786529 MFE786519:MFE786529 MPA786519:MPA786529 MYW786519:MYW786529 NIS786519:NIS786529 NSO786519:NSO786529 OCK786519:OCK786529 OMG786519:OMG786529 OWC786519:OWC786529 PFY786519:PFY786529 PPU786519:PPU786529 PZQ786519:PZQ786529 QJM786519:QJM786529 QTI786519:QTI786529 RDE786519:RDE786529 RNA786519:RNA786529 RWW786519:RWW786529 SGS786519:SGS786529 SQO786519:SQO786529 TAK786519:TAK786529 TKG786519:TKG786529 TUC786519:TUC786529 UDY786519:UDY786529 UNU786519:UNU786529 UXQ786519:UXQ786529 VHM786519:VHM786529 VRI786519:VRI786529 WBE786519:WBE786529 WLA786519:WLA786529 WUW786519:WUW786529 A852055:B852065 IK852055:IK852065 SG852055:SG852065 ACC852055:ACC852065 ALY852055:ALY852065 AVU852055:AVU852065 BFQ852055:BFQ852065 BPM852055:BPM852065 BZI852055:BZI852065 CJE852055:CJE852065 CTA852055:CTA852065 DCW852055:DCW852065 DMS852055:DMS852065 DWO852055:DWO852065 EGK852055:EGK852065 EQG852055:EQG852065 FAC852055:FAC852065 FJY852055:FJY852065 FTU852055:FTU852065 GDQ852055:GDQ852065 GNM852055:GNM852065 GXI852055:GXI852065 HHE852055:HHE852065 HRA852055:HRA852065 IAW852055:IAW852065 IKS852055:IKS852065 IUO852055:IUO852065 JEK852055:JEK852065 JOG852055:JOG852065 JYC852055:JYC852065 KHY852055:KHY852065 KRU852055:KRU852065 LBQ852055:LBQ852065 LLM852055:LLM852065 LVI852055:LVI852065 MFE852055:MFE852065 MPA852055:MPA852065 MYW852055:MYW852065 NIS852055:NIS852065 NSO852055:NSO852065 OCK852055:OCK852065 OMG852055:OMG852065 OWC852055:OWC852065 PFY852055:PFY852065 PPU852055:PPU852065 PZQ852055:PZQ852065 QJM852055:QJM852065 QTI852055:QTI852065 RDE852055:RDE852065 RNA852055:RNA852065 RWW852055:RWW852065 SGS852055:SGS852065 SQO852055:SQO852065 TAK852055:TAK852065 TKG852055:TKG852065 TUC852055:TUC852065 UDY852055:UDY852065 UNU852055:UNU852065 UXQ852055:UXQ852065 VHM852055:VHM852065 VRI852055:VRI852065 WBE852055:WBE852065 WLA852055:WLA852065 WUW852055:WUW852065 A917591:B917601 IK917591:IK917601 SG917591:SG917601 ACC917591:ACC917601 ALY917591:ALY917601 AVU917591:AVU917601 BFQ917591:BFQ917601 BPM917591:BPM917601 BZI917591:BZI917601 CJE917591:CJE917601 CTA917591:CTA917601 DCW917591:DCW917601 DMS917591:DMS917601 DWO917591:DWO917601 EGK917591:EGK917601 EQG917591:EQG917601 FAC917591:FAC917601 FJY917591:FJY917601 FTU917591:FTU917601 GDQ917591:GDQ917601 GNM917591:GNM917601 GXI917591:GXI917601 HHE917591:HHE917601 HRA917591:HRA917601 IAW917591:IAW917601 IKS917591:IKS917601 IUO917591:IUO917601 JEK917591:JEK917601 JOG917591:JOG917601 JYC917591:JYC917601 KHY917591:KHY917601 KRU917591:KRU917601 LBQ917591:LBQ917601 LLM917591:LLM917601 LVI917591:LVI917601 MFE917591:MFE917601 MPA917591:MPA917601 MYW917591:MYW917601 NIS917591:NIS917601 NSO917591:NSO917601 OCK917591:OCK917601 OMG917591:OMG917601 OWC917591:OWC917601 PFY917591:PFY917601 PPU917591:PPU917601 PZQ917591:PZQ917601 QJM917591:QJM917601 QTI917591:QTI917601 RDE917591:RDE917601 RNA917591:RNA917601 RWW917591:RWW917601 SGS917591:SGS917601 SQO917591:SQO917601 TAK917591:TAK917601 TKG917591:TKG917601 TUC917591:TUC917601 UDY917591:UDY917601 UNU917591:UNU917601 UXQ917591:UXQ917601 VHM917591:VHM917601 VRI917591:VRI917601 WBE917591:WBE917601 WLA917591:WLA917601 WUW917591:WUW917601 A983127:B983137 IK983127:IK983137 SG983127:SG983137 ACC983127:ACC983137 ALY983127:ALY983137 AVU983127:AVU983137 BFQ983127:BFQ983137 BPM983127:BPM983137 BZI983127:BZI983137 CJE983127:CJE983137 CTA983127:CTA983137 DCW983127:DCW983137 DMS983127:DMS983137 DWO983127:DWO983137 EGK983127:EGK983137 EQG983127:EQG983137 FAC983127:FAC983137 FJY983127:FJY983137 FTU983127:FTU983137 GDQ983127:GDQ983137 GNM983127:GNM983137 GXI983127:GXI983137 HHE983127:HHE983137 HRA983127:HRA983137 IAW983127:IAW983137 IKS983127:IKS983137 IUO983127:IUO983137 JEK983127:JEK983137 JOG983127:JOG983137 JYC983127:JYC983137 KHY983127:KHY983137 KRU983127:KRU983137 LBQ983127:LBQ983137 LLM983127:LLM983137 LVI983127:LVI983137 MFE983127:MFE983137 MPA983127:MPA983137 MYW983127:MYW983137 NIS983127:NIS983137 NSO983127:NSO983137 OCK983127:OCK983137 OMG983127:OMG983137 OWC983127:OWC983137 PFY983127:PFY983137 PPU983127:PPU983137 PZQ983127:PZQ983137 QJM983127:QJM983137 QTI983127:QTI983137 RDE983127:RDE983137 RNA983127:RNA983137 RWW983127:RWW983137 SGS983127:SGS983137 SQO983127:SQO983137 TAK983127:TAK983137 TKG983127:TKG983137 TUC983127:TUC983137 UDY983127:UDY983137 UNU983127:UNU983137 UXQ983127:UXQ983137 VHM983127:VHM983137 VRI983127:VRI983137 WBE983127:WBE983137 WLA983127:WLA983137 WUW983127:WUW983137 A185:A191 IK193:IK198 SG193:SG198 ACC193:ACC198 ALY193:ALY198 AVU193:AVU198 BFQ193:BFQ198 BPM193:BPM198 BZI193:BZI198 CJE193:CJE198 CTA193:CTA198 DCW193:DCW198 DMS193:DMS198 DWO193:DWO198 EGK193:EGK198 EQG193:EQG198 FAC193:FAC198 FJY193:FJY198 FTU193:FTU198 GDQ193:GDQ198 GNM193:GNM198 GXI193:GXI198 HHE193:HHE198 HRA193:HRA198 IAW193:IAW198 IKS193:IKS198 IUO193:IUO198 JEK193:JEK198 JOG193:JOG198 JYC193:JYC198 KHY193:KHY198 KRU193:KRU198 LBQ193:LBQ198 LLM193:LLM198 LVI193:LVI198 MFE193:MFE198 MPA193:MPA198 MYW193:MYW198 NIS193:NIS198 NSO193:NSO198 OCK193:OCK198 OMG193:OMG198 OWC193:OWC198 PFY193:PFY198 PPU193:PPU198 PZQ193:PZQ198 QJM193:QJM198 QTI193:QTI198 RDE193:RDE198 RNA193:RNA198 RWW193:RWW198 SGS193:SGS198 SQO193:SQO198 TAK193:TAK198 TKG193:TKG198 TUC193:TUC198 UDY193:UDY198 UNU193:UNU198 UXQ193:UXQ198 VHM193:VHM198 VRI193:VRI198 WBE193:WBE198 WLA193:WLA198 WUW193:WUW198 A65616:B65621 IK65616:IK65621 SG65616:SG65621 ACC65616:ACC65621 ALY65616:ALY65621 AVU65616:AVU65621 BFQ65616:BFQ65621 BPM65616:BPM65621 BZI65616:BZI65621 CJE65616:CJE65621 CTA65616:CTA65621 DCW65616:DCW65621 DMS65616:DMS65621 DWO65616:DWO65621 EGK65616:EGK65621 EQG65616:EQG65621 FAC65616:FAC65621 FJY65616:FJY65621 FTU65616:FTU65621 GDQ65616:GDQ65621 GNM65616:GNM65621 GXI65616:GXI65621 HHE65616:HHE65621 HRA65616:HRA65621 IAW65616:IAW65621 IKS65616:IKS65621 IUO65616:IUO65621 JEK65616:JEK65621 JOG65616:JOG65621 JYC65616:JYC65621 KHY65616:KHY65621 KRU65616:KRU65621 LBQ65616:LBQ65621 LLM65616:LLM65621 LVI65616:LVI65621 MFE65616:MFE65621 MPA65616:MPA65621 MYW65616:MYW65621 NIS65616:NIS65621 NSO65616:NSO65621 OCK65616:OCK65621 OMG65616:OMG65621 OWC65616:OWC65621 PFY65616:PFY65621 PPU65616:PPU65621 PZQ65616:PZQ65621 QJM65616:QJM65621 QTI65616:QTI65621 RDE65616:RDE65621 RNA65616:RNA65621 RWW65616:RWW65621 SGS65616:SGS65621 SQO65616:SQO65621 TAK65616:TAK65621 TKG65616:TKG65621 TUC65616:TUC65621 UDY65616:UDY65621 UNU65616:UNU65621 UXQ65616:UXQ65621 VHM65616:VHM65621 VRI65616:VRI65621 WBE65616:WBE65621 WLA65616:WLA65621 WUW65616:WUW65621 A131152:B131157 IK131152:IK131157 SG131152:SG131157 ACC131152:ACC131157 ALY131152:ALY131157 AVU131152:AVU131157 BFQ131152:BFQ131157 BPM131152:BPM131157 BZI131152:BZI131157 CJE131152:CJE131157 CTA131152:CTA131157 DCW131152:DCW131157 DMS131152:DMS131157 DWO131152:DWO131157 EGK131152:EGK131157 EQG131152:EQG131157 FAC131152:FAC131157 FJY131152:FJY131157 FTU131152:FTU131157 GDQ131152:GDQ131157 GNM131152:GNM131157 GXI131152:GXI131157 HHE131152:HHE131157 HRA131152:HRA131157 IAW131152:IAW131157 IKS131152:IKS131157 IUO131152:IUO131157 JEK131152:JEK131157 JOG131152:JOG131157 JYC131152:JYC131157 KHY131152:KHY131157 KRU131152:KRU131157 LBQ131152:LBQ131157 LLM131152:LLM131157 LVI131152:LVI131157 MFE131152:MFE131157 MPA131152:MPA131157 MYW131152:MYW131157 NIS131152:NIS131157 NSO131152:NSO131157 OCK131152:OCK131157 OMG131152:OMG131157 OWC131152:OWC131157 PFY131152:PFY131157 PPU131152:PPU131157 PZQ131152:PZQ131157 QJM131152:QJM131157 QTI131152:QTI131157 RDE131152:RDE131157 RNA131152:RNA131157 RWW131152:RWW131157 SGS131152:SGS131157 SQO131152:SQO131157 TAK131152:TAK131157 TKG131152:TKG131157 TUC131152:TUC131157 UDY131152:UDY131157 UNU131152:UNU131157 UXQ131152:UXQ131157 VHM131152:VHM131157 VRI131152:VRI131157 WBE131152:WBE131157 WLA131152:WLA131157 WUW131152:WUW131157 A196688:B196693 IK196688:IK196693 SG196688:SG196693 ACC196688:ACC196693 ALY196688:ALY196693 AVU196688:AVU196693 BFQ196688:BFQ196693 BPM196688:BPM196693 BZI196688:BZI196693 CJE196688:CJE196693 CTA196688:CTA196693 DCW196688:DCW196693 DMS196688:DMS196693 DWO196688:DWO196693 EGK196688:EGK196693 EQG196688:EQG196693 FAC196688:FAC196693 FJY196688:FJY196693 FTU196688:FTU196693 GDQ196688:GDQ196693 GNM196688:GNM196693 GXI196688:GXI196693 HHE196688:HHE196693 HRA196688:HRA196693 IAW196688:IAW196693 IKS196688:IKS196693 IUO196688:IUO196693 JEK196688:JEK196693 JOG196688:JOG196693 JYC196688:JYC196693 KHY196688:KHY196693 KRU196688:KRU196693 LBQ196688:LBQ196693 LLM196688:LLM196693 LVI196688:LVI196693 MFE196688:MFE196693 MPA196688:MPA196693 MYW196688:MYW196693 NIS196688:NIS196693 NSO196688:NSO196693 OCK196688:OCK196693 OMG196688:OMG196693 OWC196688:OWC196693 PFY196688:PFY196693 PPU196688:PPU196693 PZQ196688:PZQ196693 QJM196688:QJM196693 QTI196688:QTI196693 RDE196688:RDE196693 RNA196688:RNA196693 RWW196688:RWW196693 SGS196688:SGS196693 SQO196688:SQO196693 TAK196688:TAK196693 TKG196688:TKG196693 TUC196688:TUC196693 UDY196688:UDY196693 UNU196688:UNU196693 UXQ196688:UXQ196693 VHM196688:VHM196693 VRI196688:VRI196693 WBE196688:WBE196693 WLA196688:WLA196693 WUW196688:WUW196693 A262224:B262229 IK262224:IK262229 SG262224:SG262229 ACC262224:ACC262229 ALY262224:ALY262229 AVU262224:AVU262229 BFQ262224:BFQ262229 BPM262224:BPM262229 BZI262224:BZI262229 CJE262224:CJE262229 CTA262224:CTA262229 DCW262224:DCW262229 DMS262224:DMS262229 DWO262224:DWO262229 EGK262224:EGK262229 EQG262224:EQG262229 FAC262224:FAC262229 FJY262224:FJY262229 FTU262224:FTU262229 GDQ262224:GDQ262229 GNM262224:GNM262229 GXI262224:GXI262229 HHE262224:HHE262229 HRA262224:HRA262229 IAW262224:IAW262229 IKS262224:IKS262229 IUO262224:IUO262229 JEK262224:JEK262229 JOG262224:JOG262229 JYC262224:JYC262229 KHY262224:KHY262229 KRU262224:KRU262229 LBQ262224:LBQ262229 LLM262224:LLM262229 LVI262224:LVI262229 MFE262224:MFE262229 MPA262224:MPA262229 MYW262224:MYW262229 NIS262224:NIS262229 NSO262224:NSO262229 OCK262224:OCK262229 OMG262224:OMG262229 OWC262224:OWC262229 PFY262224:PFY262229 PPU262224:PPU262229 PZQ262224:PZQ262229 QJM262224:QJM262229 QTI262224:QTI262229 RDE262224:RDE262229 RNA262224:RNA262229 RWW262224:RWW262229 SGS262224:SGS262229 SQO262224:SQO262229 TAK262224:TAK262229 TKG262224:TKG262229 TUC262224:TUC262229 UDY262224:UDY262229 UNU262224:UNU262229 UXQ262224:UXQ262229 VHM262224:VHM262229 VRI262224:VRI262229 WBE262224:WBE262229 WLA262224:WLA262229 WUW262224:WUW262229 A327760:B327765 IK327760:IK327765 SG327760:SG327765 ACC327760:ACC327765 ALY327760:ALY327765 AVU327760:AVU327765 BFQ327760:BFQ327765 BPM327760:BPM327765 BZI327760:BZI327765 CJE327760:CJE327765 CTA327760:CTA327765 DCW327760:DCW327765 DMS327760:DMS327765 DWO327760:DWO327765 EGK327760:EGK327765 EQG327760:EQG327765 FAC327760:FAC327765 FJY327760:FJY327765 FTU327760:FTU327765 GDQ327760:GDQ327765 GNM327760:GNM327765 GXI327760:GXI327765 HHE327760:HHE327765 HRA327760:HRA327765 IAW327760:IAW327765 IKS327760:IKS327765 IUO327760:IUO327765 JEK327760:JEK327765 JOG327760:JOG327765 JYC327760:JYC327765 KHY327760:KHY327765 KRU327760:KRU327765 LBQ327760:LBQ327765 LLM327760:LLM327765 LVI327760:LVI327765 MFE327760:MFE327765 MPA327760:MPA327765 MYW327760:MYW327765 NIS327760:NIS327765 NSO327760:NSO327765 OCK327760:OCK327765 OMG327760:OMG327765 OWC327760:OWC327765 PFY327760:PFY327765 PPU327760:PPU327765 PZQ327760:PZQ327765 QJM327760:QJM327765 QTI327760:QTI327765 RDE327760:RDE327765 RNA327760:RNA327765 RWW327760:RWW327765 SGS327760:SGS327765 SQO327760:SQO327765 TAK327760:TAK327765 TKG327760:TKG327765 TUC327760:TUC327765 UDY327760:UDY327765 UNU327760:UNU327765 UXQ327760:UXQ327765 VHM327760:VHM327765 VRI327760:VRI327765 WBE327760:WBE327765 WLA327760:WLA327765 WUW327760:WUW327765 A393296:B393301 IK393296:IK393301 SG393296:SG393301 ACC393296:ACC393301 ALY393296:ALY393301 AVU393296:AVU393301 BFQ393296:BFQ393301 BPM393296:BPM393301 BZI393296:BZI393301 CJE393296:CJE393301 CTA393296:CTA393301 DCW393296:DCW393301 DMS393296:DMS393301 DWO393296:DWO393301 EGK393296:EGK393301 EQG393296:EQG393301 FAC393296:FAC393301 FJY393296:FJY393301 FTU393296:FTU393301 GDQ393296:GDQ393301 GNM393296:GNM393301 GXI393296:GXI393301 HHE393296:HHE393301 HRA393296:HRA393301 IAW393296:IAW393301 IKS393296:IKS393301 IUO393296:IUO393301 JEK393296:JEK393301 JOG393296:JOG393301 JYC393296:JYC393301 KHY393296:KHY393301 KRU393296:KRU393301 LBQ393296:LBQ393301 LLM393296:LLM393301 LVI393296:LVI393301 MFE393296:MFE393301 MPA393296:MPA393301 MYW393296:MYW393301 NIS393296:NIS393301 NSO393296:NSO393301 OCK393296:OCK393301 OMG393296:OMG393301 OWC393296:OWC393301 PFY393296:PFY393301 PPU393296:PPU393301 PZQ393296:PZQ393301 QJM393296:QJM393301 QTI393296:QTI393301 RDE393296:RDE393301 RNA393296:RNA393301 RWW393296:RWW393301 SGS393296:SGS393301 SQO393296:SQO393301 TAK393296:TAK393301 TKG393296:TKG393301 TUC393296:TUC393301 UDY393296:UDY393301 UNU393296:UNU393301 UXQ393296:UXQ393301 VHM393296:VHM393301 VRI393296:VRI393301 WBE393296:WBE393301 WLA393296:WLA393301 WUW393296:WUW393301 A458832:B458837 IK458832:IK458837 SG458832:SG458837 ACC458832:ACC458837 ALY458832:ALY458837 AVU458832:AVU458837 BFQ458832:BFQ458837 BPM458832:BPM458837 BZI458832:BZI458837 CJE458832:CJE458837 CTA458832:CTA458837 DCW458832:DCW458837 DMS458832:DMS458837 DWO458832:DWO458837 EGK458832:EGK458837 EQG458832:EQG458837 FAC458832:FAC458837 FJY458832:FJY458837 FTU458832:FTU458837 GDQ458832:GDQ458837 GNM458832:GNM458837 GXI458832:GXI458837 HHE458832:HHE458837 HRA458832:HRA458837 IAW458832:IAW458837 IKS458832:IKS458837 IUO458832:IUO458837 JEK458832:JEK458837 JOG458832:JOG458837 JYC458832:JYC458837 KHY458832:KHY458837 KRU458832:KRU458837 LBQ458832:LBQ458837 LLM458832:LLM458837 LVI458832:LVI458837 MFE458832:MFE458837 MPA458832:MPA458837 MYW458832:MYW458837 NIS458832:NIS458837 NSO458832:NSO458837 OCK458832:OCK458837 OMG458832:OMG458837 OWC458832:OWC458837 PFY458832:PFY458837 PPU458832:PPU458837 PZQ458832:PZQ458837 QJM458832:QJM458837 QTI458832:QTI458837 RDE458832:RDE458837 RNA458832:RNA458837 RWW458832:RWW458837 SGS458832:SGS458837 SQO458832:SQO458837 TAK458832:TAK458837 TKG458832:TKG458837 TUC458832:TUC458837 UDY458832:UDY458837 UNU458832:UNU458837 UXQ458832:UXQ458837 VHM458832:VHM458837 VRI458832:VRI458837 WBE458832:WBE458837 WLA458832:WLA458837 WUW458832:WUW458837 A524368:B524373 IK524368:IK524373 SG524368:SG524373 ACC524368:ACC524373 ALY524368:ALY524373 AVU524368:AVU524373 BFQ524368:BFQ524373 BPM524368:BPM524373 BZI524368:BZI524373 CJE524368:CJE524373 CTA524368:CTA524373 DCW524368:DCW524373 DMS524368:DMS524373 DWO524368:DWO524373 EGK524368:EGK524373 EQG524368:EQG524373 FAC524368:FAC524373 FJY524368:FJY524373 FTU524368:FTU524373 GDQ524368:GDQ524373 GNM524368:GNM524373 GXI524368:GXI524373 HHE524368:HHE524373 HRA524368:HRA524373 IAW524368:IAW524373 IKS524368:IKS524373 IUO524368:IUO524373 JEK524368:JEK524373 JOG524368:JOG524373 JYC524368:JYC524373 KHY524368:KHY524373 KRU524368:KRU524373 LBQ524368:LBQ524373 LLM524368:LLM524373 LVI524368:LVI524373 MFE524368:MFE524373 MPA524368:MPA524373 MYW524368:MYW524373 NIS524368:NIS524373 NSO524368:NSO524373 OCK524368:OCK524373 OMG524368:OMG524373 OWC524368:OWC524373 PFY524368:PFY524373 PPU524368:PPU524373 PZQ524368:PZQ524373 QJM524368:QJM524373 QTI524368:QTI524373 RDE524368:RDE524373 RNA524368:RNA524373 RWW524368:RWW524373 SGS524368:SGS524373 SQO524368:SQO524373 TAK524368:TAK524373 TKG524368:TKG524373 TUC524368:TUC524373 UDY524368:UDY524373 UNU524368:UNU524373 UXQ524368:UXQ524373 VHM524368:VHM524373 VRI524368:VRI524373 WBE524368:WBE524373 WLA524368:WLA524373 WUW524368:WUW524373 A589904:B589909 IK589904:IK589909 SG589904:SG589909 ACC589904:ACC589909 ALY589904:ALY589909 AVU589904:AVU589909 BFQ589904:BFQ589909 BPM589904:BPM589909 BZI589904:BZI589909 CJE589904:CJE589909 CTA589904:CTA589909 DCW589904:DCW589909 DMS589904:DMS589909 DWO589904:DWO589909 EGK589904:EGK589909 EQG589904:EQG589909 FAC589904:FAC589909 FJY589904:FJY589909 FTU589904:FTU589909 GDQ589904:GDQ589909 GNM589904:GNM589909 GXI589904:GXI589909 HHE589904:HHE589909 HRA589904:HRA589909 IAW589904:IAW589909 IKS589904:IKS589909 IUO589904:IUO589909 JEK589904:JEK589909 JOG589904:JOG589909 JYC589904:JYC589909 KHY589904:KHY589909 KRU589904:KRU589909 LBQ589904:LBQ589909 LLM589904:LLM589909 LVI589904:LVI589909 MFE589904:MFE589909 MPA589904:MPA589909 MYW589904:MYW589909 NIS589904:NIS589909 NSO589904:NSO589909 OCK589904:OCK589909 OMG589904:OMG589909 OWC589904:OWC589909 PFY589904:PFY589909 PPU589904:PPU589909 PZQ589904:PZQ589909 QJM589904:QJM589909 QTI589904:QTI589909 RDE589904:RDE589909 RNA589904:RNA589909 RWW589904:RWW589909 SGS589904:SGS589909 SQO589904:SQO589909 TAK589904:TAK589909 TKG589904:TKG589909 TUC589904:TUC589909 UDY589904:UDY589909 UNU589904:UNU589909 UXQ589904:UXQ589909 VHM589904:VHM589909 VRI589904:VRI589909 WBE589904:WBE589909 WLA589904:WLA589909 WUW589904:WUW589909 A655440:B655445 IK655440:IK655445 SG655440:SG655445 ACC655440:ACC655445 ALY655440:ALY655445 AVU655440:AVU655445 BFQ655440:BFQ655445 BPM655440:BPM655445 BZI655440:BZI655445 CJE655440:CJE655445 CTA655440:CTA655445 DCW655440:DCW655445 DMS655440:DMS655445 DWO655440:DWO655445 EGK655440:EGK655445 EQG655440:EQG655445 FAC655440:FAC655445 FJY655440:FJY655445 FTU655440:FTU655445 GDQ655440:GDQ655445 GNM655440:GNM655445 GXI655440:GXI655445 HHE655440:HHE655445 HRA655440:HRA655445 IAW655440:IAW655445 IKS655440:IKS655445 IUO655440:IUO655445 JEK655440:JEK655445 JOG655440:JOG655445 JYC655440:JYC655445 KHY655440:KHY655445 KRU655440:KRU655445 LBQ655440:LBQ655445 LLM655440:LLM655445 LVI655440:LVI655445 MFE655440:MFE655445 MPA655440:MPA655445 MYW655440:MYW655445 NIS655440:NIS655445 NSO655440:NSO655445 OCK655440:OCK655445 OMG655440:OMG655445 OWC655440:OWC655445 PFY655440:PFY655445 PPU655440:PPU655445 PZQ655440:PZQ655445 QJM655440:QJM655445 QTI655440:QTI655445 RDE655440:RDE655445 RNA655440:RNA655445 RWW655440:RWW655445 SGS655440:SGS655445 SQO655440:SQO655445 TAK655440:TAK655445 TKG655440:TKG655445 TUC655440:TUC655445 UDY655440:UDY655445 UNU655440:UNU655445 UXQ655440:UXQ655445 VHM655440:VHM655445 VRI655440:VRI655445 WBE655440:WBE655445 WLA655440:WLA655445 WUW655440:WUW655445 A720976:B720981 IK720976:IK720981 SG720976:SG720981 ACC720976:ACC720981 ALY720976:ALY720981 AVU720976:AVU720981 BFQ720976:BFQ720981 BPM720976:BPM720981 BZI720976:BZI720981 CJE720976:CJE720981 CTA720976:CTA720981 DCW720976:DCW720981 DMS720976:DMS720981 DWO720976:DWO720981 EGK720976:EGK720981 EQG720976:EQG720981 FAC720976:FAC720981 FJY720976:FJY720981 FTU720976:FTU720981 GDQ720976:GDQ720981 GNM720976:GNM720981 GXI720976:GXI720981 HHE720976:HHE720981 HRA720976:HRA720981 IAW720976:IAW720981 IKS720976:IKS720981 IUO720976:IUO720981 JEK720976:JEK720981 JOG720976:JOG720981 JYC720976:JYC720981 KHY720976:KHY720981 KRU720976:KRU720981 LBQ720976:LBQ720981 LLM720976:LLM720981 LVI720976:LVI720981 MFE720976:MFE720981 MPA720976:MPA720981 MYW720976:MYW720981 NIS720976:NIS720981 NSO720976:NSO720981 OCK720976:OCK720981 OMG720976:OMG720981 OWC720976:OWC720981 PFY720976:PFY720981 PPU720976:PPU720981 PZQ720976:PZQ720981 QJM720976:QJM720981 QTI720976:QTI720981 RDE720976:RDE720981 RNA720976:RNA720981 RWW720976:RWW720981 SGS720976:SGS720981 SQO720976:SQO720981 TAK720976:TAK720981 TKG720976:TKG720981 TUC720976:TUC720981 UDY720976:UDY720981 UNU720976:UNU720981 UXQ720976:UXQ720981 VHM720976:VHM720981 VRI720976:VRI720981 WBE720976:WBE720981 WLA720976:WLA720981 WUW720976:WUW720981 A786512:B786517 IK786512:IK786517 SG786512:SG786517 ACC786512:ACC786517 ALY786512:ALY786517 AVU786512:AVU786517 BFQ786512:BFQ786517 BPM786512:BPM786517 BZI786512:BZI786517 CJE786512:CJE786517 CTA786512:CTA786517 DCW786512:DCW786517 DMS786512:DMS786517 DWO786512:DWO786517 EGK786512:EGK786517 EQG786512:EQG786517 FAC786512:FAC786517 FJY786512:FJY786517 FTU786512:FTU786517 GDQ786512:GDQ786517 GNM786512:GNM786517 GXI786512:GXI786517 HHE786512:HHE786517 HRA786512:HRA786517 IAW786512:IAW786517 IKS786512:IKS786517 IUO786512:IUO786517 JEK786512:JEK786517 JOG786512:JOG786517 JYC786512:JYC786517 KHY786512:KHY786517 KRU786512:KRU786517 LBQ786512:LBQ786517 LLM786512:LLM786517 LVI786512:LVI786517 MFE786512:MFE786517 MPA786512:MPA786517 MYW786512:MYW786517 NIS786512:NIS786517 NSO786512:NSO786517 OCK786512:OCK786517 OMG786512:OMG786517 OWC786512:OWC786517 PFY786512:PFY786517 PPU786512:PPU786517 PZQ786512:PZQ786517 QJM786512:QJM786517 QTI786512:QTI786517 RDE786512:RDE786517 RNA786512:RNA786517 RWW786512:RWW786517 SGS786512:SGS786517 SQO786512:SQO786517 TAK786512:TAK786517 TKG786512:TKG786517 TUC786512:TUC786517 UDY786512:UDY786517 UNU786512:UNU786517 UXQ786512:UXQ786517 VHM786512:VHM786517 VRI786512:VRI786517 WBE786512:WBE786517 WLA786512:WLA786517 WUW786512:WUW786517 A852048:B852053 IK852048:IK852053 SG852048:SG852053 ACC852048:ACC852053 ALY852048:ALY852053 AVU852048:AVU852053 BFQ852048:BFQ852053 BPM852048:BPM852053 BZI852048:BZI852053 CJE852048:CJE852053 CTA852048:CTA852053 DCW852048:DCW852053 DMS852048:DMS852053 DWO852048:DWO852053 EGK852048:EGK852053 EQG852048:EQG852053 FAC852048:FAC852053 FJY852048:FJY852053 FTU852048:FTU852053 GDQ852048:GDQ852053 GNM852048:GNM852053 GXI852048:GXI852053 HHE852048:HHE852053 HRA852048:HRA852053 IAW852048:IAW852053 IKS852048:IKS852053 IUO852048:IUO852053 JEK852048:JEK852053 JOG852048:JOG852053 JYC852048:JYC852053 KHY852048:KHY852053 KRU852048:KRU852053 LBQ852048:LBQ852053 LLM852048:LLM852053 LVI852048:LVI852053 MFE852048:MFE852053 MPA852048:MPA852053 MYW852048:MYW852053 NIS852048:NIS852053 NSO852048:NSO852053 OCK852048:OCK852053 OMG852048:OMG852053 OWC852048:OWC852053 PFY852048:PFY852053 PPU852048:PPU852053 PZQ852048:PZQ852053 QJM852048:QJM852053 QTI852048:QTI852053 RDE852048:RDE852053 RNA852048:RNA852053 RWW852048:RWW852053 SGS852048:SGS852053 SQO852048:SQO852053 TAK852048:TAK852053 TKG852048:TKG852053 TUC852048:TUC852053 UDY852048:UDY852053 UNU852048:UNU852053 UXQ852048:UXQ852053 VHM852048:VHM852053 VRI852048:VRI852053 WBE852048:WBE852053 WLA852048:WLA852053 WUW852048:WUW852053 A917584:B917589 IK917584:IK917589 SG917584:SG917589 ACC917584:ACC917589 ALY917584:ALY917589 AVU917584:AVU917589 BFQ917584:BFQ917589 BPM917584:BPM917589 BZI917584:BZI917589 CJE917584:CJE917589 CTA917584:CTA917589 DCW917584:DCW917589 DMS917584:DMS917589 DWO917584:DWO917589 EGK917584:EGK917589 EQG917584:EQG917589 FAC917584:FAC917589 FJY917584:FJY917589 FTU917584:FTU917589 GDQ917584:GDQ917589 GNM917584:GNM917589 GXI917584:GXI917589 HHE917584:HHE917589 HRA917584:HRA917589 IAW917584:IAW917589 IKS917584:IKS917589 IUO917584:IUO917589 JEK917584:JEK917589 JOG917584:JOG917589 JYC917584:JYC917589 KHY917584:KHY917589 KRU917584:KRU917589 LBQ917584:LBQ917589 LLM917584:LLM917589 LVI917584:LVI917589 MFE917584:MFE917589 MPA917584:MPA917589 MYW917584:MYW917589 NIS917584:NIS917589 NSO917584:NSO917589 OCK917584:OCK917589 OMG917584:OMG917589 OWC917584:OWC917589 PFY917584:PFY917589 PPU917584:PPU917589 PZQ917584:PZQ917589 QJM917584:QJM917589 QTI917584:QTI917589 RDE917584:RDE917589 RNA917584:RNA917589 RWW917584:RWW917589 SGS917584:SGS917589 SQO917584:SQO917589 TAK917584:TAK917589 TKG917584:TKG917589 TUC917584:TUC917589 UDY917584:UDY917589 UNU917584:UNU917589 UXQ917584:UXQ917589 VHM917584:VHM917589 VRI917584:VRI917589 WBE917584:WBE917589 WLA917584:WLA917589 WUW917584:WUW917589 A983120:B983125 IK983120:IK983125 SG983120:SG983125 ACC983120:ACC983125 ALY983120:ALY983125 AVU983120:AVU983125 BFQ983120:BFQ983125 BPM983120:BPM983125 BZI983120:BZI983125 CJE983120:CJE983125 CTA983120:CTA983125 DCW983120:DCW983125 DMS983120:DMS983125 DWO983120:DWO983125 EGK983120:EGK983125 EQG983120:EQG983125 FAC983120:FAC983125 FJY983120:FJY983125 FTU983120:FTU983125 GDQ983120:GDQ983125 GNM983120:GNM983125 GXI983120:GXI983125 HHE983120:HHE983125 HRA983120:HRA983125 IAW983120:IAW983125 IKS983120:IKS983125 IUO983120:IUO983125 JEK983120:JEK983125 JOG983120:JOG983125 JYC983120:JYC983125 KHY983120:KHY983125 KRU983120:KRU983125 LBQ983120:LBQ983125 LLM983120:LLM983125 LVI983120:LVI983125 MFE983120:MFE983125 MPA983120:MPA983125 MYW983120:MYW983125 NIS983120:NIS983125 NSO983120:NSO983125 OCK983120:OCK983125 OMG983120:OMG983125 OWC983120:OWC983125 PFY983120:PFY983125 PPU983120:PPU983125 PZQ983120:PZQ983125 QJM983120:QJM983125 QTI983120:QTI983125 RDE983120:RDE983125 RNA983120:RNA983125 RWW983120:RWW983125 SGS983120:SGS983125 SQO983120:SQO983125 TAK983120:TAK983125 TKG983120:TKG983125 TUC983120:TUC983125 UDY983120:UDY983125 UNU983120:UNU983125 UXQ983120:UXQ983125 VHM983120:VHM983125 VRI983120:VRI983125 WBE983120:WBE983125 WLA983120:WLA983125 WUW983120:WUW983125 A173:A183 IK185:IK191 SG185:SG191 ACC185:ACC191 ALY185:ALY191 AVU185:AVU191 BFQ185:BFQ191 BPM185:BPM191 BZI185:BZI191 CJE185:CJE191 CTA185:CTA191 DCW185:DCW191 DMS185:DMS191 DWO185:DWO191 EGK185:EGK191 EQG185:EQG191 FAC185:FAC191 FJY185:FJY191 FTU185:FTU191 GDQ185:GDQ191 GNM185:GNM191 GXI185:GXI191 HHE185:HHE191 HRA185:HRA191 IAW185:IAW191 IKS185:IKS191 IUO185:IUO191 JEK185:JEK191 JOG185:JOG191 JYC185:JYC191 KHY185:KHY191 KRU185:KRU191 LBQ185:LBQ191 LLM185:LLM191 LVI185:LVI191 MFE185:MFE191 MPA185:MPA191 MYW185:MYW191 NIS185:NIS191 NSO185:NSO191 OCK185:OCK191 OMG185:OMG191 OWC185:OWC191 PFY185:PFY191 PPU185:PPU191 PZQ185:PZQ191 QJM185:QJM191 QTI185:QTI191 RDE185:RDE191 RNA185:RNA191 RWW185:RWW191 SGS185:SGS191 SQO185:SQO191 TAK185:TAK191 TKG185:TKG191 TUC185:TUC191 UDY185:UDY191 UNU185:UNU191 UXQ185:UXQ191 VHM185:VHM191 VRI185:VRI191 WBE185:WBE191 WLA185:WLA191 WUW185:WUW191 A65608:B65614 IK65608:IK65614 SG65608:SG65614 ACC65608:ACC65614 ALY65608:ALY65614 AVU65608:AVU65614 BFQ65608:BFQ65614 BPM65608:BPM65614 BZI65608:BZI65614 CJE65608:CJE65614 CTA65608:CTA65614 DCW65608:DCW65614 DMS65608:DMS65614 DWO65608:DWO65614 EGK65608:EGK65614 EQG65608:EQG65614 FAC65608:FAC65614 FJY65608:FJY65614 FTU65608:FTU65614 GDQ65608:GDQ65614 GNM65608:GNM65614 GXI65608:GXI65614 HHE65608:HHE65614 HRA65608:HRA65614 IAW65608:IAW65614 IKS65608:IKS65614 IUO65608:IUO65614 JEK65608:JEK65614 JOG65608:JOG65614 JYC65608:JYC65614 KHY65608:KHY65614 KRU65608:KRU65614 LBQ65608:LBQ65614 LLM65608:LLM65614 LVI65608:LVI65614 MFE65608:MFE65614 MPA65608:MPA65614 MYW65608:MYW65614 NIS65608:NIS65614 NSO65608:NSO65614 OCK65608:OCK65614 OMG65608:OMG65614 OWC65608:OWC65614 PFY65608:PFY65614 PPU65608:PPU65614 PZQ65608:PZQ65614 QJM65608:QJM65614 QTI65608:QTI65614 RDE65608:RDE65614 RNA65608:RNA65614 RWW65608:RWW65614 SGS65608:SGS65614 SQO65608:SQO65614 TAK65608:TAK65614 TKG65608:TKG65614 TUC65608:TUC65614 UDY65608:UDY65614 UNU65608:UNU65614 UXQ65608:UXQ65614 VHM65608:VHM65614 VRI65608:VRI65614 WBE65608:WBE65614 WLA65608:WLA65614 WUW65608:WUW65614 A131144:B131150 IK131144:IK131150 SG131144:SG131150 ACC131144:ACC131150 ALY131144:ALY131150 AVU131144:AVU131150 BFQ131144:BFQ131150 BPM131144:BPM131150 BZI131144:BZI131150 CJE131144:CJE131150 CTA131144:CTA131150 DCW131144:DCW131150 DMS131144:DMS131150 DWO131144:DWO131150 EGK131144:EGK131150 EQG131144:EQG131150 FAC131144:FAC131150 FJY131144:FJY131150 FTU131144:FTU131150 GDQ131144:GDQ131150 GNM131144:GNM131150 GXI131144:GXI131150 HHE131144:HHE131150 HRA131144:HRA131150 IAW131144:IAW131150 IKS131144:IKS131150 IUO131144:IUO131150 JEK131144:JEK131150 JOG131144:JOG131150 JYC131144:JYC131150 KHY131144:KHY131150 KRU131144:KRU131150 LBQ131144:LBQ131150 LLM131144:LLM131150 LVI131144:LVI131150 MFE131144:MFE131150 MPA131144:MPA131150 MYW131144:MYW131150 NIS131144:NIS131150 NSO131144:NSO131150 OCK131144:OCK131150 OMG131144:OMG131150 OWC131144:OWC131150 PFY131144:PFY131150 PPU131144:PPU131150 PZQ131144:PZQ131150 QJM131144:QJM131150 QTI131144:QTI131150 RDE131144:RDE131150 RNA131144:RNA131150 RWW131144:RWW131150 SGS131144:SGS131150 SQO131144:SQO131150 TAK131144:TAK131150 TKG131144:TKG131150 TUC131144:TUC131150 UDY131144:UDY131150 UNU131144:UNU131150 UXQ131144:UXQ131150 VHM131144:VHM131150 VRI131144:VRI131150 WBE131144:WBE131150 WLA131144:WLA131150 WUW131144:WUW131150 A196680:B196686 IK196680:IK196686 SG196680:SG196686 ACC196680:ACC196686 ALY196680:ALY196686 AVU196680:AVU196686 BFQ196680:BFQ196686 BPM196680:BPM196686 BZI196680:BZI196686 CJE196680:CJE196686 CTA196680:CTA196686 DCW196680:DCW196686 DMS196680:DMS196686 DWO196680:DWO196686 EGK196680:EGK196686 EQG196680:EQG196686 FAC196680:FAC196686 FJY196680:FJY196686 FTU196680:FTU196686 GDQ196680:GDQ196686 GNM196680:GNM196686 GXI196680:GXI196686 HHE196680:HHE196686 HRA196680:HRA196686 IAW196680:IAW196686 IKS196680:IKS196686 IUO196680:IUO196686 JEK196680:JEK196686 JOG196680:JOG196686 JYC196680:JYC196686 KHY196680:KHY196686 KRU196680:KRU196686 LBQ196680:LBQ196686 LLM196680:LLM196686 LVI196680:LVI196686 MFE196680:MFE196686 MPA196680:MPA196686 MYW196680:MYW196686 NIS196680:NIS196686 NSO196680:NSO196686 OCK196680:OCK196686 OMG196680:OMG196686 OWC196680:OWC196686 PFY196680:PFY196686 PPU196680:PPU196686 PZQ196680:PZQ196686 QJM196680:QJM196686 QTI196680:QTI196686 RDE196680:RDE196686 RNA196680:RNA196686 RWW196680:RWW196686 SGS196680:SGS196686 SQO196680:SQO196686 TAK196680:TAK196686 TKG196680:TKG196686 TUC196680:TUC196686 UDY196680:UDY196686 UNU196680:UNU196686 UXQ196680:UXQ196686 VHM196680:VHM196686 VRI196680:VRI196686 WBE196680:WBE196686 WLA196680:WLA196686 WUW196680:WUW196686 A262216:B262222 IK262216:IK262222 SG262216:SG262222 ACC262216:ACC262222 ALY262216:ALY262222 AVU262216:AVU262222 BFQ262216:BFQ262222 BPM262216:BPM262222 BZI262216:BZI262222 CJE262216:CJE262222 CTA262216:CTA262222 DCW262216:DCW262222 DMS262216:DMS262222 DWO262216:DWO262222 EGK262216:EGK262222 EQG262216:EQG262222 FAC262216:FAC262222 FJY262216:FJY262222 FTU262216:FTU262222 GDQ262216:GDQ262222 GNM262216:GNM262222 GXI262216:GXI262222 HHE262216:HHE262222 HRA262216:HRA262222 IAW262216:IAW262222 IKS262216:IKS262222 IUO262216:IUO262222 JEK262216:JEK262222 JOG262216:JOG262222 JYC262216:JYC262222 KHY262216:KHY262222 KRU262216:KRU262222 LBQ262216:LBQ262222 LLM262216:LLM262222 LVI262216:LVI262222 MFE262216:MFE262222 MPA262216:MPA262222 MYW262216:MYW262222 NIS262216:NIS262222 NSO262216:NSO262222 OCK262216:OCK262222 OMG262216:OMG262222 OWC262216:OWC262222 PFY262216:PFY262222 PPU262216:PPU262222 PZQ262216:PZQ262222 QJM262216:QJM262222 QTI262216:QTI262222 RDE262216:RDE262222 RNA262216:RNA262222 RWW262216:RWW262222 SGS262216:SGS262222 SQO262216:SQO262222 TAK262216:TAK262222 TKG262216:TKG262222 TUC262216:TUC262222 UDY262216:UDY262222 UNU262216:UNU262222 UXQ262216:UXQ262222 VHM262216:VHM262222 VRI262216:VRI262222 WBE262216:WBE262222 WLA262216:WLA262222 WUW262216:WUW262222 A327752:B327758 IK327752:IK327758 SG327752:SG327758 ACC327752:ACC327758 ALY327752:ALY327758 AVU327752:AVU327758 BFQ327752:BFQ327758 BPM327752:BPM327758 BZI327752:BZI327758 CJE327752:CJE327758 CTA327752:CTA327758 DCW327752:DCW327758 DMS327752:DMS327758 DWO327752:DWO327758 EGK327752:EGK327758 EQG327752:EQG327758 FAC327752:FAC327758 FJY327752:FJY327758 FTU327752:FTU327758 GDQ327752:GDQ327758 GNM327752:GNM327758 GXI327752:GXI327758 HHE327752:HHE327758 HRA327752:HRA327758 IAW327752:IAW327758 IKS327752:IKS327758 IUO327752:IUO327758 JEK327752:JEK327758 JOG327752:JOG327758 JYC327752:JYC327758 KHY327752:KHY327758 KRU327752:KRU327758 LBQ327752:LBQ327758 LLM327752:LLM327758 LVI327752:LVI327758 MFE327752:MFE327758 MPA327752:MPA327758 MYW327752:MYW327758 NIS327752:NIS327758 NSO327752:NSO327758 OCK327752:OCK327758 OMG327752:OMG327758 OWC327752:OWC327758 PFY327752:PFY327758 PPU327752:PPU327758 PZQ327752:PZQ327758 QJM327752:QJM327758 QTI327752:QTI327758 RDE327752:RDE327758 RNA327752:RNA327758 RWW327752:RWW327758 SGS327752:SGS327758 SQO327752:SQO327758 TAK327752:TAK327758 TKG327752:TKG327758 TUC327752:TUC327758 UDY327752:UDY327758 UNU327752:UNU327758 UXQ327752:UXQ327758 VHM327752:VHM327758 VRI327752:VRI327758 WBE327752:WBE327758 WLA327752:WLA327758 WUW327752:WUW327758 A393288:B393294 IK393288:IK393294 SG393288:SG393294 ACC393288:ACC393294 ALY393288:ALY393294 AVU393288:AVU393294 BFQ393288:BFQ393294 BPM393288:BPM393294 BZI393288:BZI393294 CJE393288:CJE393294 CTA393288:CTA393294 DCW393288:DCW393294 DMS393288:DMS393294 DWO393288:DWO393294 EGK393288:EGK393294 EQG393288:EQG393294 FAC393288:FAC393294 FJY393288:FJY393294 FTU393288:FTU393294 GDQ393288:GDQ393294 GNM393288:GNM393294 GXI393288:GXI393294 HHE393288:HHE393294 HRA393288:HRA393294 IAW393288:IAW393294 IKS393288:IKS393294 IUO393288:IUO393294 JEK393288:JEK393294 JOG393288:JOG393294 JYC393288:JYC393294 KHY393288:KHY393294 KRU393288:KRU393294 LBQ393288:LBQ393294 LLM393288:LLM393294 LVI393288:LVI393294 MFE393288:MFE393294 MPA393288:MPA393294 MYW393288:MYW393294 NIS393288:NIS393294 NSO393288:NSO393294 OCK393288:OCK393294 OMG393288:OMG393294 OWC393288:OWC393294 PFY393288:PFY393294 PPU393288:PPU393294 PZQ393288:PZQ393294 QJM393288:QJM393294 QTI393288:QTI393294 RDE393288:RDE393294 RNA393288:RNA393294 RWW393288:RWW393294 SGS393288:SGS393294 SQO393288:SQO393294 TAK393288:TAK393294 TKG393288:TKG393294 TUC393288:TUC393294 UDY393288:UDY393294 UNU393288:UNU393294 UXQ393288:UXQ393294 VHM393288:VHM393294 VRI393288:VRI393294 WBE393288:WBE393294 WLA393288:WLA393294 WUW393288:WUW393294 A458824:B458830 IK458824:IK458830 SG458824:SG458830 ACC458824:ACC458830 ALY458824:ALY458830 AVU458824:AVU458830 BFQ458824:BFQ458830 BPM458824:BPM458830 BZI458824:BZI458830 CJE458824:CJE458830 CTA458824:CTA458830 DCW458824:DCW458830 DMS458824:DMS458830 DWO458824:DWO458830 EGK458824:EGK458830 EQG458824:EQG458830 FAC458824:FAC458830 FJY458824:FJY458830 FTU458824:FTU458830 GDQ458824:GDQ458830 GNM458824:GNM458830 GXI458824:GXI458830 HHE458824:HHE458830 HRA458824:HRA458830 IAW458824:IAW458830 IKS458824:IKS458830 IUO458824:IUO458830 JEK458824:JEK458830 JOG458824:JOG458830 JYC458824:JYC458830 KHY458824:KHY458830 KRU458824:KRU458830 LBQ458824:LBQ458830 LLM458824:LLM458830 LVI458824:LVI458830 MFE458824:MFE458830 MPA458824:MPA458830 MYW458824:MYW458830 NIS458824:NIS458830 NSO458824:NSO458830 OCK458824:OCK458830 OMG458824:OMG458830 OWC458824:OWC458830 PFY458824:PFY458830 PPU458824:PPU458830 PZQ458824:PZQ458830 QJM458824:QJM458830 QTI458824:QTI458830 RDE458824:RDE458830 RNA458824:RNA458830 RWW458824:RWW458830 SGS458824:SGS458830 SQO458824:SQO458830 TAK458824:TAK458830 TKG458824:TKG458830 TUC458824:TUC458830 UDY458824:UDY458830 UNU458824:UNU458830 UXQ458824:UXQ458830 VHM458824:VHM458830 VRI458824:VRI458830 WBE458824:WBE458830 WLA458824:WLA458830 WUW458824:WUW458830 A524360:B524366 IK524360:IK524366 SG524360:SG524366 ACC524360:ACC524366 ALY524360:ALY524366 AVU524360:AVU524366 BFQ524360:BFQ524366 BPM524360:BPM524366 BZI524360:BZI524366 CJE524360:CJE524366 CTA524360:CTA524366 DCW524360:DCW524366 DMS524360:DMS524366 DWO524360:DWO524366 EGK524360:EGK524366 EQG524360:EQG524366 FAC524360:FAC524366 FJY524360:FJY524366 FTU524360:FTU524366 GDQ524360:GDQ524366 GNM524360:GNM524366 GXI524360:GXI524366 HHE524360:HHE524366 HRA524360:HRA524366 IAW524360:IAW524366 IKS524360:IKS524366 IUO524360:IUO524366 JEK524360:JEK524366 JOG524360:JOG524366 JYC524360:JYC524366 KHY524360:KHY524366 KRU524360:KRU524366 LBQ524360:LBQ524366 LLM524360:LLM524366 LVI524360:LVI524366 MFE524360:MFE524366 MPA524360:MPA524366 MYW524360:MYW524366 NIS524360:NIS524366 NSO524360:NSO524366 OCK524360:OCK524366 OMG524360:OMG524366 OWC524360:OWC524366 PFY524360:PFY524366 PPU524360:PPU524366 PZQ524360:PZQ524366 QJM524360:QJM524366 QTI524360:QTI524366 RDE524360:RDE524366 RNA524360:RNA524366 RWW524360:RWW524366 SGS524360:SGS524366 SQO524360:SQO524366 TAK524360:TAK524366 TKG524360:TKG524366 TUC524360:TUC524366 UDY524360:UDY524366 UNU524360:UNU524366 UXQ524360:UXQ524366 VHM524360:VHM524366 VRI524360:VRI524366 WBE524360:WBE524366 WLA524360:WLA524366 WUW524360:WUW524366 A589896:B589902 IK589896:IK589902 SG589896:SG589902 ACC589896:ACC589902 ALY589896:ALY589902 AVU589896:AVU589902 BFQ589896:BFQ589902 BPM589896:BPM589902 BZI589896:BZI589902 CJE589896:CJE589902 CTA589896:CTA589902 DCW589896:DCW589902 DMS589896:DMS589902 DWO589896:DWO589902 EGK589896:EGK589902 EQG589896:EQG589902 FAC589896:FAC589902 FJY589896:FJY589902 FTU589896:FTU589902 GDQ589896:GDQ589902 GNM589896:GNM589902 GXI589896:GXI589902 HHE589896:HHE589902 HRA589896:HRA589902 IAW589896:IAW589902 IKS589896:IKS589902 IUO589896:IUO589902 JEK589896:JEK589902 JOG589896:JOG589902 JYC589896:JYC589902 KHY589896:KHY589902 KRU589896:KRU589902 LBQ589896:LBQ589902 LLM589896:LLM589902 LVI589896:LVI589902 MFE589896:MFE589902 MPA589896:MPA589902 MYW589896:MYW589902 NIS589896:NIS589902 NSO589896:NSO589902 OCK589896:OCK589902 OMG589896:OMG589902 OWC589896:OWC589902 PFY589896:PFY589902 PPU589896:PPU589902 PZQ589896:PZQ589902 QJM589896:QJM589902 QTI589896:QTI589902 RDE589896:RDE589902 RNA589896:RNA589902 RWW589896:RWW589902 SGS589896:SGS589902 SQO589896:SQO589902 TAK589896:TAK589902 TKG589896:TKG589902 TUC589896:TUC589902 UDY589896:UDY589902 UNU589896:UNU589902 UXQ589896:UXQ589902 VHM589896:VHM589902 VRI589896:VRI589902 WBE589896:WBE589902 WLA589896:WLA589902 WUW589896:WUW589902 A655432:B655438 IK655432:IK655438 SG655432:SG655438 ACC655432:ACC655438 ALY655432:ALY655438 AVU655432:AVU655438 BFQ655432:BFQ655438 BPM655432:BPM655438 BZI655432:BZI655438 CJE655432:CJE655438 CTA655432:CTA655438 DCW655432:DCW655438 DMS655432:DMS655438 DWO655432:DWO655438 EGK655432:EGK655438 EQG655432:EQG655438 FAC655432:FAC655438 FJY655432:FJY655438 FTU655432:FTU655438 GDQ655432:GDQ655438 GNM655432:GNM655438 GXI655432:GXI655438 HHE655432:HHE655438 HRA655432:HRA655438 IAW655432:IAW655438 IKS655432:IKS655438 IUO655432:IUO655438 JEK655432:JEK655438 JOG655432:JOG655438 JYC655432:JYC655438 KHY655432:KHY655438 KRU655432:KRU655438 LBQ655432:LBQ655438 LLM655432:LLM655438 LVI655432:LVI655438 MFE655432:MFE655438 MPA655432:MPA655438 MYW655432:MYW655438 NIS655432:NIS655438 NSO655432:NSO655438 OCK655432:OCK655438 OMG655432:OMG655438 OWC655432:OWC655438 PFY655432:PFY655438 PPU655432:PPU655438 PZQ655432:PZQ655438 QJM655432:QJM655438 QTI655432:QTI655438 RDE655432:RDE655438 RNA655432:RNA655438 RWW655432:RWW655438 SGS655432:SGS655438 SQO655432:SQO655438 TAK655432:TAK655438 TKG655432:TKG655438 TUC655432:TUC655438 UDY655432:UDY655438 UNU655432:UNU655438 UXQ655432:UXQ655438 VHM655432:VHM655438 VRI655432:VRI655438 WBE655432:WBE655438 WLA655432:WLA655438 WUW655432:WUW655438 A720968:B720974 IK720968:IK720974 SG720968:SG720974 ACC720968:ACC720974 ALY720968:ALY720974 AVU720968:AVU720974 BFQ720968:BFQ720974 BPM720968:BPM720974 BZI720968:BZI720974 CJE720968:CJE720974 CTA720968:CTA720974 DCW720968:DCW720974 DMS720968:DMS720974 DWO720968:DWO720974 EGK720968:EGK720974 EQG720968:EQG720974 FAC720968:FAC720974 FJY720968:FJY720974 FTU720968:FTU720974 GDQ720968:GDQ720974 GNM720968:GNM720974 GXI720968:GXI720974 HHE720968:HHE720974 HRA720968:HRA720974 IAW720968:IAW720974 IKS720968:IKS720974 IUO720968:IUO720974 JEK720968:JEK720974 JOG720968:JOG720974 JYC720968:JYC720974 KHY720968:KHY720974 KRU720968:KRU720974 LBQ720968:LBQ720974 LLM720968:LLM720974 LVI720968:LVI720974 MFE720968:MFE720974 MPA720968:MPA720974 MYW720968:MYW720974 NIS720968:NIS720974 NSO720968:NSO720974 OCK720968:OCK720974 OMG720968:OMG720974 OWC720968:OWC720974 PFY720968:PFY720974 PPU720968:PPU720974 PZQ720968:PZQ720974 QJM720968:QJM720974 QTI720968:QTI720974 RDE720968:RDE720974 RNA720968:RNA720974 RWW720968:RWW720974 SGS720968:SGS720974 SQO720968:SQO720974 TAK720968:TAK720974 TKG720968:TKG720974 TUC720968:TUC720974 UDY720968:UDY720974 UNU720968:UNU720974 UXQ720968:UXQ720974 VHM720968:VHM720974 VRI720968:VRI720974 WBE720968:WBE720974 WLA720968:WLA720974 WUW720968:WUW720974 A786504:B786510 IK786504:IK786510 SG786504:SG786510 ACC786504:ACC786510 ALY786504:ALY786510 AVU786504:AVU786510 BFQ786504:BFQ786510 BPM786504:BPM786510 BZI786504:BZI786510 CJE786504:CJE786510 CTA786504:CTA786510 DCW786504:DCW786510 DMS786504:DMS786510 DWO786504:DWO786510 EGK786504:EGK786510 EQG786504:EQG786510 FAC786504:FAC786510 FJY786504:FJY786510 FTU786504:FTU786510 GDQ786504:GDQ786510 GNM786504:GNM786510 GXI786504:GXI786510 HHE786504:HHE786510 HRA786504:HRA786510 IAW786504:IAW786510 IKS786504:IKS786510 IUO786504:IUO786510 JEK786504:JEK786510 JOG786504:JOG786510 JYC786504:JYC786510 KHY786504:KHY786510 KRU786504:KRU786510 LBQ786504:LBQ786510 LLM786504:LLM786510 LVI786504:LVI786510 MFE786504:MFE786510 MPA786504:MPA786510 MYW786504:MYW786510 NIS786504:NIS786510 NSO786504:NSO786510 OCK786504:OCK786510 OMG786504:OMG786510 OWC786504:OWC786510 PFY786504:PFY786510 PPU786504:PPU786510 PZQ786504:PZQ786510 QJM786504:QJM786510 QTI786504:QTI786510 RDE786504:RDE786510 RNA786504:RNA786510 RWW786504:RWW786510 SGS786504:SGS786510 SQO786504:SQO786510 TAK786504:TAK786510 TKG786504:TKG786510 TUC786504:TUC786510 UDY786504:UDY786510 UNU786504:UNU786510 UXQ786504:UXQ786510 VHM786504:VHM786510 VRI786504:VRI786510 WBE786504:WBE786510 WLA786504:WLA786510 WUW786504:WUW786510 A852040:B852046 IK852040:IK852046 SG852040:SG852046 ACC852040:ACC852046 ALY852040:ALY852046 AVU852040:AVU852046 BFQ852040:BFQ852046 BPM852040:BPM852046 BZI852040:BZI852046 CJE852040:CJE852046 CTA852040:CTA852046 DCW852040:DCW852046 DMS852040:DMS852046 DWO852040:DWO852046 EGK852040:EGK852046 EQG852040:EQG852046 FAC852040:FAC852046 FJY852040:FJY852046 FTU852040:FTU852046 GDQ852040:GDQ852046 GNM852040:GNM852046 GXI852040:GXI852046 HHE852040:HHE852046 HRA852040:HRA852046 IAW852040:IAW852046 IKS852040:IKS852046 IUO852040:IUO852046 JEK852040:JEK852046 JOG852040:JOG852046 JYC852040:JYC852046 KHY852040:KHY852046 KRU852040:KRU852046 LBQ852040:LBQ852046 LLM852040:LLM852046 LVI852040:LVI852046 MFE852040:MFE852046 MPA852040:MPA852046 MYW852040:MYW852046 NIS852040:NIS852046 NSO852040:NSO852046 OCK852040:OCK852046 OMG852040:OMG852046 OWC852040:OWC852046 PFY852040:PFY852046 PPU852040:PPU852046 PZQ852040:PZQ852046 QJM852040:QJM852046 QTI852040:QTI852046 RDE852040:RDE852046 RNA852040:RNA852046 RWW852040:RWW852046 SGS852040:SGS852046 SQO852040:SQO852046 TAK852040:TAK852046 TKG852040:TKG852046 TUC852040:TUC852046 UDY852040:UDY852046 UNU852040:UNU852046 UXQ852040:UXQ852046 VHM852040:VHM852046 VRI852040:VRI852046 WBE852040:WBE852046 WLA852040:WLA852046 WUW852040:WUW852046 A917576:B917582 IK917576:IK917582 SG917576:SG917582 ACC917576:ACC917582 ALY917576:ALY917582 AVU917576:AVU917582 BFQ917576:BFQ917582 BPM917576:BPM917582 BZI917576:BZI917582 CJE917576:CJE917582 CTA917576:CTA917582 DCW917576:DCW917582 DMS917576:DMS917582 DWO917576:DWO917582 EGK917576:EGK917582 EQG917576:EQG917582 FAC917576:FAC917582 FJY917576:FJY917582 FTU917576:FTU917582 GDQ917576:GDQ917582 GNM917576:GNM917582 GXI917576:GXI917582 HHE917576:HHE917582 HRA917576:HRA917582 IAW917576:IAW917582 IKS917576:IKS917582 IUO917576:IUO917582 JEK917576:JEK917582 JOG917576:JOG917582 JYC917576:JYC917582 KHY917576:KHY917582 KRU917576:KRU917582 LBQ917576:LBQ917582 LLM917576:LLM917582 LVI917576:LVI917582 MFE917576:MFE917582 MPA917576:MPA917582 MYW917576:MYW917582 NIS917576:NIS917582 NSO917576:NSO917582 OCK917576:OCK917582 OMG917576:OMG917582 OWC917576:OWC917582 PFY917576:PFY917582 PPU917576:PPU917582 PZQ917576:PZQ917582 QJM917576:QJM917582 QTI917576:QTI917582 RDE917576:RDE917582 RNA917576:RNA917582 RWW917576:RWW917582 SGS917576:SGS917582 SQO917576:SQO917582 TAK917576:TAK917582 TKG917576:TKG917582 TUC917576:TUC917582 UDY917576:UDY917582 UNU917576:UNU917582 UXQ917576:UXQ917582 VHM917576:VHM917582 VRI917576:VRI917582 WBE917576:WBE917582 WLA917576:WLA917582 WUW917576:WUW917582 A983112:B983118 IK983112:IK983118 SG983112:SG983118 ACC983112:ACC983118 ALY983112:ALY983118 AVU983112:AVU983118 BFQ983112:BFQ983118 BPM983112:BPM983118 BZI983112:BZI983118 CJE983112:CJE983118 CTA983112:CTA983118 DCW983112:DCW983118 DMS983112:DMS983118 DWO983112:DWO983118 EGK983112:EGK983118 EQG983112:EQG983118 FAC983112:FAC983118 FJY983112:FJY983118 FTU983112:FTU983118 GDQ983112:GDQ983118 GNM983112:GNM983118 GXI983112:GXI983118 HHE983112:HHE983118 HRA983112:HRA983118 IAW983112:IAW983118 IKS983112:IKS983118 IUO983112:IUO983118 JEK983112:JEK983118 JOG983112:JOG983118 JYC983112:JYC983118 KHY983112:KHY983118 KRU983112:KRU983118 LBQ983112:LBQ983118 LLM983112:LLM983118 LVI983112:LVI983118 MFE983112:MFE983118 MPA983112:MPA983118 MYW983112:MYW983118 NIS983112:NIS983118 NSO983112:NSO983118 OCK983112:OCK983118 OMG983112:OMG983118 OWC983112:OWC983118 PFY983112:PFY983118 PPU983112:PPU983118 PZQ983112:PZQ983118 QJM983112:QJM983118 QTI983112:QTI983118 RDE983112:RDE983118 RNA983112:RNA983118 RWW983112:RWW983118 SGS983112:SGS983118 SQO983112:SQO983118 TAK983112:TAK983118 TKG983112:TKG983118 TUC983112:TUC983118 UDY983112:UDY983118 UNU983112:UNU983118 UXQ983112:UXQ983118 VHM983112:VHM983118 VRI983112:VRI983118 WBE983112:WBE983118 WLA983112:WLA983118 WUW983112:WUW983118 A170 IK173:IK183 SG173:SG183 ACC173:ACC183 ALY173:ALY183 AVU173:AVU183 BFQ173:BFQ183 BPM173:BPM183 BZI173:BZI183 CJE173:CJE183 CTA173:CTA183 DCW173:DCW183 DMS173:DMS183 DWO173:DWO183 EGK173:EGK183 EQG173:EQG183 FAC173:FAC183 FJY173:FJY183 FTU173:FTU183 GDQ173:GDQ183 GNM173:GNM183 GXI173:GXI183 HHE173:HHE183 HRA173:HRA183 IAW173:IAW183 IKS173:IKS183 IUO173:IUO183 JEK173:JEK183 JOG173:JOG183 JYC173:JYC183 KHY173:KHY183 KRU173:KRU183 LBQ173:LBQ183 LLM173:LLM183 LVI173:LVI183 MFE173:MFE183 MPA173:MPA183 MYW173:MYW183 NIS173:NIS183 NSO173:NSO183 OCK173:OCK183 OMG173:OMG183 OWC173:OWC183 PFY173:PFY183 PPU173:PPU183 PZQ173:PZQ183 QJM173:QJM183 QTI173:QTI183 RDE173:RDE183 RNA173:RNA183 RWW173:RWW183 SGS173:SGS183 SQO173:SQO183 TAK173:TAK183 TKG173:TKG183 TUC173:TUC183 UDY173:UDY183 UNU173:UNU183 UXQ173:UXQ183 VHM173:VHM183 VRI173:VRI183 WBE173:WBE183 WLA173:WLA183 WUW173:WUW183 A65596:B65606 IK65596:IK65606 SG65596:SG65606 ACC65596:ACC65606 ALY65596:ALY65606 AVU65596:AVU65606 BFQ65596:BFQ65606 BPM65596:BPM65606 BZI65596:BZI65606 CJE65596:CJE65606 CTA65596:CTA65606 DCW65596:DCW65606 DMS65596:DMS65606 DWO65596:DWO65606 EGK65596:EGK65606 EQG65596:EQG65606 FAC65596:FAC65606 FJY65596:FJY65606 FTU65596:FTU65606 GDQ65596:GDQ65606 GNM65596:GNM65606 GXI65596:GXI65606 HHE65596:HHE65606 HRA65596:HRA65606 IAW65596:IAW65606 IKS65596:IKS65606 IUO65596:IUO65606 JEK65596:JEK65606 JOG65596:JOG65606 JYC65596:JYC65606 KHY65596:KHY65606 KRU65596:KRU65606 LBQ65596:LBQ65606 LLM65596:LLM65606 LVI65596:LVI65606 MFE65596:MFE65606 MPA65596:MPA65606 MYW65596:MYW65606 NIS65596:NIS65606 NSO65596:NSO65606 OCK65596:OCK65606 OMG65596:OMG65606 OWC65596:OWC65606 PFY65596:PFY65606 PPU65596:PPU65606 PZQ65596:PZQ65606 QJM65596:QJM65606 QTI65596:QTI65606 RDE65596:RDE65606 RNA65596:RNA65606 RWW65596:RWW65606 SGS65596:SGS65606 SQO65596:SQO65606 TAK65596:TAK65606 TKG65596:TKG65606 TUC65596:TUC65606 UDY65596:UDY65606 UNU65596:UNU65606 UXQ65596:UXQ65606 VHM65596:VHM65606 VRI65596:VRI65606 WBE65596:WBE65606 WLA65596:WLA65606 WUW65596:WUW65606 A131132:B131142 IK131132:IK131142 SG131132:SG131142 ACC131132:ACC131142 ALY131132:ALY131142 AVU131132:AVU131142 BFQ131132:BFQ131142 BPM131132:BPM131142 BZI131132:BZI131142 CJE131132:CJE131142 CTA131132:CTA131142 DCW131132:DCW131142 DMS131132:DMS131142 DWO131132:DWO131142 EGK131132:EGK131142 EQG131132:EQG131142 FAC131132:FAC131142 FJY131132:FJY131142 FTU131132:FTU131142 GDQ131132:GDQ131142 GNM131132:GNM131142 GXI131132:GXI131142 HHE131132:HHE131142 HRA131132:HRA131142 IAW131132:IAW131142 IKS131132:IKS131142 IUO131132:IUO131142 JEK131132:JEK131142 JOG131132:JOG131142 JYC131132:JYC131142 KHY131132:KHY131142 KRU131132:KRU131142 LBQ131132:LBQ131142 LLM131132:LLM131142 LVI131132:LVI131142 MFE131132:MFE131142 MPA131132:MPA131142 MYW131132:MYW131142 NIS131132:NIS131142 NSO131132:NSO131142 OCK131132:OCK131142 OMG131132:OMG131142 OWC131132:OWC131142 PFY131132:PFY131142 PPU131132:PPU131142 PZQ131132:PZQ131142 QJM131132:QJM131142 QTI131132:QTI131142 RDE131132:RDE131142 RNA131132:RNA131142 RWW131132:RWW131142 SGS131132:SGS131142 SQO131132:SQO131142 TAK131132:TAK131142 TKG131132:TKG131142 TUC131132:TUC131142 UDY131132:UDY131142 UNU131132:UNU131142 UXQ131132:UXQ131142 VHM131132:VHM131142 VRI131132:VRI131142 WBE131132:WBE131142 WLA131132:WLA131142 WUW131132:WUW131142 A196668:B196678 IK196668:IK196678 SG196668:SG196678 ACC196668:ACC196678 ALY196668:ALY196678 AVU196668:AVU196678 BFQ196668:BFQ196678 BPM196668:BPM196678 BZI196668:BZI196678 CJE196668:CJE196678 CTA196668:CTA196678 DCW196668:DCW196678 DMS196668:DMS196678 DWO196668:DWO196678 EGK196668:EGK196678 EQG196668:EQG196678 FAC196668:FAC196678 FJY196668:FJY196678 FTU196668:FTU196678 GDQ196668:GDQ196678 GNM196668:GNM196678 GXI196668:GXI196678 HHE196668:HHE196678 HRA196668:HRA196678 IAW196668:IAW196678 IKS196668:IKS196678 IUO196668:IUO196678 JEK196668:JEK196678 JOG196668:JOG196678 JYC196668:JYC196678 KHY196668:KHY196678 KRU196668:KRU196678 LBQ196668:LBQ196678 LLM196668:LLM196678 LVI196668:LVI196678 MFE196668:MFE196678 MPA196668:MPA196678 MYW196668:MYW196678 NIS196668:NIS196678 NSO196668:NSO196678 OCK196668:OCK196678 OMG196668:OMG196678 OWC196668:OWC196678 PFY196668:PFY196678 PPU196668:PPU196678 PZQ196668:PZQ196678 QJM196668:QJM196678 QTI196668:QTI196678 RDE196668:RDE196678 RNA196668:RNA196678 RWW196668:RWW196678 SGS196668:SGS196678 SQO196668:SQO196678 TAK196668:TAK196678 TKG196668:TKG196678 TUC196668:TUC196678 UDY196668:UDY196678 UNU196668:UNU196678 UXQ196668:UXQ196678 VHM196668:VHM196678 VRI196668:VRI196678 WBE196668:WBE196678 WLA196668:WLA196678 WUW196668:WUW196678 A262204:B262214 IK262204:IK262214 SG262204:SG262214 ACC262204:ACC262214 ALY262204:ALY262214 AVU262204:AVU262214 BFQ262204:BFQ262214 BPM262204:BPM262214 BZI262204:BZI262214 CJE262204:CJE262214 CTA262204:CTA262214 DCW262204:DCW262214 DMS262204:DMS262214 DWO262204:DWO262214 EGK262204:EGK262214 EQG262204:EQG262214 FAC262204:FAC262214 FJY262204:FJY262214 FTU262204:FTU262214 GDQ262204:GDQ262214 GNM262204:GNM262214 GXI262204:GXI262214 HHE262204:HHE262214 HRA262204:HRA262214 IAW262204:IAW262214 IKS262204:IKS262214 IUO262204:IUO262214 JEK262204:JEK262214 JOG262204:JOG262214 JYC262204:JYC262214 KHY262204:KHY262214 KRU262204:KRU262214 LBQ262204:LBQ262214 LLM262204:LLM262214 LVI262204:LVI262214 MFE262204:MFE262214 MPA262204:MPA262214 MYW262204:MYW262214 NIS262204:NIS262214 NSO262204:NSO262214 OCK262204:OCK262214 OMG262204:OMG262214 OWC262204:OWC262214 PFY262204:PFY262214 PPU262204:PPU262214 PZQ262204:PZQ262214 QJM262204:QJM262214 QTI262204:QTI262214 RDE262204:RDE262214 RNA262204:RNA262214 RWW262204:RWW262214 SGS262204:SGS262214 SQO262204:SQO262214 TAK262204:TAK262214 TKG262204:TKG262214 TUC262204:TUC262214 UDY262204:UDY262214 UNU262204:UNU262214 UXQ262204:UXQ262214 VHM262204:VHM262214 VRI262204:VRI262214 WBE262204:WBE262214 WLA262204:WLA262214 WUW262204:WUW262214 A327740:B327750 IK327740:IK327750 SG327740:SG327750 ACC327740:ACC327750 ALY327740:ALY327750 AVU327740:AVU327750 BFQ327740:BFQ327750 BPM327740:BPM327750 BZI327740:BZI327750 CJE327740:CJE327750 CTA327740:CTA327750 DCW327740:DCW327750 DMS327740:DMS327750 DWO327740:DWO327750 EGK327740:EGK327750 EQG327740:EQG327750 FAC327740:FAC327750 FJY327740:FJY327750 FTU327740:FTU327750 GDQ327740:GDQ327750 GNM327740:GNM327750 GXI327740:GXI327750 HHE327740:HHE327750 HRA327740:HRA327750 IAW327740:IAW327750 IKS327740:IKS327750 IUO327740:IUO327750 JEK327740:JEK327750 JOG327740:JOG327750 JYC327740:JYC327750 KHY327740:KHY327750 KRU327740:KRU327750 LBQ327740:LBQ327750 LLM327740:LLM327750 LVI327740:LVI327750 MFE327740:MFE327750 MPA327740:MPA327750 MYW327740:MYW327750 NIS327740:NIS327750 NSO327740:NSO327750 OCK327740:OCK327750 OMG327740:OMG327750 OWC327740:OWC327750 PFY327740:PFY327750 PPU327740:PPU327750 PZQ327740:PZQ327750 QJM327740:QJM327750 QTI327740:QTI327750 RDE327740:RDE327750 RNA327740:RNA327750 RWW327740:RWW327750 SGS327740:SGS327750 SQO327740:SQO327750 TAK327740:TAK327750 TKG327740:TKG327750 TUC327740:TUC327750 UDY327740:UDY327750 UNU327740:UNU327750 UXQ327740:UXQ327750 VHM327740:VHM327750 VRI327740:VRI327750 WBE327740:WBE327750 WLA327740:WLA327750 WUW327740:WUW327750 A393276:B393286 IK393276:IK393286 SG393276:SG393286 ACC393276:ACC393286 ALY393276:ALY393286 AVU393276:AVU393286 BFQ393276:BFQ393286 BPM393276:BPM393286 BZI393276:BZI393286 CJE393276:CJE393286 CTA393276:CTA393286 DCW393276:DCW393286 DMS393276:DMS393286 DWO393276:DWO393286 EGK393276:EGK393286 EQG393276:EQG393286 FAC393276:FAC393286 FJY393276:FJY393286 FTU393276:FTU393286 GDQ393276:GDQ393286 GNM393276:GNM393286 GXI393276:GXI393286 HHE393276:HHE393286 HRA393276:HRA393286 IAW393276:IAW393286 IKS393276:IKS393286 IUO393276:IUO393286 JEK393276:JEK393286 JOG393276:JOG393286 JYC393276:JYC393286 KHY393276:KHY393286 KRU393276:KRU393286 LBQ393276:LBQ393286 LLM393276:LLM393286 LVI393276:LVI393286 MFE393276:MFE393286 MPA393276:MPA393286 MYW393276:MYW393286 NIS393276:NIS393286 NSO393276:NSO393286 OCK393276:OCK393286 OMG393276:OMG393286 OWC393276:OWC393286 PFY393276:PFY393286 PPU393276:PPU393286 PZQ393276:PZQ393286 QJM393276:QJM393286 QTI393276:QTI393286 RDE393276:RDE393286 RNA393276:RNA393286 RWW393276:RWW393286 SGS393276:SGS393286 SQO393276:SQO393286 TAK393276:TAK393286 TKG393276:TKG393286 TUC393276:TUC393286 UDY393276:UDY393286 UNU393276:UNU393286 UXQ393276:UXQ393286 VHM393276:VHM393286 VRI393276:VRI393286 WBE393276:WBE393286 WLA393276:WLA393286 WUW393276:WUW393286 A458812:B458822 IK458812:IK458822 SG458812:SG458822 ACC458812:ACC458822 ALY458812:ALY458822 AVU458812:AVU458822 BFQ458812:BFQ458822 BPM458812:BPM458822 BZI458812:BZI458822 CJE458812:CJE458822 CTA458812:CTA458822 DCW458812:DCW458822 DMS458812:DMS458822 DWO458812:DWO458822 EGK458812:EGK458822 EQG458812:EQG458822 FAC458812:FAC458822 FJY458812:FJY458822 FTU458812:FTU458822 GDQ458812:GDQ458822 GNM458812:GNM458822 GXI458812:GXI458822 HHE458812:HHE458822 HRA458812:HRA458822 IAW458812:IAW458822 IKS458812:IKS458822 IUO458812:IUO458822 JEK458812:JEK458822 JOG458812:JOG458822 JYC458812:JYC458822 KHY458812:KHY458822 KRU458812:KRU458822 LBQ458812:LBQ458822 LLM458812:LLM458822 LVI458812:LVI458822 MFE458812:MFE458822 MPA458812:MPA458822 MYW458812:MYW458822 NIS458812:NIS458822 NSO458812:NSO458822 OCK458812:OCK458822 OMG458812:OMG458822 OWC458812:OWC458822 PFY458812:PFY458822 PPU458812:PPU458822 PZQ458812:PZQ458822 QJM458812:QJM458822 QTI458812:QTI458822 RDE458812:RDE458822 RNA458812:RNA458822 RWW458812:RWW458822 SGS458812:SGS458822 SQO458812:SQO458822 TAK458812:TAK458822 TKG458812:TKG458822 TUC458812:TUC458822 UDY458812:UDY458822 UNU458812:UNU458822 UXQ458812:UXQ458822 VHM458812:VHM458822 VRI458812:VRI458822 WBE458812:WBE458822 WLA458812:WLA458822 WUW458812:WUW458822 A524348:B524358 IK524348:IK524358 SG524348:SG524358 ACC524348:ACC524358 ALY524348:ALY524358 AVU524348:AVU524358 BFQ524348:BFQ524358 BPM524348:BPM524358 BZI524348:BZI524358 CJE524348:CJE524358 CTA524348:CTA524358 DCW524348:DCW524358 DMS524348:DMS524358 DWO524348:DWO524358 EGK524348:EGK524358 EQG524348:EQG524358 FAC524348:FAC524358 FJY524348:FJY524358 FTU524348:FTU524358 GDQ524348:GDQ524358 GNM524348:GNM524358 GXI524348:GXI524358 HHE524348:HHE524358 HRA524348:HRA524358 IAW524348:IAW524358 IKS524348:IKS524358 IUO524348:IUO524358 JEK524348:JEK524358 JOG524348:JOG524358 JYC524348:JYC524358 KHY524348:KHY524358 KRU524348:KRU524358 LBQ524348:LBQ524358 LLM524348:LLM524358 LVI524348:LVI524358 MFE524348:MFE524358 MPA524348:MPA524358 MYW524348:MYW524358 NIS524348:NIS524358 NSO524348:NSO524358 OCK524348:OCK524358 OMG524348:OMG524358 OWC524348:OWC524358 PFY524348:PFY524358 PPU524348:PPU524358 PZQ524348:PZQ524358 QJM524348:QJM524358 QTI524348:QTI524358 RDE524348:RDE524358 RNA524348:RNA524358 RWW524348:RWW524358 SGS524348:SGS524358 SQO524348:SQO524358 TAK524348:TAK524358 TKG524348:TKG524358 TUC524348:TUC524358 UDY524348:UDY524358 UNU524348:UNU524358 UXQ524348:UXQ524358 VHM524348:VHM524358 VRI524348:VRI524358 WBE524348:WBE524358 WLA524348:WLA524358 WUW524348:WUW524358 A589884:B589894 IK589884:IK589894 SG589884:SG589894 ACC589884:ACC589894 ALY589884:ALY589894 AVU589884:AVU589894 BFQ589884:BFQ589894 BPM589884:BPM589894 BZI589884:BZI589894 CJE589884:CJE589894 CTA589884:CTA589894 DCW589884:DCW589894 DMS589884:DMS589894 DWO589884:DWO589894 EGK589884:EGK589894 EQG589884:EQG589894 FAC589884:FAC589894 FJY589884:FJY589894 FTU589884:FTU589894 GDQ589884:GDQ589894 GNM589884:GNM589894 GXI589884:GXI589894 HHE589884:HHE589894 HRA589884:HRA589894 IAW589884:IAW589894 IKS589884:IKS589894 IUO589884:IUO589894 JEK589884:JEK589894 JOG589884:JOG589894 JYC589884:JYC589894 KHY589884:KHY589894 KRU589884:KRU589894 LBQ589884:LBQ589894 LLM589884:LLM589894 LVI589884:LVI589894 MFE589884:MFE589894 MPA589884:MPA589894 MYW589884:MYW589894 NIS589884:NIS589894 NSO589884:NSO589894 OCK589884:OCK589894 OMG589884:OMG589894 OWC589884:OWC589894 PFY589884:PFY589894 PPU589884:PPU589894 PZQ589884:PZQ589894 QJM589884:QJM589894 QTI589884:QTI589894 RDE589884:RDE589894 RNA589884:RNA589894 RWW589884:RWW589894 SGS589884:SGS589894 SQO589884:SQO589894 TAK589884:TAK589894 TKG589884:TKG589894 TUC589884:TUC589894 UDY589884:UDY589894 UNU589884:UNU589894 UXQ589884:UXQ589894 VHM589884:VHM589894 VRI589884:VRI589894 WBE589884:WBE589894 WLA589884:WLA589894 WUW589884:WUW589894 A655420:B655430 IK655420:IK655430 SG655420:SG655430 ACC655420:ACC655430 ALY655420:ALY655430 AVU655420:AVU655430 BFQ655420:BFQ655430 BPM655420:BPM655430 BZI655420:BZI655430 CJE655420:CJE655430 CTA655420:CTA655430 DCW655420:DCW655430 DMS655420:DMS655430 DWO655420:DWO655430 EGK655420:EGK655430 EQG655420:EQG655430 FAC655420:FAC655430 FJY655420:FJY655430 FTU655420:FTU655430 GDQ655420:GDQ655430 GNM655420:GNM655430 GXI655420:GXI655430 HHE655420:HHE655430 HRA655420:HRA655430 IAW655420:IAW655430 IKS655420:IKS655430 IUO655420:IUO655430 JEK655420:JEK655430 JOG655420:JOG655430 JYC655420:JYC655430 KHY655420:KHY655430 KRU655420:KRU655430 LBQ655420:LBQ655430 LLM655420:LLM655430 LVI655420:LVI655430 MFE655420:MFE655430 MPA655420:MPA655430 MYW655420:MYW655430 NIS655420:NIS655430 NSO655420:NSO655430 OCK655420:OCK655430 OMG655420:OMG655430 OWC655420:OWC655430 PFY655420:PFY655430 PPU655420:PPU655430 PZQ655420:PZQ655430 QJM655420:QJM655430 QTI655420:QTI655430 RDE655420:RDE655430 RNA655420:RNA655430 RWW655420:RWW655430 SGS655420:SGS655430 SQO655420:SQO655430 TAK655420:TAK655430 TKG655420:TKG655430 TUC655420:TUC655430 UDY655420:UDY655430 UNU655420:UNU655430 UXQ655420:UXQ655430 VHM655420:VHM655430 VRI655420:VRI655430 WBE655420:WBE655430 WLA655420:WLA655430 WUW655420:WUW655430 A720956:B720966 IK720956:IK720966 SG720956:SG720966 ACC720956:ACC720966 ALY720956:ALY720966 AVU720956:AVU720966 BFQ720956:BFQ720966 BPM720956:BPM720966 BZI720956:BZI720966 CJE720956:CJE720966 CTA720956:CTA720966 DCW720956:DCW720966 DMS720956:DMS720966 DWO720956:DWO720966 EGK720956:EGK720966 EQG720956:EQG720966 FAC720956:FAC720966 FJY720956:FJY720966 FTU720956:FTU720966 GDQ720956:GDQ720966 GNM720956:GNM720966 GXI720956:GXI720966 HHE720956:HHE720966 HRA720956:HRA720966 IAW720956:IAW720966 IKS720956:IKS720966 IUO720956:IUO720966 JEK720956:JEK720966 JOG720956:JOG720966 JYC720956:JYC720966 KHY720956:KHY720966 KRU720956:KRU720966 LBQ720956:LBQ720966 LLM720956:LLM720966 LVI720956:LVI720966 MFE720956:MFE720966 MPA720956:MPA720966 MYW720956:MYW720966 NIS720956:NIS720966 NSO720956:NSO720966 OCK720956:OCK720966 OMG720956:OMG720966 OWC720956:OWC720966 PFY720956:PFY720966 PPU720956:PPU720966 PZQ720956:PZQ720966 QJM720956:QJM720966 QTI720956:QTI720966 RDE720956:RDE720966 RNA720956:RNA720966 RWW720956:RWW720966 SGS720956:SGS720966 SQO720956:SQO720966 TAK720956:TAK720966 TKG720956:TKG720966 TUC720956:TUC720966 UDY720956:UDY720966 UNU720956:UNU720966 UXQ720956:UXQ720966 VHM720956:VHM720966 VRI720956:VRI720966 WBE720956:WBE720966 WLA720956:WLA720966 WUW720956:WUW720966 A786492:B786502 IK786492:IK786502 SG786492:SG786502 ACC786492:ACC786502 ALY786492:ALY786502 AVU786492:AVU786502 BFQ786492:BFQ786502 BPM786492:BPM786502 BZI786492:BZI786502 CJE786492:CJE786502 CTA786492:CTA786502 DCW786492:DCW786502 DMS786492:DMS786502 DWO786492:DWO786502 EGK786492:EGK786502 EQG786492:EQG786502 FAC786492:FAC786502 FJY786492:FJY786502 FTU786492:FTU786502 GDQ786492:GDQ786502 GNM786492:GNM786502 GXI786492:GXI786502 HHE786492:HHE786502 HRA786492:HRA786502 IAW786492:IAW786502 IKS786492:IKS786502 IUO786492:IUO786502 JEK786492:JEK786502 JOG786492:JOG786502 JYC786492:JYC786502 KHY786492:KHY786502 KRU786492:KRU786502 LBQ786492:LBQ786502 LLM786492:LLM786502 LVI786492:LVI786502 MFE786492:MFE786502 MPA786492:MPA786502 MYW786492:MYW786502 NIS786492:NIS786502 NSO786492:NSO786502 OCK786492:OCK786502 OMG786492:OMG786502 OWC786492:OWC786502 PFY786492:PFY786502 PPU786492:PPU786502 PZQ786492:PZQ786502 QJM786492:QJM786502 QTI786492:QTI786502 RDE786492:RDE786502 RNA786492:RNA786502 RWW786492:RWW786502 SGS786492:SGS786502 SQO786492:SQO786502 TAK786492:TAK786502 TKG786492:TKG786502 TUC786492:TUC786502 UDY786492:UDY786502 UNU786492:UNU786502 UXQ786492:UXQ786502 VHM786492:VHM786502 VRI786492:VRI786502 WBE786492:WBE786502 WLA786492:WLA786502 WUW786492:WUW786502 A852028:B852038 IK852028:IK852038 SG852028:SG852038 ACC852028:ACC852038 ALY852028:ALY852038 AVU852028:AVU852038 BFQ852028:BFQ852038 BPM852028:BPM852038 BZI852028:BZI852038 CJE852028:CJE852038 CTA852028:CTA852038 DCW852028:DCW852038 DMS852028:DMS852038 DWO852028:DWO852038 EGK852028:EGK852038 EQG852028:EQG852038 FAC852028:FAC852038 FJY852028:FJY852038 FTU852028:FTU852038 GDQ852028:GDQ852038 GNM852028:GNM852038 GXI852028:GXI852038 HHE852028:HHE852038 HRA852028:HRA852038 IAW852028:IAW852038 IKS852028:IKS852038 IUO852028:IUO852038 JEK852028:JEK852038 JOG852028:JOG852038 JYC852028:JYC852038 KHY852028:KHY852038 KRU852028:KRU852038 LBQ852028:LBQ852038 LLM852028:LLM852038 LVI852028:LVI852038 MFE852028:MFE852038 MPA852028:MPA852038 MYW852028:MYW852038 NIS852028:NIS852038 NSO852028:NSO852038 OCK852028:OCK852038 OMG852028:OMG852038 OWC852028:OWC852038 PFY852028:PFY852038 PPU852028:PPU852038 PZQ852028:PZQ852038 QJM852028:QJM852038 QTI852028:QTI852038 RDE852028:RDE852038 RNA852028:RNA852038 RWW852028:RWW852038 SGS852028:SGS852038 SQO852028:SQO852038 TAK852028:TAK852038 TKG852028:TKG852038 TUC852028:TUC852038 UDY852028:UDY852038 UNU852028:UNU852038 UXQ852028:UXQ852038 VHM852028:VHM852038 VRI852028:VRI852038 WBE852028:WBE852038 WLA852028:WLA852038 WUW852028:WUW852038 A917564:B917574 IK917564:IK917574 SG917564:SG917574 ACC917564:ACC917574 ALY917564:ALY917574 AVU917564:AVU917574 BFQ917564:BFQ917574 BPM917564:BPM917574 BZI917564:BZI917574 CJE917564:CJE917574 CTA917564:CTA917574 DCW917564:DCW917574 DMS917564:DMS917574 DWO917564:DWO917574 EGK917564:EGK917574 EQG917564:EQG917574 FAC917564:FAC917574 FJY917564:FJY917574 FTU917564:FTU917574 GDQ917564:GDQ917574 GNM917564:GNM917574 GXI917564:GXI917574 HHE917564:HHE917574 HRA917564:HRA917574 IAW917564:IAW917574 IKS917564:IKS917574 IUO917564:IUO917574 JEK917564:JEK917574 JOG917564:JOG917574 JYC917564:JYC917574 KHY917564:KHY917574 KRU917564:KRU917574 LBQ917564:LBQ917574 LLM917564:LLM917574 LVI917564:LVI917574 MFE917564:MFE917574 MPA917564:MPA917574 MYW917564:MYW917574 NIS917564:NIS917574 NSO917564:NSO917574 OCK917564:OCK917574 OMG917564:OMG917574 OWC917564:OWC917574 PFY917564:PFY917574 PPU917564:PPU917574 PZQ917564:PZQ917574 QJM917564:QJM917574 QTI917564:QTI917574 RDE917564:RDE917574 RNA917564:RNA917574 RWW917564:RWW917574 SGS917564:SGS917574 SQO917564:SQO917574 TAK917564:TAK917574 TKG917564:TKG917574 TUC917564:TUC917574 UDY917564:UDY917574 UNU917564:UNU917574 UXQ917564:UXQ917574 VHM917564:VHM917574 VRI917564:VRI917574 WBE917564:WBE917574 WLA917564:WLA917574 WUW917564:WUW917574 A983100:B983110 IK983100:IK983110 SG983100:SG983110 ACC983100:ACC983110 ALY983100:ALY983110 AVU983100:AVU983110 BFQ983100:BFQ983110 BPM983100:BPM983110 BZI983100:BZI983110 CJE983100:CJE983110 CTA983100:CTA983110 DCW983100:DCW983110 DMS983100:DMS983110 DWO983100:DWO983110 EGK983100:EGK983110 EQG983100:EQG983110 FAC983100:FAC983110 FJY983100:FJY983110 FTU983100:FTU983110 GDQ983100:GDQ983110 GNM983100:GNM983110 GXI983100:GXI983110 HHE983100:HHE983110 HRA983100:HRA983110 IAW983100:IAW983110 IKS983100:IKS983110 IUO983100:IUO983110 JEK983100:JEK983110 JOG983100:JOG983110 JYC983100:JYC983110 KHY983100:KHY983110 KRU983100:KRU983110 LBQ983100:LBQ983110 LLM983100:LLM983110 LVI983100:LVI983110 MFE983100:MFE983110 MPA983100:MPA983110 MYW983100:MYW983110 NIS983100:NIS983110 NSO983100:NSO983110 OCK983100:OCK983110 OMG983100:OMG983110 OWC983100:OWC983110 PFY983100:PFY983110 PPU983100:PPU983110 PZQ983100:PZQ983110 QJM983100:QJM983110 QTI983100:QTI983110 RDE983100:RDE983110 RNA983100:RNA983110 RWW983100:RWW983110 SGS983100:SGS983110 SQO983100:SQO983110 TAK983100:TAK983110 TKG983100:TKG983110 TUC983100:TUC983110 UDY983100:UDY983110 UNU983100:UNU983110 UXQ983100:UXQ983110 VHM983100:VHM983110 VRI983100:VRI983110 WBE983100:WBE983110 WLA983100:WLA983110 WUW983100:WUW983110 A163:A168 IK170 SG170 ACC170 ALY170 AVU170 BFQ170 BPM170 BZI170 CJE170 CTA170 DCW170 DMS170 DWO170 EGK170 EQG170 FAC170 FJY170 FTU170 GDQ170 GNM170 GXI170 HHE170 HRA170 IAW170 IKS170 IUO170 JEK170 JOG170 JYC170 KHY170 KRU170 LBQ170 LLM170 LVI170 MFE170 MPA170 MYW170 NIS170 NSO170 OCK170 OMG170 OWC170 PFY170 PPU170 PZQ170 QJM170 QTI170 RDE170 RNA170 RWW170 SGS170 SQO170 TAK170 TKG170 TUC170 UDY170 UNU170 UXQ170 VHM170 VRI170 WBE170 WLA170 WUW170 A65592:B65593 IK65592:IK65593 SG65592:SG65593 ACC65592:ACC65593 ALY65592:ALY65593 AVU65592:AVU65593 BFQ65592:BFQ65593 BPM65592:BPM65593 BZI65592:BZI65593 CJE65592:CJE65593 CTA65592:CTA65593 DCW65592:DCW65593 DMS65592:DMS65593 DWO65592:DWO65593 EGK65592:EGK65593 EQG65592:EQG65593 FAC65592:FAC65593 FJY65592:FJY65593 FTU65592:FTU65593 GDQ65592:GDQ65593 GNM65592:GNM65593 GXI65592:GXI65593 HHE65592:HHE65593 HRA65592:HRA65593 IAW65592:IAW65593 IKS65592:IKS65593 IUO65592:IUO65593 JEK65592:JEK65593 JOG65592:JOG65593 JYC65592:JYC65593 KHY65592:KHY65593 KRU65592:KRU65593 LBQ65592:LBQ65593 LLM65592:LLM65593 LVI65592:LVI65593 MFE65592:MFE65593 MPA65592:MPA65593 MYW65592:MYW65593 NIS65592:NIS65593 NSO65592:NSO65593 OCK65592:OCK65593 OMG65592:OMG65593 OWC65592:OWC65593 PFY65592:PFY65593 PPU65592:PPU65593 PZQ65592:PZQ65593 QJM65592:QJM65593 QTI65592:QTI65593 RDE65592:RDE65593 RNA65592:RNA65593 RWW65592:RWW65593 SGS65592:SGS65593 SQO65592:SQO65593 TAK65592:TAK65593 TKG65592:TKG65593 TUC65592:TUC65593 UDY65592:UDY65593 UNU65592:UNU65593 UXQ65592:UXQ65593 VHM65592:VHM65593 VRI65592:VRI65593 WBE65592:WBE65593 WLA65592:WLA65593 WUW65592:WUW65593 A131128:B131129 IK131128:IK131129 SG131128:SG131129 ACC131128:ACC131129 ALY131128:ALY131129 AVU131128:AVU131129 BFQ131128:BFQ131129 BPM131128:BPM131129 BZI131128:BZI131129 CJE131128:CJE131129 CTA131128:CTA131129 DCW131128:DCW131129 DMS131128:DMS131129 DWO131128:DWO131129 EGK131128:EGK131129 EQG131128:EQG131129 FAC131128:FAC131129 FJY131128:FJY131129 FTU131128:FTU131129 GDQ131128:GDQ131129 GNM131128:GNM131129 GXI131128:GXI131129 HHE131128:HHE131129 HRA131128:HRA131129 IAW131128:IAW131129 IKS131128:IKS131129 IUO131128:IUO131129 JEK131128:JEK131129 JOG131128:JOG131129 JYC131128:JYC131129 KHY131128:KHY131129 KRU131128:KRU131129 LBQ131128:LBQ131129 LLM131128:LLM131129 LVI131128:LVI131129 MFE131128:MFE131129 MPA131128:MPA131129 MYW131128:MYW131129 NIS131128:NIS131129 NSO131128:NSO131129 OCK131128:OCK131129 OMG131128:OMG131129 OWC131128:OWC131129 PFY131128:PFY131129 PPU131128:PPU131129 PZQ131128:PZQ131129 QJM131128:QJM131129 QTI131128:QTI131129 RDE131128:RDE131129 RNA131128:RNA131129 RWW131128:RWW131129 SGS131128:SGS131129 SQO131128:SQO131129 TAK131128:TAK131129 TKG131128:TKG131129 TUC131128:TUC131129 UDY131128:UDY131129 UNU131128:UNU131129 UXQ131128:UXQ131129 VHM131128:VHM131129 VRI131128:VRI131129 WBE131128:WBE131129 WLA131128:WLA131129 WUW131128:WUW131129 A196664:B196665 IK196664:IK196665 SG196664:SG196665 ACC196664:ACC196665 ALY196664:ALY196665 AVU196664:AVU196665 BFQ196664:BFQ196665 BPM196664:BPM196665 BZI196664:BZI196665 CJE196664:CJE196665 CTA196664:CTA196665 DCW196664:DCW196665 DMS196664:DMS196665 DWO196664:DWO196665 EGK196664:EGK196665 EQG196664:EQG196665 FAC196664:FAC196665 FJY196664:FJY196665 FTU196664:FTU196665 GDQ196664:GDQ196665 GNM196664:GNM196665 GXI196664:GXI196665 HHE196664:HHE196665 HRA196664:HRA196665 IAW196664:IAW196665 IKS196664:IKS196665 IUO196664:IUO196665 JEK196664:JEK196665 JOG196664:JOG196665 JYC196664:JYC196665 KHY196664:KHY196665 KRU196664:KRU196665 LBQ196664:LBQ196665 LLM196664:LLM196665 LVI196664:LVI196665 MFE196664:MFE196665 MPA196664:MPA196665 MYW196664:MYW196665 NIS196664:NIS196665 NSO196664:NSO196665 OCK196664:OCK196665 OMG196664:OMG196665 OWC196664:OWC196665 PFY196664:PFY196665 PPU196664:PPU196665 PZQ196664:PZQ196665 QJM196664:QJM196665 QTI196664:QTI196665 RDE196664:RDE196665 RNA196664:RNA196665 RWW196664:RWW196665 SGS196664:SGS196665 SQO196664:SQO196665 TAK196664:TAK196665 TKG196664:TKG196665 TUC196664:TUC196665 UDY196664:UDY196665 UNU196664:UNU196665 UXQ196664:UXQ196665 VHM196664:VHM196665 VRI196664:VRI196665 WBE196664:WBE196665 WLA196664:WLA196665 WUW196664:WUW196665 A262200:B262201 IK262200:IK262201 SG262200:SG262201 ACC262200:ACC262201 ALY262200:ALY262201 AVU262200:AVU262201 BFQ262200:BFQ262201 BPM262200:BPM262201 BZI262200:BZI262201 CJE262200:CJE262201 CTA262200:CTA262201 DCW262200:DCW262201 DMS262200:DMS262201 DWO262200:DWO262201 EGK262200:EGK262201 EQG262200:EQG262201 FAC262200:FAC262201 FJY262200:FJY262201 FTU262200:FTU262201 GDQ262200:GDQ262201 GNM262200:GNM262201 GXI262200:GXI262201 HHE262200:HHE262201 HRA262200:HRA262201 IAW262200:IAW262201 IKS262200:IKS262201 IUO262200:IUO262201 JEK262200:JEK262201 JOG262200:JOG262201 JYC262200:JYC262201 KHY262200:KHY262201 KRU262200:KRU262201 LBQ262200:LBQ262201 LLM262200:LLM262201 LVI262200:LVI262201 MFE262200:MFE262201 MPA262200:MPA262201 MYW262200:MYW262201 NIS262200:NIS262201 NSO262200:NSO262201 OCK262200:OCK262201 OMG262200:OMG262201 OWC262200:OWC262201 PFY262200:PFY262201 PPU262200:PPU262201 PZQ262200:PZQ262201 QJM262200:QJM262201 QTI262200:QTI262201 RDE262200:RDE262201 RNA262200:RNA262201 RWW262200:RWW262201 SGS262200:SGS262201 SQO262200:SQO262201 TAK262200:TAK262201 TKG262200:TKG262201 TUC262200:TUC262201 UDY262200:UDY262201 UNU262200:UNU262201 UXQ262200:UXQ262201 VHM262200:VHM262201 VRI262200:VRI262201 WBE262200:WBE262201 WLA262200:WLA262201 WUW262200:WUW262201 A327736:B327737 IK327736:IK327737 SG327736:SG327737 ACC327736:ACC327737 ALY327736:ALY327737 AVU327736:AVU327737 BFQ327736:BFQ327737 BPM327736:BPM327737 BZI327736:BZI327737 CJE327736:CJE327737 CTA327736:CTA327737 DCW327736:DCW327737 DMS327736:DMS327737 DWO327736:DWO327737 EGK327736:EGK327737 EQG327736:EQG327737 FAC327736:FAC327737 FJY327736:FJY327737 FTU327736:FTU327737 GDQ327736:GDQ327737 GNM327736:GNM327737 GXI327736:GXI327737 HHE327736:HHE327737 HRA327736:HRA327737 IAW327736:IAW327737 IKS327736:IKS327737 IUO327736:IUO327737 JEK327736:JEK327737 JOG327736:JOG327737 JYC327736:JYC327737 KHY327736:KHY327737 KRU327736:KRU327737 LBQ327736:LBQ327737 LLM327736:LLM327737 LVI327736:LVI327737 MFE327736:MFE327737 MPA327736:MPA327737 MYW327736:MYW327737 NIS327736:NIS327737 NSO327736:NSO327737 OCK327736:OCK327737 OMG327736:OMG327737 OWC327736:OWC327737 PFY327736:PFY327737 PPU327736:PPU327737 PZQ327736:PZQ327737 QJM327736:QJM327737 QTI327736:QTI327737 RDE327736:RDE327737 RNA327736:RNA327737 RWW327736:RWW327737 SGS327736:SGS327737 SQO327736:SQO327737 TAK327736:TAK327737 TKG327736:TKG327737 TUC327736:TUC327737 UDY327736:UDY327737 UNU327736:UNU327737 UXQ327736:UXQ327737 VHM327736:VHM327737 VRI327736:VRI327737 WBE327736:WBE327737 WLA327736:WLA327737 WUW327736:WUW327737 A393272:B393273 IK393272:IK393273 SG393272:SG393273 ACC393272:ACC393273 ALY393272:ALY393273 AVU393272:AVU393273 BFQ393272:BFQ393273 BPM393272:BPM393273 BZI393272:BZI393273 CJE393272:CJE393273 CTA393272:CTA393273 DCW393272:DCW393273 DMS393272:DMS393273 DWO393272:DWO393273 EGK393272:EGK393273 EQG393272:EQG393273 FAC393272:FAC393273 FJY393272:FJY393273 FTU393272:FTU393273 GDQ393272:GDQ393273 GNM393272:GNM393273 GXI393272:GXI393273 HHE393272:HHE393273 HRA393272:HRA393273 IAW393272:IAW393273 IKS393272:IKS393273 IUO393272:IUO393273 JEK393272:JEK393273 JOG393272:JOG393273 JYC393272:JYC393273 KHY393272:KHY393273 KRU393272:KRU393273 LBQ393272:LBQ393273 LLM393272:LLM393273 LVI393272:LVI393273 MFE393272:MFE393273 MPA393272:MPA393273 MYW393272:MYW393273 NIS393272:NIS393273 NSO393272:NSO393273 OCK393272:OCK393273 OMG393272:OMG393273 OWC393272:OWC393273 PFY393272:PFY393273 PPU393272:PPU393273 PZQ393272:PZQ393273 QJM393272:QJM393273 QTI393272:QTI393273 RDE393272:RDE393273 RNA393272:RNA393273 RWW393272:RWW393273 SGS393272:SGS393273 SQO393272:SQO393273 TAK393272:TAK393273 TKG393272:TKG393273 TUC393272:TUC393273 UDY393272:UDY393273 UNU393272:UNU393273 UXQ393272:UXQ393273 VHM393272:VHM393273 VRI393272:VRI393273 WBE393272:WBE393273 WLA393272:WLA393273 WUW393272:WUW393273 A458808:B458809 IK458808:IK458809 SG458808:SG458809 ACC458808:ACC458809 ALY458808:ALY458809 AVU458808:AVU458809 BFQ458808:BFQ458809 BPM458808:BPM458809 BZI458808:BZI458809 CJE458808:CJE458809 CTA458808:CTA458809 DCW458808:DCW458809 DMS458808:DMS458809 DWO458808:DWO458809 EGK458808:EGK458809 EQG458808:EQG458809 FAC458808:FAC458809 FJY458808:FJY458809 FTU458808:FTU458809 GDQ458808:GDQ458809 GNM458808:GNM458809 GXI458808:GXI458809 HHE458808:HHE458809 HRA458808:HRA458809 IAW458808:IAW458809 IKS458808:IKS458809 IUO458808:IUO458809 JEK458808:JEK458809 JOG458808:JOG458809 JYC458808:JYC458809 KHY458808:KHY458809 KRU458808:KRU458809 LBQ458808:LBQ458809 LLM458808:LLM458809 LVI458808:LVI458809 MFE458808:MFE458809 MPA458808:MPA458809 MYW458808:MYW458809 NIS458808:NIS458809 NSO458808:NSO458809 OCK458808:OCK458809 OMG458808:OMG458809 OWC458808:OWC458809 PFY458808:PFY458809 PPU458808:PPU458809 PZQ458808:PZQ458809 QJM458808:QJM458809 QTI458808:QTI458809 RDE458808:RDE458809 RNA458808:RNA458809 RWW458808:RWW458809 SGS458808:SGS458809 SQO458808:SQO458809 TAK458808:TAK458809 TKG458808:TKG458809 TUC458808:TUC458809 UDY458808:UDY458809 UNU458808:UNU458809 UXQ458808:UXQ458809 VHM458808:VHM458809 VRI458808:VRI458809 WBE458808:WBE458809 WLA458808:WLA458809 WUW458808:WUW458809 A524344:B524345 IK524344:IK524345 SG524344:SG524345 ACC524344:ACC524345 ALY524344:ALY524345 AVU524344:AVU524345 BFQ524344:BFQ524345 BPM524344:BPM524345 BZI524344:BZI524345 CJE524344:CJE524345 CTA524344:CTA524345 DCW524344:DCW524345 DMS524344:DMS524345 DWO524344:DWO524345 EGK524344:EGK524345 EQG524344:EQG524345 FAC524344:FAC524345 FJY524344:FJY524345 FTU524344:FTU524345 GDQ524344:GDQ524345 GNM524344:GNM524345 GXI524344:GXI524345 HHE524344:HHE524345 HRA524344:HRA524345 IAW524344:IAW524345 IKS524344:IKS524345 IUO524344:IUO524345 JEK524344:JEK524345 JOG524344:JOG524345 JYC524344:JYC524345 KHY524344:KHY524345 KRU524344:KRU524345 LBQ524344:LBQ524345 LLM524344:LLM524345 LVI524344:LVI524345 MFE524344:MFE524345 MPA524344:MPA524345 MYW524344:MYW524345 NIS524344:NIS524345 NSO524344:NSO524345 OCK524344:OCK524345 OMG524344:OMG524345 OWC524344:OWC524345 PFY524344:PFY524345 PPU524344:PPU524345 PZQ524344:PZQ524345 QJM524344:QJM524345 QTI524344:QTI524345 RDE524344:RDE524345 RNA524344:RNA524345 RWW524344:RWW524345 SGS524344:SGS524345 SQO524344:SQO524345 TAK524344:TAK524345 TKG524344:TKG524345 TUC524344:TUC524345 UDY524344:UDY524345 UNU524344:UNU524345 UXQ524344:UXQ524345 VHM524344:VHM524345 VRI524344:VRI524345 WBE524344:WBE524345 WLA524344:WLA524345 WUW524344:WUW524345 A589880:B589881 IK589880:IK589881 SG589880:SG589881 ACC589880:ACC589881 ALY589880:ALY589881 AVU589880:AVU589881 BFQ589880:BFQ589881 BPM589880:BPM589881 BZI589880:BZI589881 CJE589880:CJE589881 CTA589880:CTA589881 DCW589880:DCW589881 DMS589880:DMS589881 DWO589880:DWO589881 EGK589880:EGK589881 EQG589880:EQG589881 FAC589880:FAC589881 FJY589880:FJY589881 FTU589880:FTU589881 GDQ589880:GDQ589881 GNM589880:GNM589881 GXI589880:GXI589881 HHE589880:HHE589881 HRA589880:HRA589881 IAW589880:IAW589881 IKS589880:IKS589881 IUO589880:IUO589881 JEK589880:JEK589881 JOG589880:JOG589881 JYC589880:JYC589881 KHY589880:KHY589881 KRU589880:KRU589881 LBQ589880:LBQ589881 LLM589880:LLM589881 LVI589880:LVI589881 MFE589880:MFE589881 MPA589880:MPA589881 MYW589880:MYW589881 NIS589880:NIS589881 NSO589880:NSO589881 OCK589880:OCK589881 OMG589880:OMG589881 OWC589880:OWC589881 PFY589880:PFY589881 PPU589880:PPU589881 PZQ589880:PZQ589881 QJM589880:QJM589881 QTI589880:QTI589881 RDE589880:RDE589881 RNA589880:RNA589881 RWW589880:RWW589881 SGS589880:SGS589881 SQO589880:SQO589881 TAK589880:TAK589881 TKG589880:TKG589881 TUC589880:TUC589881 UDY589880:UDY589881 UNU589880:UNU589881 UXQ589880:UXQ589881 VHM589880:VHM589881 VRI589880:VRI589881 WBE589880:WBE589881 WLA589880:WLA589881 WUW589880:WUW589881 A655416:B655417 IK655416:IK655417 SG655416:SG655417 ACC655416:ACC655417 ALY655416:ALY655417 AVU655416:AVU655417 BFQ655416:BFQ655417 BPM655416:BPM655417 BZI655416:BZI655417 CJE655416:CJE655417 CTA655416:CTA655417 DCW655416:DCW655417 DMS655416:DMS655417 DWO655416:DWO655417 EGK655416:EGK655417 EQG655416:EQG655417 FAC655416:FAC655417 FJY655416:FJY655417 FTU655416:FTU655417 GDQ655416:GDQ655417 GNM655416:GNM655417 GXI655416:GXI655417 HHE655416:HHE655417 HRA655416:HRA655417 IAW655416:IAW655417 IKS655416:IKS655417 IUO655416:IUO655417 JEK655416:JEK655417 JOG655416:JOG655417 JYC655416:JYC655417 KHY655416:KHY655417 KRU655416:KRU655417 LBQ655416:LBQ655417 LLM655416:LLM655417 LVI655416:LVI655417 MFE655416:MFE655417 MPA655416:MPA655417 MYW655416:MYW655417 NIS655416:NIS655417 NSO655416:NSO655417 OCK655416:OCK655417 OMG655416:OMG655417 OWC655416:OWC655417 PFY655416:PFY655417 PPU655416:PPU655417 PZQ655416:PZQ655417 QJM655416:QJM655417 QTI655416:QTI655417 RDE655416:RDE655417 RNA655416:RNA655417 RWW655416:RWW655417 SGS655416:SGS655417 SQO655416:SQO655417 TAK655416:TAK655417 TKG655416:TKG655417 TUC655416:TUC655417 UDY655416:UDY655417 UNU655416:UNU655417 UXQ655416:UXQ655417 VHM655416:VHM655417 VRI655416:VRI655417 WBE655416:WBE655417 WLA655416:WLA655417 WUW655416:WUW655417 A720952:B720953 IK720952:IK720953 SG720952:SG720953 ACC720952:ACC720953 ALY720952:ALY720953 AVU720952:AVU720953 BFQ720952:BFQ720953 BPM720952:BPM720953 BZI720952:BZI720953 CJE720952:CJE720953 CTA720952:CTA720953 DCW720952:DCW720953 DMS720952:DMS720953 DWO720952:DWO720953 EGK720952:EGK720953 EQG720952:EQG720953 FAC720952:FAC720953 FJY720952:FJY720953 FTU720952:FTU720953 GDQ720952:GDQ720953 GNM720952:GNM720953 GXI720952:GXI720953 HHE720952:HHE720953 HRA720952:HRA720953 IAW720952:IAW720953 IKS720952:IKS720953 IUO720952:IUO720953 JEK720952:JEK720953 JOG720952:JOG720953 JYC720952:JYC720953 KHY720952:KHY720953 KRU720952:KRU720953 LBQ720952:LBQ720953 LLM720952:LLM720953 LVI720952:LVI720953 MFE720952:MFE720953 MPA720952:MPA720953 MYW720952:MYW720953 NIS720952:NIS720953 NSO720952:NSO720953 OCK720952:OCK720953 OMG720952:OMG720953 OWC720952:OWC720953 PFY720952:PFY720953 PPU720952:PPU720953 PZQ720952:PZQ720953 QJM720952:QJM720953 QTI720952:QTI720953 RDE720952:RDE720953 RNA720952:RNA720953 RWW720952:RWW720953 SGS720952:SGS720953 SQO720952:SQO720953 TAK720952:TAK720953 TKG720952:TKG720953 TUC720952:TUC720953 UDY720952:UDY720953 UNU720952:UNU720953 UXQ720952:UXQ720953 VHM720952:VHM720953 VRI720952:VRI720953 WBE720952:WBE720953 WLA720952:WLA720953 WUW720952:WUW720953 A786488:B786489 IK786488:IK786489 SG786488:SG786489 ACC786488:ACC786489 ALY786488:ALY786489 AVU786488:AVU786489 BFQ786488:BFQ786489 BPM786488:BPM786489 BZI786488:BZI786489 CJE786488:CJE786489 CTA786488:CTA786489 DCW786488:DCW786489 DMS786488:DMS786489 DWO786488:DWO786489 EGK786488:EGK786489 EQG786488:EQG786489 FAC786488:FAC786489 FJY786488:FJY786489 FTU786488:FTU786489 GDQ786488:GDQ786489 GNM786488:GNM786489 GXI786488:GXI786489 HHE786488:HHE786489 HRA786488:HRA786489 IAW786488:IAW786489 IKS786488:IKS786489 IUO786488:IUO786489 JEK786488:JEK786489 JOG786488:JOG786489 JYC786488:JYC786489 KHY786488:KHY786489 KRU786488:KRU786489 LBQ786488:LBQ786489 LLM786488:LLM786489 LVI786488:LVI786489 MFE786488:MFE786489 MPA786488:MPA786489 MYW786488:MYW786489 NIS786488:NIS786489 NSO786488:NSO786489 OCK786488:OCK786489 OMG786488:OMG786489 OWC786488:OWC786489 PFY786488:PFY786489 PPU786488:PPU786489 PZQ786488:PZQ786489 QJM786488:QJM786489 QTI786488:QTI786489 RDE786488:RDE786489 RNA786488:RNA786489 RWW786488:RWW786489 SGS786488:SGS786489 SQO786488:SQO786489 TAK786488:TAK786489 TKG786488:TKG786489 TUC786488:TUC786489 UDY786488:UDY786489 UNU786488:UNU786489 UXQ786488:UXQ786489 VHM786488:VHM786489 VRI786488:VRI786489 WBE786488:WBE786489 WLA786488:WLA786489 WUW786488:WUW786489 A852024:B852025 IK852024:IK852025 SG852024:SG852025 ACC852024:ACC852025 ALY852024:ALY852025 AVU852024:AVU852025 BFQ852024:BFQ852025 BPM852024:BPM852025 BZI852024:BZI852025 CJE852024:CJE852025 CTA852024:CTA852025 DCW852024:DCW852025 DMS852024:DMS852025 DWO852024:DWO852025 EGK852024:EGK852025 EQG852024:EQG852025 FAC852024:FAC852025 FJY852024:FJY852025 FTU852024:FTU852025 GDQ852024:GDQ852025 GNM852024:GNM852025 GXI852024:GXI852025 HHE852024:HHE852025 HRA852024:HRA852025 IAW852024:IAW852025 IKS852024:IKS852025 IUO852024:IUO852025 JEK852024:JEK852025 JOG852024:JOG852025 JYC852024:JYC852025 KHY852024:KHY852025 KRU852024:KRU852025 LBQ852024:LBQ852025 LLM852024:LLM852025 LVI852024:LVI852025 MFE852024:MFE852025 MPA852024:MPA852025 MYW852024:MYW852025 NIS852024:NIS852025 NSO852024:NSO852025 OCK852024:OCK852025 OMG852024:OMG852025 OWC852024:OWC852025 PFY852024:PFY852025 PPU852024:PPU852025 PZQ852024:PZQ852025 QJM852024:QJM852025 QTI852024:QTI852025 RDE852024:RDE852025 RNA852024:RNA852025 RWW852024:RWW852025 SGS852024:SGS852025 SQO852024:SQO852025 TAK852024:TAK852025 TKG852024:TKG852025 TUC852024:TUC852025 UDY852024:UDY852025 UNU852024:UNU852025 UXQ852024:UXQ852025 VHM852024:VHM852025 VRI852024:VRI852025 WBE852024:WBE852025 WLA852024:WLA852025 WUW852024:WUW852025 A917560:B917561 IK917560:IK917561 SG917560:SG917561 ACC917560:ACC917561 ALY917560:ALY917561 AVU917560:AVU917561 BFQ917560:BFQ917561 BPM917560:BPM917561 BZI917560:BZI917561 CJE917560:CJE917561 CTA917560:CTA917561 DCW917560:DCW917561 DMS917560:DMS917561 DWO917560:DWO917561 EGK917560:EGK917561 EQG917560:EQG917561 FAC917560:FAC917561 FJY917560:FJY917561 FTU917560:FTU917561 GDQ917560:GDQ917561 GNM917560:GNM917561 GXI917560:GXI917561 HHE917560:HHE917561 HRA917560:HRA917561 IAW917560:IAW917561 IKS917560:IKS917561 IUO917560:IUO917561 JEK917560:JEK917561 JOG917560:JOG917561 JYC917560:JYC917561 KHY917560:KHY917561 KRU917560:KRU917561 LBQ917560:LBQ917561 LLM917560:LLM917561 LVI917560:LVI917561 MFE917560:MFE917561 MPA917560:MPA917561 MYW917560:MYW917561 NIS917560:NIS917561 NSO917560:NSO917561 OCK917560:OCK917561 OMG917560:OMG917561 OWC917560:OWC917561 PFY917560:PFY917561 PPU917560:PPU917561 PZQ917560:PZQ917561 QJM917560:QJM917561 QTI917560:QTI917561 RDE917560:RDE917561 RNA917560:RNA917561 RWW917560:RWW917561 SGS917560:SGS917561 SQO917560:SQO917561 TAK917560:TAK917561 TKG917560:TKG917561 TUC917560:TUC917561 UDY917560:UDY917561 UNU917560:UNU917561 UXQ917560:UXQ917561 VHM917560:VHM917561 VRI917560:VRI917561 WBE917560:WBE917561 WLA917560:WLA917561 WUW917560:WUW917561 A983096:B983097 IK983096:IK983097 SG983096:SG983097 ACC983096:ACC983097 ALY983096:ALY983097 AVU983096:AVU983097 BFQ983096:BFQ983097 BPM983096:BPM983097 BZI983096:BZI983097 CJE983096:CJE983097 CTA983096:CTA983097 DCW983096:DCW983097 DMS983096:DMS983097 DWO983096:DWO983097 EGK983096:EGK983097 EQG983096:EQG983097 FAC983096:FAC983097 FJY983096:FJY983097 FTU983096:FTU983097 GDQ983096:GDQ983097 GNM983096:GNM983097 GXI983096:GXI983097 HHE983096:HHE983097 HRA983096:HRA983097 IAW983096:IAW983097 IKS983096:IKS983097 IUO983096:IUO983097 JEK983096:JEK983097 JOG983096:JOG983097 JYC983096:JYC983097 KHY983096:KHY983097 KRU983096:KRU983097 LBQ983096:LBQ983097 LLM983096:LLM983097 LVI983096:LVI983097 MFE983096:MFE983097 MPA983096:MPA983097 MYW983096:MYW983097 NIS983096:NIS983097 NSO983096:NSO983097 OCK983096:OCK983097 OMG983096:OMG983097 OWC983096:OWC983097 PFY983096:PFY983097 PPU983096:PPU983097 PZQ983096:PZQ983097 QJM983096:QJM983097 QTI983096:QTI983097 RDE983096:RDE983097 RNA983096:RNA983097 RWW983096:RWW983097 SGS983096:SGS983097 SQO983096:SQO983097 TAK983096:TAK983097 TKG983096:TKG983097 TUC983096:TUC983097 UDY983096:UDY983097 UNU983096:UNU983097 UXQ983096:UXQ983097 VHM983096:VHM983097 VRI983096:VRI983097 WBE983096:WBE983097 WLA983096:WLA983097 WUW983096:WUW983097 A160:A161 IK163:IK168 SG163:SG168 ACC163:ACC168 ALY163:ALY168 AVU163:AVU168 BFQ163:BFQ168 BPM163:BPM168 BZI163:BZI168 CJE163:CJE168 CTA163:CTA168 DCW163:DCW168 DMS163:DMS168 DWO163:DWO168 EGK163:EGK168 EQG163:EQG168 FAC163:FAC168 FJY163:FJY168 FTU163:FTU168 GDQ163:GDQ168 GNM163:GNM168 GXI163:GXI168 HHE163:HHE168 HRA163:HRA168 IAW163:IAW168 IKS163:IKS168 IUO163:IUO168 JEK163:JEK168 JOG163:JOG168 JYC163:JYC168 KHY163:KHY168 KRU163:KRU168 LBQ163:LBQ168 LLM163:LLM168 LVI163:LVI168 MFE163:MFE168 MPA163:MPA168 MYW163:MYW168 NIS163:NIS168 NSO163:NSO168 OCK163:OCK168 OMG163:OMG168 OWC163:OWC168 PFY163:PFY168 PPU163:PPU168 PZQ163:PZQ168 QJM163:QJM168 QTI163:QTI168 RDE163:RDE168 RNA163:RNA168 RWW163:RWW168 SGS163:SGS168 SQO163:SQO168 TAK163:TAK168 TKG163:TKG168 TUC163:TUC168 UDY163:UDY168 UNU163:UNU168 UXQ163:UXQ168 VHM163:VHM168 VRI163:VRI168 WBE163:WBE168 WLA163:WLA168 WUW163:WUW168 A65585:B65590 IK65585:IK65590 SG65585:SG65590 ACC65585:ACC65590 ALY65585:ALY65590 AVU65585:AVU65590 BFQ65585:BFQ65590 BPM65585:BPM65590 BZI65585:BZI65590 CJE65585:CJE65590 CTA65585:CTA65590 DCW65585:DCW65590 DMS65585:DMS65590 DWO65585:DWO65590 EGK65585:EGK65590 EQG65585:EQG65590 FAC65585:FAC65590 FJY65585:FJY65590 FTU65585:FTU65590 GDQ65585:GDQ65590 GNM65585:GNM65590 GXI65585:GXI65590 HHE65585:HHE65590 HRA65585:HRA65590 IAW65585:IAW65590 IKS65585:IKS65590 IUO65585:IUO65590 JEK65585:JEK65590 JOG65585:JOG65590 JYC65585:JYC65590 KHY65585:KHY65590 KRU65585:KRU65590 LBQ65585:LBQ65590 LLM65585:LLM65590 LVI65585:LVI65590 MFE65585:MFE65590 MPA65585:MPA65590 MYW65585:MYW65590 NIS65585:NIS65590 NSO65585:NSO65590 OCK65585:OCK65590 OMG65585:OMG65590 OWC65585:OWC65590 PFY65585:PFY65590 PPU65585:PPU65590 PZQ65585:PZQ65590 QJM65585:QJM65590 QTI65585:QTI65590 RDE65585:RDE65590 RNA65585:RNA65590 RWW65585:RWW65590 SGS65585:SGS65590 SQO65585:SQO65590 TAK65585:TAK65590 TKG65585:TKG65590 TUC65585:TUC65590 UDY65585:UDY65590 UNU65585:UNU65590 UXQ65585:UXQ65590 VHM65585:VHM65590 VRI65585:VRI65590 WBE65585:WBE65590 WLA65585:WLA65590 WUW65585:WUW65590 A131121:B131126 IK131121:IK131126 SG131121:SG131126 ACC131121:ACC131126 ALY131121:ALY131126 AVU131121:AVU131126 BFQ131121:BFQ131126 BPM131121:BPM131126 BZI131121:BZI131126 CJE131121:CJE131126 CTA131121:CTA131126 DCW131121:DCW131126 DMS131121:DMS131126 DWO131121:DWO131126 EGK131121:EGK131126 EQG131121:EQG131126 FAC131121:FAC131126 FJY131121:FJY131126 FTU131121:FTU131126 GDQ131121:GDQ131126 GNM131121:GNM131126 GXI131121:GXI131126 HHE131121:HHE131126 HRA131121:HRA131126 IAW131121:IAW131126 IKS131121:IKS131126 IUO131121:IUO131126 JEK131121:JEK131126 JOG131121:JOG131126 JYC131121:JYC131126 KHY131121:KHY131126 KRU131121:KRU131126 LBQ131121:LBQ131126 LLM131121:LLM131126 LVI131121:LVI131126 MFE131121:MFE131126 MPA131121:MPA131126 MYW131121:MYW131126 NIS131121:NIS131126 NSO131121:NSO131126 OCK131121:OCK131126 OMG131121:OMG131126 OWC131121:OWC131126 PFY131121:PFY131126 PPU131121:PPU131126 PZQ131121:PZQ131126 QJM131121:QJM131126 QTI131121:QTI131126 RDE131121:RDE131126 RNA131121:RNA131126 RWW131121:RWW131126 SGS131121:SGS131126 SQO131121:SQO131126 TAK131121:TAK131126 TKG131121:TKG131126 TUC131121:TUC131126 UDY131121:UDY131126 UNU131121:UNU131126 UXQ131121:UXQ131126 VHM131121:VHM131126 VRI131121:VRI131126 WBE131121:WBE131126 WLA131121:WLA131126 WUW131121:WUW131126 A196657:B196662 IK196657:IK196662 SG196657:SG196662 ACC196657:ACC196662 ALY196657:ALY196662 AVU196657:AVU196662 BFQ196657:BFQ196662 BPM196657:BPM196662 BZI196657:BZI196662 CJE196657:CJE196662 CTA196657:CTA196662 DCW196657:DCW196662 DMS196657:DMS196662 DWO196657:DWO196662 EGK196657:EGK196662 EQG196657:EQG196662 FAC196657:FAC196662 FJY196657:FJY196662 FTU196657:FTU196662 GDQ196657:GDQ196662 GNM196657:GNM196662 GXI196657:GXI196662 HHE196657:HHE196662 HRA196657:HRA196662 IAW196657:IAW196662 IKS196657:IKS196662 IUO196657:IUO196662 JEK196657:JEK196662 JOG196657:JOG196662 JYC196657:JYC196662 KHY196657:KHY196662 KRU196657:KRU196662 LBQ196657:LBQ196662 LLM196657:LLM196662 LVI196657:LVI196662 MFE196657:MFE196662 MPA196657:MPA196662 MYW196657:MYW196662 NIS196657:NIS196662 NSO196657:NSO196662 OCK196657:OCK196662 OMG196657:OMG196662 OWC196657:OWC196662 PFY196657:PFY196662 PPU196657:PPU196662 PZQ196657:PZQ196662 QJM196657:QJM196662 QTI196657:QTI196662 RDE196657:RDE196662 RNA196657:RNA196662 RWW196657:RWW196662 SGS196657:SGS196662 SQO196657:SQO196662 TAK196657:TAK196662 TKG196657:TKG196662 TUC196657:TUC196662 UDY196657:UDY196662 UNU196657:UNU196662 UXQ196657:UXQ196662 VHM196657:VHM196662 VRI196657:VRI196662 WBE196657:WBE196662 WLA196657:WLA196662 WUW196657:WUW196662 A262193:B262198 IK262193:IK262198 SG262193:SG262198 ACC262193:ACC262198 ALY262193:ALY262198 AVU262193:AVU262198 BFQ262193:BFQ262198 BPM262193:BPM262198 BZI262193:BZI262198 CJE262193:CJE262198 CTA262193:CTA262198 DCW262193:DCW262198 DMS262193:DMS262198 DWO262193:DWO262198 EGK262193:EGK262198 EQG262193:EQG262198 FAC262193:FAC262198 FJY262193:FJY262198 FTU262193:FTU262198 GDQ262193:GDQ262198 GNM262193:GNM262198 GXI262193:GXI262198 HHE262193:HHE262198 HRA262193:HRA262198 IAW262193:IAW262198 IKS262193:IKS262198 IUO262193:IUO262198 JEK262193:JEK262198 JOG262193:JOG262198 JYC262193:JYC262198 KHY262193:KHY262198 KRU262193:KRU262198 LBQ262193:LBQ262198 LLM262193:LLM262198 LVI262193:LVI262198 MFE262193:MFE262198 MPA262193:MPA262198 MYW262193:MYW262198 NIS262193:NIS262198 NSO262193:NSO262198 OCK262193:OCK262198 OMG262193:OMG262198 OWC262193:OWC262198 PFY262193:PFY262198 PPU262193:PPU262198 PZQ262193:PZQ262198 QJM262193:QJM262198 QTI262193:QTI262198 RDE262193:RDE262198 RNA262193:RNA262198 RWW262193:RWW262198 SGS262193:SGS262198 SQO262193:SQO262198 TAK262193:TAK262198 TKG262193:TKG262198 TUC262193:TUC262198 UDY262193:UDY262198 UNU262193:UNU262198 UXQ262193:UXQ262198 VHM262193:VHM262198 VRI262193:VRI262198 WBE262193:WBE262198 WLA262193:WLA262198 WUW262193:WUW262198 A327729:B327734 IK327729:IK327734 SG327729:SG327734 ACC327729:ACC327734 ALY327729:ALY327734 AVU327729:AVU327734 BFQ327729:BFQ327734 BPM327729:BPM327734 BZI327729:BZI327734 CJE327729:CJE327734 CTA327729:CTA327734 DCW327729:DCW327734 DMS327729:DMS327734 DWO327729:DWO327734 EGK327729:EGK327734 EQG327729:EQG327734 FAC327729:FAC327734 FJY327729:FJY327734 FTU327729:FTU327734 GDQ327729:GDQ327734 GNM327729:GNM327734 GXI327729:GXI327734 HHE327729:HHE327734 HRA327729:HRA327734 IAW327729:IAW327734 IKS327729:IKS327734 IUO327729:IUO327734 JEK327729:JEK327734 JOG327729:JOG327734 JYC327729:JYC327734 KHY327729:KHY327734 KRU327729:KRU327734 LBQ327729:LBQ327734 LLM327729:LLM327734 LVI327729:LVI327734 MFE327729:MFE327734 MPA327729:MPA327734 MYW327729:MYW327734 NIS327729:NIS327734 NSO327729:NSO327734 OCK327729:OCK327734 OMG327729:OMG327734 OWC327729:OWC327734 PFY327729:PFY327734 PPU327729:PPU327734 PZQ327729:PZQ327734 QJM327729:QJM327734 QTI327729:QTI327734 RDE327729:RDE327734 RNA327729:RNA327734 RWW327729:RWW327734 SGS327729:SGS327734 SQO327729:SQO327734 TAK327729:TAK327734 TKG327729:TKG327734 TUC327729:TUC327734 UDY327729:UDY327734 UNU327729:UNU327734 UXQ327729:UXQ327734 VHM327729:VHM327734 VRI327729:VRI327734 WBE327729:WBE327734 WLA327729:WLA327734 WUW327729:WUW327734 A393265:B393270 IK393265:IK393270 SG393265:SG393270 ACC393265:ACC393270 ALY393265:ALY393270 AVU393265:AVU393270 BFQ393265:BFQ393270 BPM393265:BPM393270 BZI393265:BZI393270 CJE393265:CJE393270 CTA393265:CTA393270 DCW393265:DCW393270 DMS393265:DMS393270 DWO393265:DWO393270 EGK393265:EGK393270 EQG393265:EQG393270 FAC393265:FAC393270 FJY393265:FJY393270 FTU393265:FTU393270 GDQ393265:GDQ393270 GNM393265:GNM393270 GXI393265:GXI393270 HHE393265:HHE393270 HRA393265:HRA393270 IAW393265:IAW393270 IKS393265:IKS393270 IUO393265:IUO393270 JEK393265:JEK393270 JOG393265:JOG393270 JYC393265:JYC393270 KHY393265:KHY393270 KRU393265:KRU393270 LBQ393265:LBQ393270 LLM393265:LLM393270 LVI393265:LVI393270 MFE393265:MFE393270 MPA393265:MPA393270 MYW393265:MYW393270 NIS393265:NIS393270 NSO393265:NSO393270 OCK393265:OCK393270 OMG393265:OMG393270 OWC393265:OWC393270 PFY393265:PFY393270 PPU393265:PPU393270 PZQ393265:PZQ393270 QJM393265:QJM393270 QTI393265:QTI393270 RDE393265:RDE393270 RNA393265:RNA393270 RWW393265:RWW393270 SGS393265:SGS393270 SQO393265:SQO393270 TAK393265:TAK393270 TKG393265:TKG393270 TUC393265:TUC393270 UDY393265:UDY393270 UNU393265:UNU393270 UXQ393265:UXQ393270 VHM393265:VHM393270 VRI393265:VRI393270 WBE393265:WBE393270 WLA393265:WLA393270 WUW393265:WUW393270 A458801:B458806 IK458801:IK458806 SG458801:SG458806 ACC458801:ACC458806 ALY458801:ALY458806 AVU458801:AVU458806 BFQ458801:BFQ458806 BPM458801:BPM458806 BZI458801:BZI458806 CJE458801:CJE458806 CTA458801:CTA458806 DCW458801:DCW458806 DMS458801:DMS458806 DWO458801:DWO458806 EGK458801:EGK458806 EQG458801:EQG458806 FAC458801:FAC458806 FJY458801:FJY458806 FTU458801:FTU458806 GDQ458801:GDQ458806 GNM458801:GNM458806 GXI458801:GXI458806 HHE458801:HHE458806 HRA458801:HRA458806 IAW458801:IAW458806 IKS458801:IKS458806 IUO458801:IUO458806 JEK458801:JEK458806 JOG458801:JOG458806 JYC458801:JYC458806 KHY458801:KHY458806 KRU458801:KRU458806 LBQ458801:LBQ458806 LLM458801:LLM458806 LVI458801:LVI458806 MFE458801:MFE458806 MPA458801:MPA458806 MYW458801:MYW458806 NIS458801:NIS458806 NSO458801:NSO458806 OCK458801:OCK458806 OMG458801:OMG458806 OWC458801:OWC458806 PFY458801:PFY458806 PPU458801:PPU458806 PZQ458801:PZQ458806 QJM458801:QJM458806 QTI458801:QTI458806 RDE458801:RDE458806 RNA458801:RNA458806 RWW458801:RWW458806 SGS458801:SGS458806 SQO458801:SQO458806 TAK458801:TAK458806 TKG458801:TKG458806 TUC458801:TUC458806 UDY458801:UDY458806 UNU458801:UNU458806 UXQ458801:UXQ458806 VHM458801:VHM458806 VRI458801:VRI458806 WBE458801:WBE458806 WLA458801:WLA458806 WUW458801:WUW458806 A524337:B524342 IK524337:IK524342 SG524337:SG524342 ACC524337:ACC524342 ALY524337:ALY524342 AVU524337:AVU524342 BFQ524337:BFQ524342 BPM524337:BPM524342 BZI524337:BZI524342 CJE524337:CJE524342 CTA524337:CTA524342 DCW524337:DCW524342 DMS524337:DMS524342 DWO524337:DWO524342 EGK524337:EGK524342 EQG524337:EQG524342 FAC524337:FAC524342 FJY524337:FJY524342 FTU524337:FTU524342 GDQ524337:GDQ524342 GNM524337:GNM524342 GXI524337:GXI524342 HHE524337:HHE524342 HRA524337:HRA524342 IAW524337:IAW524342 IKS524337:IKS524342 IUO524337:IUO524342 JEK524337:JEK524342 JOG524337:JOG524342 JYC524337:JYC524342 KHY524337:KHY524342 KRU524337:KRU524342 LBQ524337:LBQ524342 LLM524337:LLM524342 LVI524337:LVI524342 MFE524337:MFE524342 MPA524337:MPA524342 MYW524337:MYW524342 NIS524337:NIS524342 NSO524337:NSO524342 OCK524337:OCK524342 OMG524337:OMG524342 OWC524337:OWC524342 PFY524337:PFY524342 PPU524337:PPU524342 PZQ524337:PZQ524342 QJM524337:QJM524342 QTI524337:QTI524342 RDE524337:RDE524342 RNA524337:RNA524342 RWW524337:RWW524342 SGS524337:SGS524342 SQO524337:SQO524342 TAK524337:TAK524342 TKG524337:TKG524342 TUC524337:TUC524342 UDY524337:UDY524342 UNU524337:UNU524342 UXQ524337:UXQ524342 VHM524337:VHM524342 VRI524337:VRI524342 WBE524337:WBE524342 WLA524337:WLA524342 WUW524337:WUW524342 A589873:B589878 IK589873:IK589878 SG589873:SG589878 ACC589873:ACC589878 ALY589873:ALY589878 AVU589873:AVU589878 BFQ589873:BFQ589878 BPM589873:BPM589878 BZI589873:BZI589878 CJE589873:CJE589878 CTA589873:CTA589878 DCW589873:DCW589878 DMS589873:DMS589878 DWO589873:DWO589878 EGK589873:EGK589878 EQG589873:EQG589878 FAC589873:FAC589878 FJY589873:FJY589878 FTU589873:FTU589878 GDQ589873:GDQ589878 GNM589873:GNM589878 GXI589873:GXI589878 HHE589873:HHE589878 HRA589873:HRA589878 IAW589873:IAW589878 IKS589873:IKS589878 IUO589873:IUO589878 JEK589873:JEK589878 JOG589873:JOG589878 JYC589873:JYC589878 KHY589873:KHY589878 KRU589873:KRU589878 LBQ589873:LBQ589878 LLM589873:LLM589878 LVI589873:LVI589878 MFE589873:MFE589878 MPA589873:MPA589878 MYW589873:MYW589878 NIS589873:NIS589878 NSO589873:NSO589878 OCK589873:OCK589878 OMG589873:OMG589878 OWC589873:OWC589878 PFY589873:PFY589878 PPU589873:PPU589878 PZQ589873:PZQ589878 QJM589873:QJM589878 QTI589873:QTI589878 RDE589873:RDE589878 RNA589873:RNA589878 RWW589873:RWW589878 SGS589873:SGS589878 SQO589873:SQO589878 TAK589873:TAK589878 TKG589873:TKG589878 TUC589873:TUC589878 UDY589873:UDY589878 UNU589873:UNU589878 UXQ589873:UXQ589878 VHM589873:VHM589878 VRI589873:VRI589878 WBE589873:WBE589878 WLA589873:WLA589878 WUW589873:WUW589878 A655409:B655414 IK655409:IK655414 SG655409:SG655414 ACC655409:ACC655414 ALY655409:ALY655414 AVU655409:AVU655414 BFQ655409:BFQ655414 BPM655409:BPM655414 BZI655409:BZI655414 CJE655409:CJE655414 CTA655409:CTA655414 DCW655409:DCW655414 DMS655409:DMS655414 DWO655409:DWO655414 EGK655409:EGK655414 EQG655409:EQG655414 FAC655409:FAC655414 FJY655409:FJY655414 FTU655409:FTU655414 GDQ655409:GDQ655414 GNM655409:GNM655414 GXI655409:GXI655414 HHE655409:HHE655414 HRA655409:HRA655414 IAW655409:IAW655414 IKS655409:IKS655414 IUO655409:IUO655414 JEK655409:JEK655414 JOG655409:JOG655414 JYC655409:JYC655414 KHY655409:KHY655414 KRU655409:KRU655414 LBQ655409:LBQ655414 LLM655409:LLM655414 LVI655409:LVI655414 MFE655409:MFE655414 MPA655409:MPA655414 MYW655409:MYW655414 NIS655409:NIS655414 NSO655409:NSO655414 OCK655409:OCK655414 OMG655409:OMG655414 OWC655409:OWC655414 PFY655409:PFY655414 PPU655409:PPU655414 PZQ655409:PZQ655414 QJM655409:QJM655414 QTI655409:QTI655414 RDE655409:RDE655414 RNA655409:RNA655414 RWW655409:RWW655414 SGS655409:SGS655414 SQO655409:SQO655414 TAK655409:TAK655414 TKG655409:TKG655414 TUC655409:TUC655414 UDY655409:UDY655414 UNU655409:UNU655414 UXQ655409:UXQ655414 VHM655409:VHM655414 VRI655409:VRI655414 WBE655409:WBE655414 WLA655409:WLA655414 WUW655409:WUW655414 A720945:B720950 IK720945:IK720950 SG720945:SG720950 ACC720945:ACC720950 ALY720945:ALY720950 AVU720945:AVU720950 BFQ720945:BFQ720950 BPM720945:BPM720950 BZI720945:BZI720950 CJE720945:CJE720950 CTA720945:CTA720950 DCW720945:DCW720950 DMS720945:DMS720950 DWO720945:DWO720950 EGK720945:EGK720950 EQG720945:EQG720950 FAC720945:FAC720950 FJY720945:FJY720950 FTU720945:FTU720950 GDQ720945:GDQ720950 GNM720945:GNM720950 GXI720945:GXI720950 HHE720945:HHE720950 HRA720945:HRA720950 IAW720945:IAW720950 IKS720945:IKS720950 IUO720945:IUO720950 JEK720945:JEK720950 JOG720945:JOG720950 JYC720945:JYC720950 KHY720945:KHY720950 KRU720945:KRU720950 LBQ720945:LBQ720950 LLM720945:LLM720950 LVI720945:LVI720950 MFE720945:MFE720950 MPA720945:MPA720950 MYW720945:MYW720950 NIS720945:NIS720950 NSO720945:NSO720950 OCK720945:OCK720950 OMG720945:OMG720950 OWC720945:OWC720950 PFY720945:PFY720950 PPU720945:PPU720950 PZQ720945:PZQ720950 QJM720945:QJM720950 QTI720945:QTI720950 RDE720945:RDE720950 RNA720945:RNA720950 RWW720945:RWW720950 SGS720945:SGS720950 SQO720945:SQO720950 TAK720945:TAK720950 TKG720945:TKG720950 TUC720945:TUC720950 UDY720945:UDY720950 UNU720945:UNU720950 UXQ720945:UXQ720950 VHM720945:VHM720950 VRI720945:VRI720950 WBE720945:WBE720950 WLA720945:WLA720950 WUW720945:WUW720950 A786481:B786486 IK786481:IK786486 SG786481:SG786486 ACC786481:ACC786486 ALY786481:ALY786486 AVU786481:AVU786486 BFQ786481:BFQ786486 BPM786481:BPM786486 BZI786481:BZI786486 CJE786481:CJE786486 CTA786481:CTA786486 DCW786481:DCW786486 DMS786481:DMS786486 DWO786481:DWO786486 EGK786481:EGK786486 EQG786481:EQG786486 FAC786481:FAC786486 FJY786481:FJY786486 FTU786481:FTU786486 GDQ786481:GDQ786486 GNM786481:GNM786486 GXI786481:GXI786486 HHE786481:HHE786486 HRA786481:HRA786486 IAW786481:IAW786486 IKS786481:IKS786486 IUO786481:IUO786486 JEK786481:JEK786486 JOG786481:JOG786486 JYC786481:JYC786486 KHY786481:KHY786486 KRU786481:KRU786486 LBQ786481:LBQ786486 LLM786481:LLM786486 LVI786481:LVI786486 MFE786481:MFE786486 MPA786481:MPA786486 MYW786481:MYW786486 NIS786481:NIS786486 NSO786481:NSO786486 OCK786481:OCK786486 OMG786481:OMG786486 OWC786481:OWC786486 PFY786481:PFY786486 PPU786481:PPU786486 PZQ786481:PZQ786486 QJM786481:QJM786486 QTI786481:QTI786486 RDE786481:RDE786486 RNA786481:RNA786486 RWW786481:RWW786486 SGS786481:SGS786486 SQO786481:SQO786486 TAK786481:TAK786486 TKG786481:TKG786486 TUC786481:TUC786486 UDY786481:UDY786486 UNU786481:UNU786486 UXQ786481:UXQ786486 VHM786481:VHM786486 VRI786481:VRI786486 WBE786481:WBE786486 WLA786481:WLA786486 WUW786481:WUW786486 A852017:B852022 IK852017:IK852022 SG852017:SG852022 ACC852017:ACC852022 ALY852017:ALY852022 AVU852017:AVU852022 BFQ852017:BFQ852022 BPM852017:BPM852022 BZI852017:BZI852022 CJE852017:CJE852022 CTA852017:CTA852022 DCW852017:DCW852022 DMS852017:DMS852022 DWO852017:DWO852022 EGK852017:EGK852022 EQG852017:EQG852022 FAC852017:FAC852022 FJY852017:FJY852022 FTU852017:FTU852022 GDQ852017:GDQ852022 GNM852017:GNM852022 GXI852017:GXI852022 HHE852017:HHE852022 HRA852017:HRA852022 IAW852017:IAW852022 IKS852017:IKS852022 IUO852017:IUO852022 JEK852017:JEK852022 JOG852017:JOG852022 JYC852017:JYC852022 KHY852017:KHY852022 KRU852017:KRU852022 LBQ852017:LBQ852022 LLM852017:LLM852022 LVI852017:LVI852022 MFE852017:MFE852022 MPA852017:MPA852022 MYW852017:MYW852022 NIS852017:NIS852022 NSO852017:NSO852022 OCK852017:OCK852022 OMG852017:OMG852022 OWC852017:OWC852022 PFY852017:PFY852022 PPU852017:PPU852022 PZQ852017:PZQ852022 QJM852017:QJM852022 QTI852017:QTI852022 RDE852017:RDE852022 RNA852017:RNA852022 RWW852017:RWW852022 SGS852017:SGS852022 SQO852017:SQO852022 TAK852017:TAK852022 TKG852017:TKG852022 TUC852017:TUC852022 UDY852017:UDY852022 UNU852017:UNU852022 UXQ852017:UXQ852022 VHM852017:VHM852022 VRI852017:VRI852022 WBE852017:WBE852022 WLA852017:WLA852022 WUW852017:WUW852022 A917553:B917558 IK917553:IK917558 SG917553:SG917558 ACC917553:ACC917558 ALY917553:ALY917558 AVU917553:AVU917558 BFQ917553:BFQ917558 BPM917553:BPM917558 BZI917553:BZI917558 CJE917553:CJE917558 CTA917553:CTA917558 DCW917553:DCW917558 DMS917553:DMS917558 DWO917553:DWO917558 EGK917553:EGK917558 EQG917553:EQG917558 FAC917553:FAC917558 FJY917553:FJY917558 FTU917553:FTU917558 GDQ917553:GDQ917558 GNM917553:GNM917558 GXI917553:GXI917558 HHE917553:HHE917558 HRA917553:HRA917558 IAW917553:IAW917558 IKS917553:IKS917558 IUO917553:IUO917558 JEK917553:JEK917558 JOG917553:JOG917558 JYC917553:JYC917558 KHY917553:KHY917558 KRU917553:KRU917558 LBQ917553:LBQ917558 LLM917553:LLM917558 LVI917553:LVI917558 MFE917553:MFE917558 MPA917553:MPA917558 MYW917553:MYW917558 NIS917553:NIS917558 NSO917553:NSO917558 OCK917553:OCK917558 OMG917553:OMG917558 OWC917553:OWC917558 PFY917553:PFY917558 PPU917553:PPU917558 PZQ917553:PZQ917558 QJM917553:QJM917558 QTI917553:QTI917558 RDE917553:RDE917558 RNA917553:RNA917558 RWW917553:RWW917558 SGS917553:SGS917558 SQO917553:SQO917558 TAK917553:TAK917558 TKG917553:TKG917558 TUC917553:TUC917558 UDY917553:UDY917558 UNU917553:UNU917558 UXQ917553:UXQ917558 VHM917553:VHM917558 VRI917553:VRI917558 WBE917553:WBE917558 WLA917553:WLA917558 WUW917553:WUW917558 A983089:B983094 IK983089:IK983094 SG983089:SG983094 ACC983089:ACC983094 ALY983089:ALY983094 AVU983089:AVU983094 BFQ983089:BFQ983094 BPM983089:BPM983094 BZI983089:BZI983094 CJE983089:CJE983094 CTA983089:CTA983094 DCW983089:DCW983094 DMS983089:DMS983094 DWO983089:DWO983094 EGK983089:EGK983094 EQG983089:EQG983094 FAC983089:FAC983094 FJY983089:FJY983094 FTU983089:FTU983094 GDQ983089:GDQ983094 GNM983089:GNM983094 GXI983089:GXI983094 HHE983089:HHE983094 HRA983089:HRA983094 IAW983089:IAW983094 IKS983089:IKS983094 IUO983089:IUO983094 JEK983089:JEK983094 JOG983089:JOG983094 JYC983089:JYC983094 KHY983089:KHY983094 KRU983089:KRU983094 LBQ983089:LBQ983094 LLM983089:LLM983094 LVI983089:LVI983094 MFE983089:MFE983094 MPA983089:MPA983094 MYW983089:MYW983094 NIS983089:NIS983094 NSO983089:NSO983094 OCK983089:OCK983094 OMG983089:OMG983094 OWC983089:OWC983094 PFY983089:PFY983094 PPU983089:PPU983094 PZQ983089:PZQ983094 QJM983089:QJM983094 QTI983089:QTI983094 RDE983089:RDE983094 RNA983089:RNA983094 RWW983089:RWW983094 SGS983089:SGS983094 SQO983089:SQO983094 TAK983089:TAK983094 TKG983089:TKG983094 TUC983089:TUC983094 UDY983089:UDY983094 UNU983089:UNU983094 UXQ983089:UXQ983094 VHM983089:VHM983094 VRI983089:VRI983094 WBE983089:WBE983094 WLA983089:WLA983094 WUW983089:WUW983094 A155:A158 IK160:IK161 SG160:SG161 ACC160:ACC161 ALY160:ALY161 AVU160:AVU161 BFQ160:BFQ161 BPM160:BPM161 BZI160:BZI161 CJE160:CJE161 CTA160:CTA161 DCW160:DCW161 DMS160:DMS161 DWO160:DWO161 EGK160:EGK161 EQG160:EQG161 FAC160:FAC161 FJY160:FJY161 FTU160:FTU161 GDQ160:GDQ161 GNM160:GNM161 GXI160:GXI161 HHE160:HHE161 HRA160:HRA161 IAW160:IAW161 IKS160:IKS161 IUO160:IUO161 JEK160:JEK161 JOG160:JOG161 JYC160:JYC161 KHY160:KHY161 KRU160:KRU161 LBQ160:LBQ161 LLM160:LLM161 LVI160:LVI161 MFE160:MFE161 MPA160:MPA161 MYW160:MYW161 NIS160:NIS161 NSO160:NSO161 OCK160:OCK161 OMG160:OMG161 OWC160:OWC161 PFY160:PFY161 PPU160:PPU161 PZQ160:PZQ161 QJM160:QJM161 QTI160:QTI161 RDE160:RDE161 RNA160:RNA161 RWW160:RWW161 SGS160:SGS161 SQO160:SQO161 TAK160:TAK161 TKG160:TKG161 TUC160:TUC161 UDY160:UDY161 UNU160:UNU161 UXQ160:UXQ161 VHM160:VHM161 VRI160:VRI161 WBE160:WBE161 WLA160:WLA161 WUW160:WUW161 A65582:B65583 IK65582:IK65583 SG65582:SG65583 ACC65582:ACC65583 ALY65582:ALY65583 AVU65582:AVU65583 BFQ65582:BFQ65583 BPM65582:BPM65583 BZI65582:BZI65583 CJE65582:CJE65583 CTA65582:CTA65583 DCW65582:DCW65583 DMS65582:DMS65583 DWO65582:DWO65583 EGK65582:EGK65583 EQG65582:EQG65583 FAC65582:FAC65583 FJY65582:FJY65583 FTU65582:FTU65583 GDQ65582:GDQ65583 GNM65582:GNM65583 GXI65582:GXI65583 HHE65582:HHE65583 HRA65582:HRA65583 IAW65582:IAW65583 IKS65582:IKS65583 IUO65582:IUO65583 JEK65582:JEK65583 JOG65582:JOG65583 JYC65582:JYC65583 KHY65582:KHY65583 KRU65582:KRU65583 LBQ65582:LBQ65583 LLM65582:LLM65583 LVI65582:LVI65583 MFE65582:MFE65583 MPA65582:MPA65583 MYW65582:MYW65583 NIS65582:NIS65583 NSO65582:NSO65583 OCK65582:OCK65583 OMG65582:OMG65583 OWC65582:OWC65583 PFY65582:PFY65583 PPU65582:PPU65583 PZQ65582:PZQ65583 QJM65582:QJM65583 QTI65582:QTI65583 RDE65582:RDE65583 RNA65582:RNA65583 RWW65582:RWW65583 SGS65582:SGS65583 SQO65582:SQO65583 TAK65582:TAK65583 TKG65582:TKG65583 TUC65582:TUC65583 UDY65582:UDY65583 UNU65582:UNU65583 UXQ65582:UXQ65583 VHM65582:VHM65583 VRI65582:VRI65583 WBE65582:WBE65583 WLA65582:WLA65583 WUW65582:WUW65583 A131118:B131119 IK131118:IK131119 SG131118:SG131119 ACC131118:ACC131119 ALY131118:ALY131119 AVU131118:AVU131119 BFQ131118:BFQ131119 BPM131118:BPM131119 BZI131118:BZI131119 CJE131118:CJE131119 CTA131118:CTA131119 DCW131118:DCW131119 DMS131118:DMS131119 DWO131118:DWO131119 EGK131118:EGK131119 EQG131118:EQG131119 FAC131118:FAC131119 FJY131118:FJY131119 FTU131118:FTU131119 GDQ131118:GDQ131119 GNM131118:GNM131119 GXI131118:GXI131119 HHE131118:HHE131119 HRA131118:HRA131119 IAW131118:IAW131119 IKS131118:IKS131119 IUO131118:IUO131119 JEK131118:JEK131119 JOG131118:JOG131119 JYC131118:JYC131119 KHY131118:KHY131119 KRU131118:KRU131119 LBQ131118:LBQ131119 LLM131118:LLM131119 LVI131118:LVI131119 MFE131118:MFE131119 MPA131118:MPA131119 MYW131118:MYW131119 NIS131118:NIS131119 NSO131118:NSO131119 OCK131118:OCK131119 OMG131118:OMG131119 OWC131118:OWC131119 PFY131118:PFY131119 PPU131118:PPU131119 PZQ131118:PZQ131119 QJM131118:QJM131119 QTI131118:QTI131119 RDE131118:RDE131119 RNA131118:RNA131119 RWW131118:RWW131119 SGS131118:SGS131119 SQO131118:SQO131119 TAK131118:TAK131119 TKG131118:TKG131119 TUC131118:TUC131119 UDY131118:UDY131119 UNU131118:UNU131119 UXQ131118:UXQ131119 VHM131118:VHM131119 VRI131118:VRI131119 WBE131118:WBE131119 WLA131118:WLA131119 WUW131118:WUW131119 A196654:B196655 IK196654:IK196655 SG196654:SG196655 ACC196654:ACC196655 ALY196654:ALY196655 AVU196654:AVU196655 BFQ196654:BFQ196655 BPM196654:BPM196655 BZI196654:BZI196655 CJE196654:CJE196655 CTA196654:CTA196655 DCW196654:DCW196655 DMS196654:DMS196655 DWO196654:DWO196655 EGK196654:EGK196655 EQG196654:EQG196655 FAC196654:FAC196655 FJY196654:FJY196655 FTU196654:FTU196655 GDQ196654:GDQ196655 GNM196654:GNM196655 GXI196654:GXI196655 HHE196654:HHE196655 HRA196654:HRA196655 IAW196654:IAW196655 IKS196654:IKS196655 IUO196654:IUO196655 JEK196654:JEK196655 JOG196654:JOG196655 JYC196654:JYC196655 KHY196654:KHY196655 KRU196654:KRU196655 LBQ196654:LBQ196655 LLM196654:LLM196655 LVI196654:LVI196655 MFE196654:MFE196655 MPA196654:MPA196655 MYW196654:MYW196655 NIS196654:NIS196655 NSO196654:NSO196655 OCK196654:OCK196655 OMG196654:OMG196655 OWC196654:OWC196655 PFY196654:PFY196655 PPU196654:PPU196655 PZQ196654:PZQ196655 QJM196654:QJM196655 QTI196654:QTI196655 RDE196654:RDE196655 RNA196654:RNA196655 RWW196654:RWW196655 SGS196654:SGS196655 SQO196654:SQO196655 TAK196654:TAK196655 TKG196654:TKG196655 TUC196654:TUC196655 UDY196654:UDY196655 UNU196654:UNU196655 UXQ196654:UXQ196655 VHM196654:VHM196655 VRI196654:VRI196655 WBE196654:WBE196655 WLA196654:WLA196655 WUW196654:WUW196655 A262190:B262191 IK262190:IK262191 SG262190:SG262191 ACC262190:ACC262191 ALY262190:ALY262191 AVU262190:AVU262191 BFQ262190:BFQ262191 BPM262190:BPM262191 BZI262190:BZI262191 CJE262190:CJE262191 CTA262190:CTA262191 DCW262190:DCW262191 DMS262190:DMS262191 DWO262190:DWO262191 EGK262190:EGK262191 EQG262190:EQG262191 FAC262190:FAC262191 FJY262190:FJY262191 FTU262190:FTU262191 GDQ262190:GDQ262191 GNM262190:GNM262191 GXI262190:GXI262191 HHE262190:HHE262191 HRA262190:HRA262191 IAW262190:IAW262191 IKS262190:IKS262191 IUO262190:IUO262191 JEK262190:JEK262191 JOG262190:JOG262191 JYC262190:JYC262191 KHY262190:KHY262191 KRU262190:KRU262191 LBQ262190:LBQ262191 LLM262190:LLM262191 LVI262190:LVI262191 MFE262190:MFE262191 MPA262190:MPA262191 MYW262190:MYW262191 NIS262190:NIS262191 NSO262190:NSO262191 OCK262190:OCK262191 OMG262190:OMG262191 OWC262190:OWC262191 PFY262190:PFY262191 PPU262190:PPU262191 PZQ262190:PZQ262191 QJM262190:QJM262191 QTI262190:QTI262191 RDE262190:RDE262191 RNA262190:RNA262191 RWW262190:RWW262191 SGS262190:SGS262191 SQO262190:SQO262191 TAK262190:TAK262191 TKG262190:TKG262191 TUC262190:TUC262191 UDY262190:UDY262191 UNU262190:UNU262191 UXQ262190:UXQ262191 VHM262190:VHM262191 VRI262190:VRI262191 WBE262190:WBE262191 WLA262190:WLA262191 WUW262190:WUW262191 A327726:B327727 IK327726:IK327727 SG327726:SG327727 ACC327726:ACC327727 ALY327726:ALY327727 AVU327726:AVU327727 BFQ327726:BFQ327727 BPM327726:BPM327727 BZI327726:BZI327727 CJE327726:CJE327727 CTA327726:CTA327727 DCW327726:DCW327727 DMS327726:DMS327727 DWO327726:DWO327727 EGK327726:EGK327727 EQG327726:EQG327727 FAC327726:FAC327727 FJY327726:FJY327727 FTU327726:FTU327727 GDQ327726:GDQ327727 GNM327726:GNM327727 GXI327726:GXI327727 HHE327726:HHE327727 HRA327726:HRA327727 IAW327726:IAW327727 IKS327726:IKS327727 IUO327726:IUO327727 JEK327726:JEK327727 JOG327726:JOG327727 JYC327726:JYC327727 KHY327726:KHY327727 KRU327726:KRU327727 LBQ327726:LBQ327727 LLM327726:LLM327727 LVI327726:LVI327727 MFE327726:MFE327727 MPA327726:MPA327727 MYW327726:MYW327727 NIS327726:NIS327727 NSO327726:NSO327727 OCK327726:OCK327727 OMG327726:OMG327727 OWC327726:OWC327727 PFY327726:PFY327727 PPU327726:PPU327727 PZQ327726:PZQ327727 QJM327726:QJM327727 QTI327726:QTI327727 RDE327726:RDE327727 RNA327726:RNA327727 RWW327726:RWW327727 SGS327726:SGS327727 SQO327726:SQO327727 TAK327726:TAK327727 TKG327726:TKG327727 TUC327726:TUC327727 UDY327726:UDY327727 UNU327726:UNU327727 UXQ327726:UXQ327727 VHM327726:VHM327727 VRI327726:VRI327727 WBE327726:WBE327727 WLA327726:WLA327727 WUW327726:WUW327727 A393262:B393263 IK393262:IK393263 SG393262:SG393263 ACC393262:ACC393263 ALY393262:ALY393263 AVU393262:AVU393263 BFQ393262:BFQ393263 BPM393262:BPM393263 BZI393262:BZI393263 CJE393262:CJE393263 CTA393262:CTA393263 DCW393262:DCW393263 DMS393262:DMS393263 DWO393262:DWO393263 EGK393262:EGK393263 EQG393262:EQG393263 FAC393262:FAC393263 FJY393262:FJY393263 FTU393262:FTU393263 GDQ393262:GDQ393263 GNM393262:GNM393263 GXI393262:GXI393263 HHE393262:HHE393263 HRA393262:HRA393263 IAW393262:IAW393263 IKS393262:IKS393263 IUO393262:IUO393263 JEK393262:JEK393263 JOG393262:JOG393263 JYC393262:JYC393263 KHY393262:KHY393263 KRU393262:KRU393263 LBQ393262:LBQ393263 LLM393262:LLM393263 LVI393262:LVI393263 MFE393262:MFE393263 MPA393262:MPA393263 MYW393262:MYW393263 NIS393262:NIS393263 NSO393262:NSO393263 OCK393262:OCK393263 OMG393262:OMG393263 OWC393262:OWC393263 PFY393262:PFY393263 PPU393262:PPU393263 PZQ393262:PZQ393263 QJM393262:QJM393263 QTI393262:QTI393263 RDE393262:RDE393263 RNA393262:RNA393263 RWW393262:RWW393263 SGS393262:SGS393263 SQO393262:SQO393263 TAK393262:TAK393263 TKG393262:TKG393263 TUC393262:TUC393263 UDY393262:UDY393263 UNU393262:UNU393263 UXQ393262:UXQ393263 VHM393262:VHM393263 VRI393262:VRI393263 WBE393262:WBE393263 WLA393262:WLA393263 WUW393262:WUW393263 A458798:B458799 IK458798:IK458799 SG458798:SG458799 ACC458798:ACC458799 ALY458798:ALY458799 AVU458798:AVU458799 BFQ458798:BFQ458799 BPM458798:BPM458799 BZI458798:BZI458799 CJE458798:CJE458799 CTA458798:CTA458799 DCW458798:DCW458799 DMS458798:DMS458799 DWO458798:DWO458799 EGK458798:EGK458799 EQG458798:EQG458799 FAC458798:FAC458799 FJY458798:FJY458799 FTU458798:FTU458799 GDQ458798:GDQ458799 GNM458798:GNM458799 GXI458798:GXI458799 HHE458798:HHE458799 HRA458798:HRA458799 IAW458798:IAW458799 IKS458798:IKS458799 IUO458798:IUO458799 JEK458798:JEK458799 JOG458798:JOG458799 JYC458798:JYC458799 KHY458798:KHY458799 KRU458798:KRU458799 LBQ458798:LBQ458799 LLM458798:LLM458799 LVI458798:LVI458799 MFE458798:MFE458799 MPA458798:MPA458799 MYW458798:MYW458799 NIS458798:NIS458799 NSO458798:NSO458799 OCK458798:OCK458799 OMG458798:OMG458799 OWC458798:OWC458799 PFY458798:PFY458799 PPU458798:PPU458799 PZQ458798:PZQ458799 QJM458798:QJM458799 QTI458798:QTI458799 RDE458798:RDE458799 RNA458798:RNA458799 RWW458798:RWW458799 SGS458798:SGS458799 SQO458798:SQO458799 TAK458798:TAK458799 TKG458798:TKG458799 TUC458798:TUC458799 UDY458798:UDY458799 UNU458798:UNU458799 UXQ458798:UXQ458799 VHM458798:VHM458799 VRI458798:VRI458799 WBE458798:WBE458799 WLA458798:WLA458799 WUW458798:WUW458799 A524334:B524335 IK524334:IK524335 SG524334:SG524335 ACC524334:ACC524335 ALY524334:ALY524335 AVU524334:AVU524335 BFQ524334:BFQ524335 BPM524334:BPM524335 BZI524334:BZI524335 CJE524334:CJE524335 CTA524334:CTA524335 DCW524334:DCW524335 DMS524334:DMS524335 DWO524334:DWO524335 EGK524334:EGK524335 EQG524334:EQG524335 FAC524334:FAC524335 FJY524334:FJY524335 FTU524334:FTU524335 GDQ524334:GDQ524335 GNM524334:GNM524335 GXI524334:GXI524335 HHE524334:HHE524335 HRA524334:HRA524335 IAW524334:IAW524335 IKS524334:IKS524335 IUO524334:IUO524335 JEK524334:JEK524335 JOG524334:JOG524335 JYC524334:JYC524335 KHY524334:KHY524335 KRU524334:KRU524335 LBQ524334:LBQ524335 LLM524334:LLM524335 LVI524334:LVI524335 MFE524334:MFE524335 MPA524334:MPA524335 MYW524334:MYW524335 NIS524334:NIS524335 NSO524334:NSO524335 OCK524334:OCK524335 OMG524334:OMG524335 OWC524334:OWC524335 PFY524334:PFY524335 PPU524334:PPU524335 PZQ524334:PZQ524335 QJM524334:QJM524335 QTI524334:QTI524335 RDE524334:RDE524335 RNA524334:RNA524335 RWW524334:RWW524335 SGS524334:SGS524335 SQO524334:SQO524335 TAK524334:TAK524335 TKG524334:TKG524335 TUC524334:TUC524335 UDY524334:UDY524335 UNU524334:UNU524335 UXQ524334:UXQ524335 VHM524334:VHM524335 VRI524334:VRI524335 WBE524334:WBE524335 WLA524334:WLA524335 WUW524334:WUW524335 A589870:B589871 IK589870:IK589871 SG589870:SG589871 ACC589870:ACC589871 ALY589870:ALY589871 AVU589870:AVU589871 BFQ589870:BFQ589871 BPM589870:BPM589871 BZI589870:BZI589871 CJE589870:CJE589871 CTA589870:CTA589871 DCW589870:DCW589871 DMS589870:DMS589871 DWO589870:DWO589871 EGK589870:EGK589871 EQG589870:EQG589871 FAC589870:FAC589871 FJY589870:FJY589871 FTU589870:FTU589871 GDQ589870:GDQ589871 GNM589870:GNM589871 GXI589870:GXI589871 HHE589870:HHE589871 HRA589870:HRA589871 IAW589870:IAW589871 IKS589870:IKS589871 IUO589870:IUO589871 JEK589870:JEK589871 JOG589870:JOG589871 JYC589870:JYC589871 KHY589870:KHY589871 KRU589870:KRU589871 LBQ589870:LBQ589871 LLM589870:LLM589871 LVI589870:LVI589871 MFE589870:MFE589871 MPA589870:MPA589871 MYW589870:MYW589871 NIS589870:NIS589871 NSO589870:NSO589871 OCK589870:OCK589871 OMG589870:OMG589871 OWC589870:OWC589871 PFY589870:PFY589871 PPU589870:PPU589871 PZQ589870:PZQ589871 QJM589870:QJM589871 QTI589870:QTI589871 RDE589870:RDE589871 RNA589870:RNA589871 RWW589870:RWW589871 SGS589870:SGS589871 SQO589870:SQO589871 TAK589870:TAK589871 TKG589870:TKG589871 TUC589870:TUC589871 UDY589870:UDY589871 UNU589870:UNU589871 UXQ589870:UXQ589871 VHM589870:VHM589871 VRI589870:VRI589871 WBE589870:WBE589871 WLA589870:WLA589871 WUW589870:WUW589871 A655406:B655407 IK655406:IK655407 SG655406:SG655407 ACC655406:ACC655407 ALY655406:ALY655407 AVU655406:AVU655407 BFQ655406:BFQ655407 BPM655406:BPM655407 BZI655406:BZI655407 CJE655406:CJE655407 CTA655406:CTA655407 DCW655406:DCW655407 DMS655406:DMS655407 DWO655406:DWO655407 EGK655406:EGK655407 EQG655406:EQG655407 FAC655406:FAC655407 FJY655406:FJY655407 FTU655406:FTU655407 GDQ655406:GDQ655407 GNM655406:GNM655407 GXI655406:GXI655407 HHE655406:HHE655407 HRA655406:HRA655407 IAW655406:IAW655407 IKS655406:IKS655407 IUO655406:IUO655407 JEK655406:JEK655407 JOG655406:JOG655407 JYC655406:JYC655407 KHY655406:KHY655407 KRU655406:KRU655407 LBQ655406:LBQ655407 LLM655406:LLM655407 LVI655406:LVI655407 MFE655406:MFE655407 MPA655406:MPA655407 MYW655406:MYW655407 NIS655406:NIS655407 NSO655406:NSO655407 OCK655406:OCK655407 OMG655406:OMG655407 OWC655406:OWC655407 PFY655406:PFY655407 PPU655406:PPU655407 PZQ655406:PZQ655407 QJM655406:QJM655407 QTI655406:QTI655407 RDE655406:RDE655407 RNA655406:RNA655407 RWW655406:RWW655407 SGS655406:SGS655407 SQO655406:SQO655407 TAK655406:TAK655407 TKG655406:TKG655407 TUC655406:TUC655407 UDY655406:UDY655407 UNU655406:UNU655407 UXQ655406:UXQ655407 VHM655406:VHM655407 VRI655406:VRI655407 WBE655406:WBE655407 WLA655406:WLA655407 WUW655406:WUW655407 A720942:B720943 IK720942:IK720943 SG720942:SG720943 ACC720942:ACC720943 ALY720942:ALY720943 AVU720942:AVU720943 BFQ720942:BFQ720943 BPM720942:BPM720943 BZI720942:BZI720943 CJE720942:CJE720943 CTA720942:CTA720943 DCW720942:DCW720943 DMS720942:DMS720943 DWO720942:DWO720943 EGK720942:EGK720943 EQG720942:EQG720943 FAC720942:FAC720943 FJY720942:FJY720943 FTU720942:FTU720943 GDQ720942:GDQ720943 GNM720942:GNM720943 GXI720942:GXI720943 HHE720942:HHE720943 HRA720942:HRA720943 IAW720942:IAW720943 IKS720942:IKS720943 IUO720942:IUO720943 JEK720942:JEK720943 JOG720942:JOG720943 JYC720942:JYC720943 KHY720942:KHY720943 KRU720942:KRU720943 LBQ720942:LBQ720943 LLM720942:LLM720943 LVI720942:LVI720943 MFE720942:MFE720943 MPA720942:MPA720943 MYW720942:MYW720943 NIS720942:NIS720943 NSO720942:NSO720943 OCK720942:OCK720943 OMG720942:OMG720943 OWC720942:OWC720943 PFY720942:PFY720943 PPU720942:PPU720943 PZQ720942:PZQ720943 QJM720942:QJM720943 QTI720942:QTI720943 RDE720942:RDE720943 RNA720942:RNA720943 RWW720942:RWW720943 SGS720942:SGS720943 SQO720942:SQO720943 TAK720942:TAK720943 TKG720942:TKG720943 TUC720942:TUC720943 UDY720942:UDY720943 UNU720942:UNU720943 UXQ720942:UXQ720943 VHM720942:VHM720943 VRI720942:VRI720943 WBE720942:WBE720943 WLA720942:WLA720943 WUW720942:WUW720943 A786478:B786479 IK786478:IK786479 SG786478:SG786479 ACC786478:ACC786479 ALY786478:ALY786479 AVU786478:AVU786479 BFQ786478:BFQ786479 BPM786478:BPM786479 BZI786478:BZI786479 CJE786478:CJE786479 CTA786478:CTA786479 DCW786478:DCW786479 DMS786478:DMS786479 DWO786478:DWO786479 EGK786478:EGK786479 EQG786478:EQG786479 FAC786478:FAC786479 FJY786478:FJY786479 FTU786478:FTU786479 GDQ786478:GDQ786479 GNM786478:GNM786479 GXI786478:GXI786479 HHE786478:HHE786479 HRA786478:HRA786479 IAW786478:IAW786479 IKS786478:IKS786479 IUO786478:IUO786479 JEK786478:JEK786479 JOG786478:JOG786479 JYC786478:JYC786479 KHY786478:KHY786479 KRU786478:KRU786479 LBQ786478:LBQ786479 LLM786478:LLM786479 LVI786478:LVI786479 MFE786478:MFE786479 MPA786478:MPA786479 MYW786478:MYW786479 NIS786478:NIS786479 NSO786478:NSO786479 OCK786478:OCK786479 OMG786478:OMG786479 OWC786478:OWC786479 PFY786478:PFY786479 PPU786478:PPU786479 PZQ786478:PZQ786479 QJM786478:QJM786479 QTI786478:QTI786479 RDE786478:RDE786479 RNA786478:RNA786479 RWW786478:RWW786479 SGS786478:SGS786479 SQO786478:SQO786479 TAK786478:TAK786479 TKG786478:TKG786479 TUC786478:TUC786479 UDY786478:UDY786479 UNU786478:UNU786479 UXQ786478:UXQ786479 VHM786478:VHM786479 VRI786478:VRI786479 WBE786478:WBE786479 WLA786478:WLA786479 WUW786478:WUW786479 A852014:B852015 IK852014:IK852015 SG852014:SG852015 ACC852014:ACC852015 ALY852014:ALY852015 AVU852014:AVU852015 BFQ852014:BFQ852015 BPM852014:BPM852015 BZI852014:BZI852015 CJE852014:CJE852015 CTA852014:CTA852015 DCW852014:DCW852015 DMS852014:DMS852015 DWO852014:DWO852015 EGK852014:EGK852015 EQG852014:EQG852015 FAC852014:FAC852015 FJY852014:FJY852015 FTU852014:FTU852015 GDQ852014:GDQ852015 GNM852014:GNM852015 GXI852014:GXI852015 HHE852014:HHE852015 HRA852014:HRA852015 IAW852014:IAW852015 IKS852014:IKS852015 IUO852014:IUO852015 JEK852014:JEK852015 JOG852014:JOG852015 JYC852014:JYC852015 KHY852014:KHY852015 KRU852014:KRU852015 LBQ852014:LBQ852015 LLM852014:LLM852015 LVI852014:LVI852015 MFE852014:MFE852015 MPA852014:MPA852015 MYW852014:MYW852015 NIS852014:NIS852015 NSO852014:NSO852015 OCK852014:OCK852015 OMG852014:OMG852015 OWC852014:OWC852015 PFY852014:PFY852015 PPU852014:PPU852015 PZQ852014:PZQ852015 QJM852014:QJM852015 QTI852014:QTI852015 RDE852014:RDE852015 RNA852014:RNA852015 RWW852014:RWW852015 SGS852014:SGS852015 SQO852014:SQO852015 TAK852014:TAK852015 TKG852014:TKG852015 TUC852014:TUC852015 UDY852014:UDY852015 UNU852014:UNU852015 UXQ852014:UXQ852015 VHM852014:VHM852015 VRI852014:VRI852015 WBE852014:WBE852015 WLA852014:WLA852015 WUW852014:WUW852015 A917550:B917551 IK917550:IK917551 SG917550:SG917551 ACC917550:ACC917551 ALY917550:ALY917551 AVU917550:AVU917551 BFQ917550:BFQ917551 BPM917550:BPM917551 BZI917550:BZI917551 CJE917550:CJE917551 CTA917550:CTA917551 DCW917550:DCW917551 DMS917550:DMS917551 DWO917550:DWO917551 EGK917550:EGK917551 EQG917550:EQG917551 FAC917550:FAC917551 FJY917550:FJY917551 FTU917550:FTU917551 GDQ917550:GDQ917551 GNM917550:GNM917551 GXI917550:GXI917551 HHE917550:HHE917551 HRA917550:HRA917551 IAW917550:IAW917551 IKS917550:IKS917551 IUO917550:IUO917551 JEK917550:JEK917551 JOG917550:JOG917551 JYC917550:JYC917551 KHY917550:KHY917551 KRU917550:KRU917551 LBQ917550:LBQ917551 LLM917550:LLM917551 LVI917550:LVI917551 MFE917550:MFE917551 MPA917550:MPA917551 MYW917550:MYW917551 NIS917550:NIS917551 NSO917550:NSO917551 OCK917550:OCK917551 OMG917550:OMG917551 OWC917550:OWC917551 PFY917550:PFY917551 PPU917550:PPU917551 PZQ917550:PZQ917551 QJM917550:QJM917551 QTI917550:QTI917551 RDE917550:RDE917551 RNA917550:RNA917551 RWW917550:RWW917551 SGS917550:SGS917551 SQO917550:SQO917551 TAK917550:TAK917551 TKG917550:TKG917551 TUC917550:TUC917551 UDY917550:UDY917551 UNU917550:UNU917551 UXQ917550:UXQ917551 VHM917550:VHM917551 VRI917550:VRI917551 WBE917550:WBE917551 WLA917550:WLA917551 WUW917550:WUW917551 A983086:B983087 IK983086:IK983087 SG983086:SG983087 ACC983086:ACC983087 ALY983086:ALY983087 AVU983086:AVU983087 BFQ983086:BFQ983087 BPM983086:BPM983087 BZI983086:BZI983087 CJE983086:CJE983087 CTA983086:CTA983087 DCW983086:DCW983087 DMS983086:DMS983087 DWO983086:DWO983087 EGK983086:EGK983087 EQG983086:EQG983087 FAC983086:FAC983087 FJY983086:FJY983087 FTU983086:FTU983087 GDQ983086:GDQ983087 GNM983086:GNM983087 GXI983086:GXI983087 HHE983086:HHE983087 HRA983086:HRA983087 IAW983086:IAW983087 IKS983086:IKS983087 IUO983086:IUO983087 JEK983086:JEK983087 JOG983086:JOG983087 JYC983086:JYC983087 KHY983086:KHY983087 KRU983086:KRU983087 LBQ983086:LBQ983087 LLM983086:LLM983087 LVI983086:LVI983087 MFE983086:MFE983087 MPA983086:MPA983087 MYW983086:MYW983087 NIS983086:NIS983087 NSO983086:NSO983087 OCK983086:OCK983087 OMG983086:OMG983087 OWC983086:OWC983087 PFY983086:PFY983087 PPU983086:PPU983087 PZQ983086:PZQ983087 QJM983086:QJM983087 QTI983086:QTI983087 RDE983086:RDE983087 RNA983086:RNA983087 RWW983086:RWW983087 SGS983086:SGS983087 SQO983086:SQO983087 TAK983086:TAK983087 TKG983086:TKG983087 TUC983086:TUC983087 UDY983086:UDY983087 UNU983086:UNU983087 UXQ983086:UXQ983087 VHM983086:VHM983087 VRI983086:VRI983087 WBE983086:WBE983087 WLA983086:WLA983087 WUW983086:WUW983087 A152:A153 IK155:IK158 SG155:SG158 ACC155:ACC158 ALY155:ALY158 AVU155:AVU158 BFQ155:BFQ158 BPM155:BPM158 BZI155:BZI158 CJE155:CJE158 CTA155:CTA158 DCW155:DCW158 DMS155:DMS158 DWO155:DWO158 EGK155:EGK158 EQG155:EQG158 FAC155:FAC158 FJY155:FJY158 FTU155:FTU158 GDQ155:GDQ158 GNM155:GNM158 GXI155:GXI158 HHE155:HHE158 HRA155:HRA158 IAW155:IAW158 IKS155:IKS158 IUO155:IUO158 JEK155:JEK158 JOG155:JOG158 JYC155:JYC158 KHY155:KHY158 KRU155:KRU158 LBQ155:LBQ158 LLM155:LLM158 LVI155:LVI158 MFE155:MFE158 MPA155:MPA158 MYW155:MYW158 NIS155:NIS158 NSO155:NSO158 OCK155:OCK158 OMG155:OMG158 OWC155:OWC158 PFY155:PFY158 PPU155:PPU158 PZQ155:PZQ158 QJM155:QJM158 QTI155:QTI158 RDE155:RDE158 RNA155:RNA158 RWW155:RWW158 SGS155:SGS158 SQO155:SQO158 TAK155:TAK158 TKG155:TKG158 TUC155:TUC158 UDY155:UDY158 UNU155:UNU158 UXQ155:UXQ158 VHM155:VHM158 VRI155:VRI158 WBE155:WBE158 WLA155:WLA158 WUW155:WUW158 A65577:B65580 IK65577:IK65580 SG65577:SG65580 ACC65577:ACC65580 ALY65577:ALY65580 AVU65577:AVU65580 BFQ65577:BFQ65580 BPM65577:BPM65580 BZI65577:BZI65580 CJE65577:CJE65580 CTA65577:CTA65580 DCW65577:DCW65580 DMS65577:DMS65580 DWO65577:DWO65580 EGK65577:EGK65580 EQG65577:EQG65580 FAC65577:FAC65580 FJY65577:FJY65580 FTU65577:FTU65580 GDQ65577:GDQ65580 GNM65577:GNM65580 GXI65577:GXI65580 HHE65577:HHE65580 HRA65577:HRA65580 IAW65577:IAW65580 IKS65577:IKS65580 IUO65577:IUO65580 JEK65577:JEK65580 JOG65577:JOG65580 JYC65577:JYC65580 KHY65577:KHY65580 KRU65577:KRU65580 LBQ65577:LBQ65580 LLM65577:LLM65580 LVI65577:LVI65580 MFE65577:MFE65580 MPA65577:MPA65580 MYW65577:MYW65580 NIS65577:NIS65580 NSO65577:NSO65580 OCK65577:OCK65580 OMG65577:OMG65580 OWC65577:OWC65580 PFY65577:PFY65580 PPU65577:PPU65580 PZQ65577:PZQ65580 QJM65577:QJM65580 QTI65577:QTI65580 RDE65577:RDE65580 RNA65577:RNA65580 RWW65577:RWW65580 SGS65577:SGS65580 SQO65577:SQO65580 TAK65577:TAK65580 TKG65577:TKG65580 TUC65577:TUC65580 UDY65577:UDY65580 UNU65577:UNU65580 UXQ65577:UXQ65580 VHM65577:VHM65580 VRI65577:VRI65580 WBE65577:WBE65580 WLA65577:WLA65580 WUW65577:WUW65580 A131113:B131116 IK131113:IK131116 SG131113:SG131116 ACC131113:ACC131116 ALY131113:ALY131116 AVU131113:AVU131116 BFQ131113:BFQ131116 BPM131113:BPM131116 BZI131113:BZI131116 CJE131113:CJE131116 CTA131113:CTA131116 DCW131113:DCW131116 DMS131113:DMS131116 DWO131113:DWO131116 EGK131113:EGK131116 EQG131113:EQG131116 FAC131113:FAC131116 FJY131113:FJY131116 FTU131113:FTU131116 GDQ131113:GDQ131116 GNM131113:GNM131116 GXI131113:GXI131116 HHE131113:HHE131116 HRA131113:HRA131116 IAW131113:IAW131116 IKS131113:IKS131116 IUO131113:IUO131116 JEK131113:JEK131116 JOG131113:JOG131116 JYC131113:JYC131116 KHY131113:KHY131116 KRU131113:KRU131116 LBQ131113:LBQ131116 LLM131113:LLM131116 LVI131113:LVI131116 MFE131113:MFE131116 MPA131113:MPA131116 MYW131113:MYW131116 NIS131113:NIS131116 NSO131113:NSO131116 OCK131113:OCK131116 OMG131113:OMG131116 OWC131113:OWC131116 PFY131113:PFY131116 PPU131113:PPU131116 PZQ131113:PZQ131116 QJM131113:QJM131116 QTI131113:QTI131116 RDE131113:RDE131116 RNA131113:RNA131116 RWW131113:RWW131116 SGS131113:SGS131116 SQO131113:SQO131116 TAK131113:TAK131116 TKG131113:TKG131116 TUC131113:TUC131116 UDY131113:UDY131116 UNU131113:UNU131116 UXQ131113:UXQ131116 VHM131113:VHM131116 VRI131113:VRI131116 WBE131113:WBE131116 WLA131113:WLA131116 WUW131113:WUW131116 A196649:B196652 IK196649:IK196652 SG196649:SG196652 ACC196649:ACC196652 ALY196649:ALY196652 AVU196649:AVU196652 BFQ196649:BFQ196652 BPM196649:BPM196652 BZI196649:BZI196652 CJE196649:CJE196652 CTA196649:CTA196652 DCW196649:DCW196652 DMS196649:DMS196652 DWO196649:DWO196652 EGK196649:EGK196652 EQG196649:EQG196652 FAC196649:FAC196652 FJY196649:FJY196652 FTU196649:FTU196652 GDQ196649:GDQ196652 GNM196649:GNM196652 GXI196649:GXI196652 HHE196649:HHE196652 HRA196649:HRA196652 IAW196649:IAW196652 IKS196649:IKS196652 IUO196649:IUO196652 JEK196649:JEK196652 JOG196649:JOG196652 JYC196649:JYC196652 KHY196649:KHY196652 KRU196649:KRU196652 LBQ196649:LBQ196652 LLM196649:LLM196652 LVI196649:LVI196652 MFE196649:MFE196652 MPA196649:MPA196652 MYW196649:MYW196652 NIS196649:NIS196652 NSO196649:NSO196652 OCK196649:OCK196652 OMG196649:OMG196652 OWC196649:OWC196652 PFY196649:PFY196652 PPU196649:PPU196652 PZQ196649:PZQ196652 QJM196649:QJM196652 QTI196649:QTI196652 RDE196649:RDE196652 RNA196649:RNA196652 RWW196649:RWW196652 SGS196649:SGS196652 SQO196649:SQO196652 TAK196649:TAK196652 TKG196649:TKG196652 TUC196649:TUC196652 UDY196649:UDY196652 UNU196649:UNU196652 UXQ196649:UXQ196652 VHM196649:VHM196652 VRI196649:VRI196652 WBE196649:WBE196652 WLA196649:WLA196652 WUW196649:WUW196652 A262185:B262188 IK262185:IK262188 SG262185:SG262188 ACC262185:ACC262188 ALY262185:ALY262188 AVU262185:AVU262188 BFQ262185:BFQ262188 BPM262185:BPM262188 BZI262185:BZI262188 CJE262185:CJE262188 CTA262185:CTA262188 DCW262185:DCW262188 DMS262185:DMS262188 DWO262185:DWO262188 EGK262185:EGK262188 EQG262185:EQG262188 FAC262185:FAC262188 FJY262185:FJY262188 FTU262185:FTU262188 GDQ262185:GDQ262188 GNM262185:GNM262188 GXI262185:GXI262188 HHE262185:HHE262188 HRA262185:HRA262188 IAW262185:IAW262188 IKS262185:IKS262188 IUO262185:IUO262188 JEK262185:JEK262188 JOG262185:JOG262188 JYC262185:JYC262188 KHY262185:KHY262188 KRU262185:KRU262188 LBQ262185:LBQ262188 LLM262185:LLM262188 LVI262185:LVI262188 MFE262185:MFE262188 MPA262185:MPA262188 MYW262185:MYW262188 NIS262185:NIS262188 NSO262185:NSO262188 OCK262185:OCK262188 OMG262185:OMG262188 OWC262185:OWC262188 PFY262185:PFY262188 PPU262185:PPU262188 PZQ262185:PZQ262188 QJM262185:QJM262188 QTI262185:QTI262188 RDE262185:RDE262188 RNA262185:RNA262188 RWW262185:RWW262188 SGS262185:SGS262188 SQO262185:SQO262188 TAK262185:TAK262188 TKG262185:TKG262188 TUC262185:TUC262188 UDY262185:UDY262188 UNU262185:UNU262188 UXQ262185:UXQ262188 VHM262185:VHM262188 VRI262185:VRI262188 WBE262185:WBE262188 WLA262185:WLA262188 WUW262185:WUW262188 A327721:B327724 IK327721:IK327724 SG327721:SG327724 ACC327721:ACC327724 ALY327721:ALY327724 AVU327721:AVU327724 BFQ327721:BFQ327724 BPM327721:BPM327724 BZI327721:BZI327724 CJE327721:CJE327724 CTA327721:CTA327724 DCW327721:DCW327724 DMS327721:DMS327724 DWO327721:DWO327724 EGK327721:EGK327724 EQG327721:EQG327724 FAC327721:FAC327724 FJY327721:FJY327724 FTU327721:FTU327724 GDQ327721:GDQ327724 GNM327721:GNM327724 GXI327721:GXI327724 HHE327721:HHE327724 HRA327721:HRA327724 IAW327721:IAW327724 IKS327721:IKS327724 IUO327721:IUO327724 JEK327721:JEK327724 JOG327721:JOG327724 JYC327721:JYC327724 KHY327721:KHY327724 KRU327721:KRU327724 LBQ327721:LBQ327724 LLM327721:LLM327724 LVI327721:LVI327724 MFE327721:MFE327724 MPA327721:MPA327724 MYW327721:MYW327724 NIS327721:NIS327724 NSO327721:NSO327724 OCK327721:OCK327724 OMG327721:OMG327724 OWC327721:OWC327724 PFY327721:PFY327724 PPU327721:PPU327724 PZQ327721:PZQ327724 QJM327721:QJM327724 QTI327721:QTI327724 RDE327721:RDE327724 RNA327721:RNA327724 RWW327721:RWW327724 SGS327721:SGS327724 SQO327721:SQO327724 TAK327721:TAK327724 TKG327721:TKG327724 TUC327721:TUC327724 UDY327721:UDY327724 UNU327721:UNU327724 UXQ327721:UXQ327724 VHM327721:VHM327724 VRI327721:VRI327724 WBE327721:WBE327724 WLA327721:WLA327724 WUW327721:WUW327724 A393257:B393260 IK393257:IK393260 SG393257:SG393260 ACC393257:ACC393260 ALY393257:ALY393260 AVU393257:AVU393260 BFQ393257:BFQ393260 BPM393257:BPM393260 BZI393257:BZI393260 CJE393257:CJE393260 CTA393257:CTA393260 DCW393257:DCW393260 DMS393257:DMS393260 DWO393257:DWO393260 EGK393257:EGK393260 EQG393257:EQG393260 FAC393257:FAC393260 FJY393257:FJY393260 FTU393257:FTU393260 GDQ393257:GDQ393260 GNM393257:GNM393260 GXI393257:GXI393260 HHE393257:HHE393260 HRA393257:HRA393260 IAW393257:IAW393260 IKS393257:IKS393260 IUO393257:IUO393260 JEK393257:JEK393260 JOG393257:JOG393260 JYC393257:JYC393260 KHY393257:KHY393260 KRU393257:KRU393260 LBQ393257:LBQ393260 LLM393257:LLM393260 LVI393257:LVI393260 MFE393257:MFE393260 MPA393257:MPA393260 MYW393257:MYW393260 NIS393257:NIS393260 NSO393257:NSO393260 OCK393257:OCK393260 OMG393257:OMG393260 OWC393257:OWC393260 PFY393257:PFY393260 PPU393257:PPU393260 PZQ393257:PZQ393260 QJM393257:QJM393260 QTI393257:QTI393260 RDE393257:RDE393260 RNA393257:RNA393260 RWW393257:RWW393260 SGS393257:SGS393260 SQO393257:SQO393260 TAK393257:TAK393260 TKG393257:TKG393260 TUC393257:TUC393260 UDY393257:UDY393260 UNU393257:UNU393260 UXQ393257:UXQ393260 VHM393257:VHM393260 VRI393257:VRI393260 WBE393257:WBE393260 WLA393257:WLA393260 WUW393257:WUW393260 A458793:B458796 IK458793:IK458796 SG458793:SG458796 ACC458793:ACC458796 ALY458793:ALY458796 AVU458793:AVU458796 BFQ458793:BFQ458796 BPM458793:BPM458796 BZI458793:BZI458796 CJE458793:CJE458796 CTA458793:CTA458796 DCW458793:DCW458796 DMS458793:DMS458796 DWO458793:DWO458796 EGK458793:EGK458796 EQG458793:EQG458796 FAC458793:FAC458796 FJY458793:FJY458796 FTU458793:FTU458796 GDQ458793:GDQ458796 GNM458793:GNM458796 GXI458793:GXI458796 HHE458793:HHE458796 HRA458793:HRA458796 IAW458793:IAW458796 IKS458793:IKS458796 IUO458793:IUO458796 JEK458793:JEK458796 JOG458793:JOG458796 JYC458793:JYC458796 KHY458793:KHY458796 KRU458793:KRU458796 LBQ458793:LBQ458796 LLM458793:LLM458796 LVI458793:LVI458796 MFE458793:MFE458796 MPA458793:MPA458796 MYW458793:MYW458796 NIS458793:NIS458796 NSO458793:NSO458796 OCK458793:OCK458796 OMG458793:OMG458796 OWC458793:OWC458796 PFY458793:PFY458796 PPU458793:PPU458796 PZQ458793:PZQ458796 QJM458793:QJM458796 QTI458793:QTI458796 RDE458793:RDE458796 RNA458793:RNA458796 RWW458793:RWW458796 SGS458793:SGS458796 SQO458793:SQO458796 TAK458793:TAK458796 TKG458793:TKG458796 TUC458793:TUC458796 UDY458793:UDY458796 UNU458793:UNU458796 UXQ458793:UXQ458796 VHM458793:VHM458796 VRI458793:VRI458796 WBE458793:WBE458796 WLA458793:WLA458796 WUW458793:WUW458796 A524329:B524332 IK524329:IK524332 SG524329:SG524332 ACC524329:ACC524332 ALY524329:ALY524332 AVU524329:AVU524332 BFQ524329:BFQ524332 BPM524329:BPM524332 BZI524329:BZI524332 CJE524329:CJE524332 CTA524329:CTA524332 DCW524329:DCW524332 DMS524329:DMS524332 DWO524329:DWO524332 EGK524329:EGK524332 EQG524329:EQG524332 FAC524329:FAC524332 FJY524329:FJY524332 FTU524329:FTU524332 GDQ524329:GDQ524332 GNM524329:GNM524332 GXI524329:GXI524332 HHE524329:HHE524332 HRA524329:HRA524332 IAW524329:IAW524332 IKS524329:IKS524332 IUO524329:IUO524332 JEK524329:JEK524332 JOG524329:JOG524332 JYC524329:JYC524332 KHY524329:KHY524332 KRU524329:KRU524332 LBQ524329:LBQ524332 LLM524329:LLM524332 LVI524329:LVI524332 MFE524329:MFE524332 MPA524329:MPA524332 MYW524329:MYW524332 NIS524329:NIS524332 NSO524329:NSO524332 OCK524329:OCK524332 OMG524329:OMG524332 OWC524329:OWC524332 PFY524329:PFY524332 PPU524329:PPU524332 PZQ524329:PZQ524332 QJM524329:QJM524332 QTI524329:QTI524332 RDE524329:RDE524332 RNA524329:RNA524332 RWW524329:RWW524332 SGS524329:SGS524332 SQO524329:SQO524332 TAK524329:TAK524332 TKG524329:TKG524332 TUC524329:TUC524332 UDY524329:UDY524332 UNU524329:UNU524332 UXQ524329:UXQ524332 VHM524329:VHM524332 VRI524329:VRI524332 WBE524329:WBE524332 WLA524329:WLA524332 WUW524329:WUW524332 A589865:B589868 IK589865:IK589868 SG589865:SG589868 ACC589865:ACC589868 ALY589865:ALY589868 AVU589865:AVU589868 BFQ589865:BFQ589868 BPM589865:BPM589868 BZI589865:BZI589868 CJE589865:CJE589868 CTA589865:CTA589868 DCW589865:DCW589868 DMS589865:DMS589868 DWO589865:DWO589868 EGK589865:EGK589868 EQG589865:EQG589868 FAC589865:FAC589868 FJY589865:FJY589868 FTU589865:FTU589868 GDQ589865:GDQ589868 GNM589865:GNM589868 GXI589865:GXI589868 HHE589865:HHE589868 HRA589865:HRA589868 IAW589865:IAW589868 IKS589865:IKS589868 IUO589865:IUO589868 JEK589865:JEK589868 JOG589865:JOG589868 JYC589865:JYC589868 KHY589865:KHY589868 KRU589865:KRU589868 LBQ589865:LBQ589868 LLM589865:LLM589868 LVI589865:LVI589868 MFE589865:MFE589868 MPA589865:MPA589868 MYW589865:MYW589868 NIS589865:NIS589868 NSO589865:NSO589868 OCK589865:OCK589868 OMG589865:OMG589868 OWC589865:OWC589868 PFY589865:PFY589868 PPU589865:PPU589868 PZQ589865:PZQ589868 QJM589865:QJM589868 QTI589865:QTI589868 RDE589865:RDE589868 RNA589865:RNA589868 RWW589865:RWW589868 SGS589865:SGS589868 SQO589865:SQO589868 TAK589865:TAK589868 TKG589865:TKG589868 TUC589865:TUC589868 UDY589865:UDY589868 UNU589865:UNU589868 UXQ589865:UXQ589868 VHM589865:VHM589868 VRI589865:VRI589868 WBE589865:WBE589868 WLA589865:WLA589868 WUW589865:WUW589868 A655401:B655404 IK655401:IK655404 SG655401:SG655404 ACC655401:ACC655404 ALY655401:ALY655404 AVU655401:AVU655404 BFQ655401:BFQ655404 BPM655401:BPM655404 BZI655401:BZI655404 CJE655401:CJE655404 CTA655401:CTA655404 DCW655401:DCW655404 DMS655401:DMS655404 DWO655401:DWO655404 EGK655401:EGK655404 EQG655401:EQG655404 FAC655401:FAC655404 FJY655401:FJY655404 FTU655401:FTU655404 GDQ655401:GDQ655404 GNM655401:GNM655404 GXI655401:GXI655404 HHE655401:HHE655404 HRA655401:HRA655404 IAW655401:IAW655404 IKS655401:IKS655404 IUO655401:IUO655404 JEK655401:JEK655404 JOG655401:JOG655404 JYC655401:JYC655404 KHY655401:KHY655404 KRU655401:KRU655404 LBQ655401:LBQ655404 LLM655401:LLM655404 LVI655401:LVI655404 MFE655401:MFE655404 MPA655401:MPA655404 MYW655401:MYW655404 NIS655401:NIS655404 NSO655401:NSO655404 OCK655401:OCK655404 OMG655401:OMG655404 OWC655401:OWC655404 PFY655401:PFY655404 PPU655401:PPU655404 PZQ655401:PZQ655404 QJM655401:QJM655404 QTI655401:QTI655404 RDE655401:RDE655404 RNA655401:RNA655404 RWW655401:RWW655404 SGS655401:SGS655404 SQO655401:SQO655404 TAK655401:TAK655404 TKG655401:TKG655404 TUC655401:TUC655404 UDY655401:UDY655404 UNU655401:UNU655404 UXQ655401:UXQ655404 VHM655401:VHM655404 VRI655401:VRI655404 WBE655401:WBE655404 WLA655401:WLA655404 WUW655401:WUW655404 A720937:B720940 IK720937:IK720940 SG720937:SG720940 ACC720937:ACC720940 ALY720937:ALY720940 AVU720937:AVU720940 BFQ720937:BFQ720940 BPM720937:BPM720940 BZI720937:BZI720940 CJE720937:CJE720940 CTA720937:CTA720940 DCW720937:DCW720940 DMS720937:DMS720940 DWO720937:DWO720940 EGK720937:EGK720940 EQG720937:EQG720940 FAC720937:FAC720940 FJY720937:FJY720940 FTU720937:FTU720940 GDQ720937:GDQ720940 GNM720937:GNM720940 GXI720937:GXI720940 HHE720937:HHE720940 HRA720937:HRA720940 IAW720937:IAW720940 IKS720937:IKS720940 IUO720937:IUO720940 JEK720937:JEK720940 JOG720937:JOG720940 JYC720937:JYC720940 KHY720937:KHY720940 KRU720937:KRU720940 LBQ720937:LBQ720940 LLM720937:LLM720940 LVI720937:LVI720940 MFE720937:MFE720940 MPA720937:MPA720940 MYW720937:MYW720940 NIS720937:NIS720940 NSO720937:NSO720940 OCK720937:OCK720940 OMG720937:OMG720940 OWC720937:OWC720940 PFY720937:PFY720940 PPU720937:PPU720940 PZQ720937:PZQ720940 QJM720937:QJM720940 QTI720937:QTI720940 RDE720937:RDE720940 RNA720937:RNA720940 RWW720937:RWW720940 SGS720937:SGS720940 SQO720937:SQO720940 TAK720937:TAK720940 TKG720937:TKG720940 TUC720937:TUC720940 UDY720937:UDY720940 UNU720937:UNU720940 UXQ720937:UXQ720940 VHM720937:VHM720940 VRI720937:VRI720940 WBE720937:WBE720940 WLA720937:WLA720940 WUW720937:WUW720940 A786473:B786476 IK786473:IK786476 SG786473:SG786476 ACC786473:ACC786476 ALY786473:ALY786476 AVU786473:AVU786476 BFQ786473:BFQ786476 BPM786473:BPM786476 BZI786473:BZI786476 CJE786473:CJE786476 CTA786473:CTA786476 DCW786473:DCW786476 DMS786473:DMS786476 DWO786473:DWO786476 EGK786473:EGK786476 EQG786473:EQG786476 FAC786473:FAC786476 FJY786473:FJY786476 FTU786473:FTU786476 GDQ786473:GDQ786476 GNM786473:GNM786476 GXI786473:GXI786476 HHE786473:HHE786476 HRA786473:HRA786476 IAW786473:IAW786476 IKS786473:IKS786476 IUO786473:IUO786476 JEK786473:JEK786476 JOG786473:JOG786476 JYC786473:JYC786476 KHY786473:KHY786476 KRU786473:KRU786476 LBQ786473:LBQ786476 LLM786473:LLM786476 LVI786473:LVI786476 MFE786473:MFE786476 MPA786473:MPA786476 MYW786473:MYW786476 NIS786473:NIS786476 NSO786473:NSO786476 OCK786473:OCK786476 OMG786473:OMG786476 OWC786473:OWC786476 PFY786473:PFY786476 PPU786473:PPU786476 PZQ786473:PZQ786476 QJM786473:QJM786476 QTI786473:QTI786476 RDE786473:RDE786476 RNA786473:RNA786476 RWW786473:RWW786476 SGS786473:SGS786476 SQO786473:SQO786476 TAK786473:TAK786476 TKG786473:TKG786476 TUC786473:TUC786476 UDY786473:UDY786476 UNU786473:UNU786476 UXQ786473:UXQ786476 VHM786473:VHM786476 VRI786473:VRI786476 WBE786473:WBE786476 WLA786473:WLA786476 WUW786473:WUW786476 A852009:B852012 IK852009:IK852012 SG852009:SG852012 ACC852009:ACC852012 ALY852009:ALY852012 AVU852009:AVU852012 BFQ852009:BFQ852012 BPM852009:BPM852012 BZI852009:BZI852012 CJE852009:CJE852012 CTA852009:CTA852012 DCW852009:DCW852012 DMS852009:DMS852012 DWO852009:DWO852012 EGK852009:EGK852012 EQG852009:EQG852012 FAC852009:FAC852012 FJY852009:FJY852012 FTU852009:FTU852012 GDQ852009:GDQ852012 GNM852009:GNM852012 GXI852009:GXI852012 HHE852009:HHE852012 HRA852009:HRA852012 IAW852009:IAW852012 IKS852009:IKS852012 IUO852009:IUO852012 JEK852009:JEK852012 JOG852009:JOG852012 JYC852009:JYC852012 KHY852009:KHY852012 KRU852009:KRU852012 LBQ852009:LBQ852012 LLM852009:LLM852012 LVI852009:LVI852012 MFE852009:MFE852012 MPA852009:MPA852012 MYW852009:MYW852012 NIS852009:NIS852012 NSO852009:NSO852012 OCK852009:OCK852012 OMG852009:OMG852012 OWC852009:OWC852012 PFY852009:PFY852012 PPU852009:PPU852012 PZQ852009:PZQ852012 QJM852009:QJM852012 QTI852009:QTI852012 RDE852009:RDE852012 RNA852009:RNA852012 RWW852009:RWW852012 SGS852009:SGS852012 SQO852009:SQO852012 TAK852009:TAK852012 TKG852009:TKG852012 TUC852009:TUC852012 UDY852009:UDY852012 UNU852009:UNU852012 UXQ852009:UXQ852012 VHM852009:VHM852012 VRI852009:VRI852012 WBE852009:WBE852012 WLA852009:WLA852012 WUW852009:WUW852012 A917545:B917548 IK917545:IK917548 SG917545:SG917548 ACC917545:ACC917548 ALY917545:ALY917548 AVU917545:AVU917548 BFQ917545:BFQ917548 BPM917545:BPM917548 BZI917545:BZI917548 CJE917545:CJE917548 CTA917545:CTA917548 DCW917545:DCW917548 DMS917545:DMS917548 DWO917545:DWO917548 EGK917545:EGK917548 EQG917545:EQG917548 FAC917545:FAC917548 FJY917545:FJY917548 FTU917545:FTU917548 GDQ917545:GDQ917548 GNM917545:GNM917548 GXI917545:GXI917548 HHE917545:HHE917548 HRA917545:HRA917548 IAW917545:IAW917548 IKS917545:IKS917548 IUO917545:IUO917548 JEK917545:JEK917548 JOG917545:JOG917548 JYC917545:JYC917548 KHY917545:KHY917548 KRU917545:KRU917548 LBQ917545:LBQ917548 LLM917545:LLM917548 LVI917545:LVI917548 MFE917545:MFE917548 MPA917545:MPA917548 MYW917545:MYW917548 NIS917545:NIS917548 NSO917545:NSO917548 OCK917545:OCK917548 OMG917545:OMG917548 OWC917545:OWC917548 PFY917545:PFY917548 PPU917545:PPU917548 PZQ917545:PZQ917548 QJM917545:QJM917548 QTI917545:QTI917548 RDE917545:RDE917548 RNA917545:RNA917548 RWW917545:RWW917548 SGS917545:SGS917548 SQO917545:SQO917548 TAK917545:TAK917548 TKG917545:TKG917548 TUC917545:TUC917548 UDY917545:UDY917548 UNU917545:UNU917548 UXQ917545:UXQ917548 VHM917545:VHM917548 VRI917545:VRI917548 WBE917545:WBE917548 WLA917545:WLA917548 WUW917545:WUW917548 A983081:B983084 IK983081:IK983084 SG983081:SG983084 ACC983081:ACC983084 ALY983081:ALY983084 AVU983081:AVU983084 BFQ983081:BFQ983084 BPM983081:BPM983084 BZI983081:BZI983084 CJE983081:CJE983084 CTA983081:CTA983084 DCW983081:DCW983084 DMS983081:DMS983084 DWO983081:DWO983084 EGK983081:EGK983084 EQG983081:EQG983084 FAC983081:FAC983084 FJY983081:FJY983084 FTU983081:FTU983084 GDQ983081:GDQ983084 GNM983081:GNM983084 GXI983081:GXI983084 HHE983081:HHE983084 HRA983081:HRA983084 IAW983081:IAW983084 IKS983081:IKS983084 IUO983081:IUO983084 JEK983081:JEK983084 JOG983081:JOG983084 JYC983081:JYC983084 KHY983081:KHY983084 KRU983081:KRU983084 LBQ983081:LBQ983084 LLM983081:LLM983084 LVI983081:LVI983084 MFE983081:MFE983084 MPA983081:MPA983084 MYW983081:MYW983084 NIS983081:NIS983084 NSO983081:NSO983084 OCK983081:OCK983084 OMG983081:OMG983084 OWC983081:OWC983084 PFY983081:PFY983084 PPU983081:PPU983084 PZQ983081:PZQ983084 QJM983081:QJM983084 QTI983081:QTI983084 RDE983081:RDE983084 RNA983081:RNA983084 RWW983081:RWW983084 SGS983081:SGS983084 SQO983081:SQO983084 TAK983081:TAK983084 TKG983081:TKG983084 TUC983081:TUC983084 UDY983081:UDY983084 UNU983081:UNU983084 UXQ983081:UXQ983084 VHM983081:VHM983084 VRI983081:VRI983084 WBE983081:WBE983084 WLA983081:WLA983084 WUW983081:WUW983084 A149:A150 IK152:IK153 SG152:SG153 ACC152:ACC153 ALY152:ALY153 AVU152:AVU153 BFQ152:BFQ153 BPM152:BPM153 BZI152:BZI153 CJE152:CJE153 CTA152:CTA153 DCW152:DCW153 DMS152:DMS153 DWO152:DWO153 EGK152:EGK153 EQG152:EQG153 FAC152:FAC153 FJY152:FJY153 FTU152:FTU153 GDQ152:GDQ153 GNM152:GNM153 GXI152:GXI153 HHE152:HHE153 HRA152:HRA153 IAW152:IAW153 IKS152:IKS153 IUO152:IUO153 JEK152:JEK153 JOG152:JOG153 JYC152:JYC153 KHY152:KHY153 KRU152:KRU153 LBQ152:LBQ153 LLM152:LLM153 LVI152:LVI153 MFE152:MFE153 MPA152:MPA153 MYW152:MYW153 NIS152:NIS153 NSO152:NSO153 OCK152:OCK153 OMG152:OMG153 OWC152:OWC153 PFY152:PFY153 PPU152:PPU153 PZQ152:PZQ153 QJM152:QJM153 QTI152:QTI153 RDE152:RDE153 RNA152:RNA153 RWW152:RWW153 SGS152:SGS153 SQO152:SQO153 TAK152:TAK153 TKG152:TKG153 TUC152:TUC153 UDY152:UDY153 UNU152:UNU153 UXQ152:UXQ153 VHM152:VHM153 VRI152:VRI153 WBE152:WBE153 WLA152:WLA153 WUW152:WUW153 A65574:B65575 IK65574:IK65575 SG65574:SG65575 ACC65574:ACC65575 ALY65574:ALY65575 AVU65574:AVU65575 BFQ65574:BFQ65575 BPM65574:BPM65575 BZI65574:BZI65575 CJE65574:CJE65575 CTA65574:CTA65575 DCW65574:DCW65575 DMS65574:DMS65575 DWO65574:DWO65575 EGK65574:EGK65575 EQG65574:EQG65575 FAC65574:FAC65575 FJY65574:FJY65575 FTU65574:FTU65575 GDQ65574:GDQ65575 GNM65574:GNM65575 GXI65574:GXI65575 HHE65574:HHE65575 HRA65574:HRA65575 IAW65574:IAW65575 IKS65574:IKS65575 IUO65574:IUO65575 JEK65574:JEK65575 JOG65574:JOG65575 JYC65574:JYC65575 KHY65574:KHY65575 KRU65574:KRU65575 LBQ65574:LBQ65575 LLM65574:LLM65575 LVI65574:LVI65575 MFE65574:MFE65575 MPA65574:MPA65575 MYW65574:MYW65575 NIS65574:NIS65575 NSO65574:NSO65575 OCK65574:OCK65575 OMG65574:OMG65575 OWC65574:OWC65575 PFY65574:PFY65575 PPU65574:PPU65575 PZQ65574:PZQ65575 QJM65574:QJM65575 QTI65574:QTI65575 RDE65574:RDE65575 RNA65574:RNA65575 RWW65574:RWW65575 SGS65574:SGS65575 SQO65574:SQO65575 TAK65574:TAK65575 TKG65574:TKG65575 TUC65574:TUC65575 UDY65574:UDY65575 UNU65574:UNU65575 UXQ65574:UXQ65575 VHM65574:VHM65575 VRI65574:VRI65575 WBE65574:WBE65575 WLA65574:WLA65575 WUW65574:WUW65575 A131110:B131111 IK131110:IK131111 SG131110:SG131111 ACC131110:ACC131111 ALY131110:ALY131111 AVU131110:AVU131111 BFQ131110:BFQ131111 BPM131110:BPM131111 BZI131110:BZI131111 CJE131110:CJE131111 CTA131110:CTA131111 DCW131110:DCW131111 DMS131110:DMS131111 DWO131110:DWO131111 EGK131110:EGK131111 EQG131110:EQG131111 FAC131110:FAC131111 FJY131110:FJY131111 FTU131110:FTU131111 GDQ131110:GDQ131111 GNM131110:GNM131111 GXI131110:GXI131111 HHE131110:HHE131111 HRA131110:HRA131111 IAW131110:IAW131111 IKS131110:IKS131111 IUO131110:IUO131111 JEK131110:JEK131111 JOG131110:JOG131111 JYC131110:JYC131111 KHY131110:KHY131111 KRU131110:KRU131111 LBQ131110:LBQ131111 LLM131110:LLM131111 LVI131110:LVI131111 MFE131110:MFE131111 MPA131110:MPA131111 MYW131110:MYW131111 NIS131110:NIS131111 NSO131110:NSO131111 OCK131110:OCK131111 OMG131110:OMG131111 OWC131110:OWC131111 PFY131110:PFY131111 PPU131110:PPU131111 PZQ131110:PZQ131111 QJM131110:QJM131111 QTI131110:QTI131111 RDE131110:RDE131111 RNA131110:RNA131111 RWW131110:RWW131111 SGS131110:SGS131111 SQO131110:SQO131111 TAK131110:TAK131111 TKG131110:TKG131111 TUC131110:TUC131111 UDY131110:UDY131111 UNU131110:UNU131111 UXQ131110:UXQ131111 VHM131110:VHM131111 VRI131110:VRI131111 WBE131110:WBE131111 WLA131110:WLA131111 WUW131110:WUW131111 A196646:B196647 IK196646:IK196647 SG196646:SG196647 ACC196646:ACC196647 ALY196646:ALY196647 AVU196646:AVU196647 BFQ196646:BFQ196647 BPM196646:BPM196647 BZI196646:BZI196647 CJE196646:CJE196647 CTA196646:CTA196647 DCW196646:DCW196647 DMS196646:DMS196647 DWO196646:DWO196647 EGK196646:EGK196647 EQG196646:EQG196647 FAC196646:FAC196647 FJY196646:FJY196647 FTU196646:FTU196647 GDQ196646:GDQ196647 GNM196646:GNM196647 GXI196646:GXI196647 HHE196646:HHE196647 HRA196646:HRA196647 IAW196646:IAW196647 IKS196646:IKS196647 IUO196646:IUO196647 JEK196646:JEK196647 JOG196646:JOG196647 JYC196646:JYC196647 KHY196646:KHY196647 KRU196646:KRU196647 LBQ196646:LBQ196647 LLM196646:LLM196647 LVI196646:LVI196647 MFE196646:MFE196647 MPA196646:MPA196647 MYW196646:MYW196647 NIS196646:NIS196647 NSO196646:NSO196647 OCK196646:OCK196647 OMG196646:OMG196647 OWC196646:OWC196647 PFY196646:PFY196647 PPU196646:PPU196647 PZQ196646:PZQ196647 QJM196646:QJM196647 QTI196646:QTI196647 RDE196646:RDE196647 RNA196646:RNA196647 RWW196646:RWW196647 SGS196646:SGS196647 SQO196646:SQO196647 TAK196646:TAK196647 TKG196646:TKG196647 TUC196646:TUC196647 UDY196646:UDY196647 UNU196646:UNU196647 UXQ196646:UXQ196647 VHM196646:VHM196647 VRI196646:VRI196647 WBE196646:WBE196647 WLA196646:WLA196647 WUW196646:WUW196647 A262182:B262183 IK262182:IK262183 SG262182:SG262183 ACC262182:ACC262183 ALY262182:ALY262183 AVU262182:AVU262183 BFQ262182:BFQ262183 BPM262182:BPM262183 BZI262182:BZI262183 CJE262182:CJE262183 CTA262182:CTA262183 DCW262182:DCW262183 DMS262182:DMS262183 DWO262182:DWO262183 EGK262182:EGK262183 EQG262182:EQG262183 FAC262182:FAC262183 FJY262182:FJY262183 FTU262182:FTU262183 GDQ262182:GDQ262183 GNM262182:GNM262183 GXI262182:GXI262183 HHE262182:HHE262183 HRA262182:HRA262183 IAW262182:IAW262183 IKS262182:IKS262183 IUO262182:IUO262183 JEK262182:JEK262183 JOG262182:JOG262183 JYC262182:JYC262183 KHY262182:KHY262183 KRU262182:KRU262183 LBQ262182:LBQ262183 LLM262182:LLM262183 LVI262182:LVI262183 MFE262182:MFE262183 MPA262182:MPA262183 MYW262182:MYW262183 NIS262182:NIS262183 NSO262182:NSO262183 OCK262182:OCK262183 OMG262182:OMG262183 OWC262182:OWC262183 PFY262182:PFY262183 PPU262182:PPU262183 PZQ262182:PZQ262183 QJM262182:QJM262183 QTI262182:QTI262183 RDE262182:RDE262183 RNA262182:RNA262183 RWW262182:RWW262183 SGS262182:SGS262183 SQO262182:SQO262183 TAK262182:TAK262183 TKG262182:TKG262183 TUC262182:TUC262183 UDY262182:UDY262183 UNU262182:UNU262183 UXQ262182:UXQ262183 VHM262182:VHM262183 VRI262182:VRI262183 WBE262182:WBE262183 WLA262182:WLA262183 WUW262182:WUW262183 A327718:B327719 IK327718:IK327719 SG327718:SG327719 ACC327718:ACC327719 ALY327718:ALY327719 AVU327718:AVU327719 BFQ327718:BFQ327719 BPM327718:BPM327719 BZI327718:BZI327719 CJE327718:CJE327719 CTA327718:CTA327719 DCW327718:DCW327719 DMS327718:DMS327719 DWO327718:DWO327719 EGK327718:EGK327719 EQG327718:EQG327719 FAC327718:FAC327719 FJY327718:FJY327719 FTU327718:FTU327719 GDQ327718:GDQ327719 GNM327718:GNM327719 GXI327718:GXI327719 HHE327718:HHE327719 HRA327718:HRA327719 IAW327718:IAW327719 IKS327718:IKS327719 IUO327718:IUO327719 JEK327718:JEK327719 JOG327718:JOG327719 JYC327718:JYC327719 KHY327718:KHY327719 KRU327718:KRU327719 LBQ327718:LBQ327719 LLM327718:LLM327719 LVI327718:LVI327719 MFE327718:MFE327719 MPA327718:MPA327719 MYW327718:MYW327719 NIS327718:NIS327719 NSO327718:NSO327719 OCK327718:OCK327719 OMG327718:OMG327719 OWC327718:OWC327719 PFY327718:PFY327719 PPU327718:PPU327719 PZQ327718:PZQ327719 QJM327718:QJM327719 QTI327718:QTI327719 RDE327718:RDE327719 RNA327718:RNA327719 RWW327718:RWW327719 SGS327718:SGS327719 SQO327718:SQO327719 TAK327718:TAK327719 TKG327718:TKG327719 TUC327718:TUC327719 UDY327718:UDY327719 UNU327718:UNU327719 UXQ327718:UXQ327719 VHM327718:VHM327719 VRI327718:VRI327719 WBE327718:WBE327719 WLA327718:WLA327719 WUW327718:WUW327719 A393254:B393255 IK393254:IK393255 SG393254:SG393255 ACC393254:ACC393255 ALY393254:ALY393255 AVU393254:AVU393255 BFQ393254:BFQ393255 BPM393254:BPM393255 BZI393254:BZI393255 CJE393254:CJE393255 CTA393254:CTA393255 DCW393254:DCW393255 DMS393254:DMS393255 DWO393254:DWO393255 EGK393254:EGK393255 EQG393254:EQG393255 FAC393254:FAC393255 FJY393254:FJY393255 FTU393254:FTU393255 GDQ393254:GDQ393255 GNM393254:GNM393255 GXI393254:GXI393255 HHE393254:HHE393255 HRA393254:HRA393255 IAW393254:IAW393255 IKS393254:IKS393255 IUO393254:IUO393255 JEK393254:JEK393255 JOG393254:JOG393255 JYC393254:JYC393255 KHY393254:KHY393255 KRU393254:KRU393255 LBQ393254:LBQ393255 LLM393254:LLM393255 LVI393254:LVI393255 MFE393254:MFE393255 MPA393254:MPA393255 MYW393254:MYW393255 NIS393254:NIS393255 NSO393254:NSO393255 OCK393254:OCK393255 OMG393254:OMG393255 OWC393254:OWC393255 PFY393254:PFY393255 PPU393254:PPU393255 PZQ393254:PZQ393255 QJM393254:QJM393255 QTI393254:QTI393255 RDE393254:RDE393255 RNA393254:RNA393255 RWW393254:RWW393255 SGS393254:SGS393255 SQO393254:SQO393255 TAK393254:TAK393255 TKG393254:TKG393255 TUC393254:TUC393255 UDY393254:UDY393255 UNU393254:UNU393255 UXQ393254:UXQ393255 VHM393254:VHM393255 VRI393254:VRI393255 WBE393254:WBE393255 WLA393254:WLA393255 WUW393254:WUW393255 A458790:B458791 IK458790:IK458791 SG458790:SG458791 ACC458790:ACC458791 ALY458790:ALY458791 AVU458790:AVU458791 BFQ458790:BFQ458791 BPM458790:BPM458791 BZI458790:BZI458791 CJE458790:CJE458791 CTA458790:CTA458791 DCW458790:DCW458791 DMS458790:DMS458791 DWO458790:DWO458791 EGK458790:EGK458791 EQG458790:EQG458791 FAC458790:FAC458791 FJY458790:FJY458791 FTU458790:FTU458791 GDQ458790:GDQ458791 GNM458790:GNM458791 GXI458790:GXI458791 HHE458790:HHE458791 HRA458790:HRA458791 IAW458790:IAW458791 IKS458790:IKS458791 IUO458790:IUO458791 JEK458790:JEK458791 JOG458790:JOG458791 JYC458790:JYC458791 KHY458790:KHY458791 KRU458790:KRU458791 LBQ458790:LBQ458791 LLM458790:LLM458791 LVI458790:LVI458791 MFE458790:MFE458791 MPA458790:MPA458791 MYW458790:MYW458791 NIS458790:NIS458791 NSO458790:NSO458791 OCK458790:OCK458791 OMG458790:OMG458791 OWC458790:OWC458791 PFY458790:PFY458791 PPU458790:PPU458791 PZQ458790:PZQ458791 QJM458790:QJM458791 QTI458790:QTI458791 RDE458790:RDE458791 RNA458790:RNA458791 RWW458790:RWW458791 SGS458790:SGS458791 SQO458790:SQO458791 TAK458790:TAK458791 TKG458790:TKG458791 TUC458790:TUC458791 UDY458790:UDY458791 UNU458790:UNU458791 UXQ458790:UXQ458791 VHM458790:VHM458791 VRI458790:VRI458791 WBE458790:WBE458791 WLA458790:WLA458791 WUW458790:WUW458791 A524326:B524327 IK524326:IK524327 SG524326:SG524327 ACC524326:ACC524327 ALY524326:ALY524327 AVU524326:AVU524327 BFQ524326:BFQ524327 BPM524326:BPM524327 BZI524326:BZI524327 CJE524326:CJE524327 CTA524326:CTA524327 DCW524326:DCW524327 DMS524326:DMS524327 DWO524326:DWO524327 EGK524326:EGK524327 EQG524326:EQG524327 FAC524326:FAC524327 FJY524326:FJY524327 FTU524326:FTU524327 GDQ524326:GDQ524327 GNM524326:GNM524327 GXI524326:GXI524327 HHE524326:HHE524327 HRA524326:HRA524327 IAW524326:IAW524327 IKS524326:IKS524327 IUO524326:IUO524327 JEK524326:JEK524327 JOG524326:JOG524327 JYC524326:JYC524327 KHY524326:KHY524327 KRU524326:KRU524327 LBQ524326:LBQ524327 LLM524326:LLM524327 LVI524326:LVI524327 MFE524326:MFE524327 MPA524326:MPA524327 MYW524326:MYW524327 NIS524326:NIS524327 NSO524326:NSO524327 OCK524326:OCK524327 OMG524326:OMG524327 OWC524326:OWC524327 PFY524326:PFY524327 PPU524326:PPU524327 PZQ524326:PZQ524327 QJM524326:QJM524327 QTI524326:QTI524327 RDE524326:RDE524327 RNA524326:RNA524327 RWW524326:RWW524327 SGS524326:SGS524327 SQO524326:SQO524327 TAK524326:TAK524327 TKG524326:TKG524327 TUC524326:TUC524327 UDY524326:UDY524327 UNU524326:UNU524327 UXQ524326:UXQ524327 VHM524326:VHM524327 VRI524326:VRI524327 WBE524326:WBE524327 WLA524326:WLA524327 WUW524326:WUW524327 A589862:B589863 IK589862:IK589863 SG589862:SG589863 ACC589862:ACC589863 ALY589862:ALY589863 AVU589862:AVU589863 BFQ589862:BFQ589863 BPM589862:BPM589863 BZI589862:BZI589863 CJE589862:CJE589863 CTA589862:CTA589863 DCW589862:DCW589863 DMS589862:DMS589863 DWO589862:DWO589863 EGK589862:EGK589863 EQG589862:EQG589863 FAC589862:FAC589863 FJY589862:FJY589863 FTU589862:FTU589863 GDQ589862:GDQ589863 GNM589862:GNM589863 GXI589862:GXI589863 HHE589862:HHE589863 HRA589862:HRA589863 IAW589862:IAW589863 IKS589862:IKS589863 IUO589862:IUO589863 JEK589862:JEK589863 JOG589862:JOG589863 JYC589862:JYC589863 KHY589862:KHY589863 KRU589862:KRU589863 LBQ589862:LBQ589863 LLM589862:LLM589863 LVI589862:LVI589863 MFE589862:MFE589863 MPA589862:MPA589863 MYW589862:MYW589863 NIS589862:NIS589863 NSO589862:NSO589863 OCK589862:OCK589863 OMG589862:OMG589863 OWC589862:OWC589863 PFY589862:PFY589863 PPU589862:PPU589863 PZQ589862:PZQ589863 QJM589862:QJM589863 QTI589862:QTI589863 RDE589862:RDE589863 RNA589862:RNA589863 RWW589862:RWW589863 SGS589862:SGS589863 SQO589862:SQO589863 TAK589862:TAK589863 TKG589862:TKG589863 TUC589862:TUC589863 UDY589862:UDY589863 UNU589862:UNU589863 UXQ589862:UXQ589863 VHM589862:VHM589863 VRI589862:VRI589863 WBE589862:WBE589863 WLA589862:WLA589863 WUW589862:WUW589863 A655398:B655399 IK655398:IK655399 SG655398:SG655399 ACC655398:ACC655399 ALY655398:ALY655399 AVU655398:AVU655399 BFQ655398:BFQ655399 BPM655398:BPM655399 BZI655398:BZI655399 CJE655398:CJE655399 CTA655398:CTA655399 DCW655398:DCW655399 DMS655398:DMS655399 DWO655398:DWO655399 EGK655398:EGK655399 EQG655398:EQG655399 FAC655398:FAC655399 FJY655398:FJY655399 FTU655398:FTU655399 GDQ655398:GDQ655399 GNM655398:GNM655399 GXI655398:GXI655399 HHE655398:HHE655399 HRA655398:HRA655399 IAW655398:IAW655399 IKS655398:IKS655399 IUO655398:IUO655399 JEK655398:JEK655399 JOG655398:JOG655399 JYC655398:JYC655399 KHY655398:KHY655399 KRU655398:KRU655399 LBQ655398:LBQ655399 LLM655398:LLM655399 LVI655398:LVI655399 MFE655398:MFE655399 MPA655398:MPA655399 MYW655398:MYW655399 NIS655398:NIS655399 NSO655398:NSO655399 OCK655398:OCK655399 OMG655398:OMG655399 OWC655398:OWC655399 PFY655398:PFY655399 PPU655398:PPU655399 PZQ655398:PZQ655399 QJM655398:QJM655399 QTI655398:QTI655399 RDE655398:RDE655399 RNA655398:RNA655399 RWW655398:RWW655399 SGS655398:SGS655399 SQO655398:SQO655399 TAK655398:TAK655399 TKG655398:TKG655399 TUC655398:TUC655399 UDY655398:UDY655399 UNU655398:UNU655399 UXQ655398:UXQ655399 VHM655398:VHM655399 VRI655398:VRI655399 WBE655398:WBE655399 WLA655398:WLA655399 WUW655398:WUW655399 A720934:B720935 IK720934:IK720935 SG720934:SG720935 ACC720934:ACC720935 ALY720934:ALY720935 AVU720934:AVU720935 BFQ720934:BFQ720935 BPM720934:BPM720935 BZI720934:BZI720935 CJE720934:CJE720935 CTA720934:CTA720935 DCW720934:DCW720935 DMS720934:DMS720935 DWO720934:DWO720935 EGK720934:EGK720935 EQG720934:EQG720935 FAC720934:FAC720935 FJY720934:FJY720935 FTU720934:FTU720935 GDQ720934:GDQ720935 GNM720934:GNM720935 GXI720934:GXI720935 HHE720934:HHE720935 HRA720934:HRA720935 IAW720934:IAW720935 IKS720934:IKS720935 IUO720934:IUO720935 JEK720934:JEK720935 JOG720934:JOG720935 JYC720934:JYC720935 KHY720934:KHY720935 KRU720934:KRU720935 LBQ720934:LBQ720935 LLM720934:LLM720935 LVI720934:LVI720935 MFE720934:MFE720935 MPA720934:MPA720935 MYW720934:MYW720935 NIS720934:NIS720935 NSO720934:NSO720935 OCK720934:OCK720935 OMG720934:OMG720935 OWC720934:OWC720935 PFY720934:PFY720935 PPU720934:PPU720935 PZQ720934:PZQ720935 QJM720934:QJM720935 QTI720934:QTI720935 RDE720934:RDE720935 RNA720934:RNA720935 RWW720934:RWW720935 SGS720934:SGS720935 SQO720934:SQO720935 TAK720934:TAK720935 TKG720934:TKG720935 TUC720934:TUC720935 UDY720934:UDY720935 UNU720934:UNU720935 UXQ720934:UXQ720935 VHM720934:VHM720935 VRI720934:VRI720935 WBE720934:WBE720935 WLA720934:WLA720935 WUW720934:WUW720935 A786470:B786471 IK786470:IK786471 SG786470:SG786471 ACC786470:ACC786471 ALY786470:ALY786471 AVU786470:AVU786471 BFQ786470:BFQ786471 BPM786470:BPM786471 BZI786470:BZI786471 CJE786470:CJE786471 CTA786470:CTA786471 DCW786470:DCW786471 DMS786470:DMS786471 DWO786470:DWO786471 EGK786470:EGK786471 EQG786470:EQG786471 FAC786470:FAC786471 FJY786470:FJY786471 FTU786470:FTU786471 GDQ786470:GDQ786471 GNM786470:GNM786471 GXI786470:GXI786471 HHE786470:HHE786471 HRA786470:HRA786471 IAW786470:IAW786471 IKS786470:IKS786471 IUO786470:IUO786471 JEK786470:JEK786471 JOG786470:JOG786471 JYC786470:JYC786471 KHY786470:KHY786471 KRU786470:KRU786471 LBQ786470:LBQ786471 LLM786470:LLM786471 LVI786470:LVI786471 MFE786470:MFE786471 MPA786470:MPA786471 MYW786470:MYW786471 NIS786470:NIS786471 NSO786470:NSO786471 OCK786470:OCK786471 OMG786470:OMG786471 OWC786470:OWC786471 PFY786470:PFY786471 PPU786470:PPU786471 PZQ786470:PZQ786471 QJM786470:QJM786471 QTI786470:QTI786471 RDE786470:RDE786471 RNA786470:RNA786471 RWW786470:RWW786471 SGS786470:SGS786471 SQO786470:SQO786471 TAK786470:TAK786471 TKG786470:TKG786471 TUC786470:TUC786471 UDY786470:UDY786471 UNU786470:UNU786471 UXQ786470:UXQ786471 VHM786470:VHM786471 VRI786470:VRI786471 WBE786470:WBE786471 WLA786470:WLA786471 WUW786470:WUW786471 A852006:B852007 IK852006:IK852007 SG852006:SG852007 ACC852006:ACC852007 ALY852006:ALY852007 AVU852006:AVU852007 BFQ852006:BFQ852007 BPM852006:BPM852007 BZI852006:BZI852007 CJE852006:CJE852007 CTA852006:CTA852007 DCW852006:DCW852007 DMS852006:DMS852007 DWO852006:DWO852007 EGK852006:EGK852007 EQG852006:EQG852007 FAC852006:FAC852007 FJY852006:FJY852007 FTU852006:FTU852007 GDQ852006:GDQ852007 GNM852006:GNM852007 GXI852006:GXI852007 HHE852006:HHE852007 HRA852006:HRA852007 IAW852006:IAW852007 IKS852006:IKS852007 IUO852006:IUO852007 JEK852006:JEK852007 JOG852006:JOG852007 JYC852006:JYC852007 KHY852006:KHY852007 KRU852006:KRU852007 LBQ852006:LBQ852007 LLM852006:LLM852007 LVI852006:LVI852007 MFE852006:MFE852007 MPA852006:MPA852007 MYW852006:MYW852007 NIS852006:NIS852007 NSO852006:NSO852007 OCK852006:OCK852007 OMG852006:OMG852007 OWC852006:OWC852007 PFY852006:PFY852007 PPU852006:PPU852007 PZQ852006:PZQ852007 QJM852006:QJM852007 QTI852006:QTI852007 RDE852006:RDE852007 RNA852006:RNA852007 RWW852006:RWW852007 SGS852006:SGS852007 SQO852006:SQO852007 TAK852006:TAK852007 TKG852006:TKG852007 TUC852006:TUC852007 UDY852006:UDY852007 UNU852006:UNU852007 UXQ852006:UXQ852007 VHM852006:VHM852007 VRI852006:VRI852007 WBE852006:WBE852007 WLA852006:WLA852007 WUW852006:WUW852007 A917542:B917543 IK917542:IK917543 SG917542:SG917543 ACC917542:ACC917543 ALY917542:ALY917543 AVU917542:AVU917543 BFQ917542:BFQ917543 BPM917542:BPM917543 BZI917542:BZI917543 CJE917542:CJE917543 CTA917542:CTA917543 DCW917542:DCW917543 DMS917542:DMS917543 DWO917542:DWO917543 EGK917542:EGK917543 EQG917542:EQG917543 FAC917542:FAC917543 FJY917542:FJY917543 FTU917542:FTU917543 GDQ917542:GDQ917543 GNM917542:GNM917543 GXI917542:GXI917543 HHE917542:HHE917543 HRA917542:HRA917543 IAW917542:IAW917543 IKS917542:IKS917543 IUO917542:IUO917543 JEK917542:JEK917543 JOG917542:JOG917543 JYC917542:JYC917543 KHY917542:KHY917543 KRU917542:KRU917543 LBQ917542:LBQ917543 LLM917542:LLM917543 LVI917542:LVI917543 MFE917542:MFE917543 MPA917542:MPA917543 MYW917542:MYW917543 NIS917542:NIS917543 NSO917542:NSO917543 OCK917542:OCK917543 OMG917542:OMG917543 OWC917542:OWC917543 PFY917542:PFY917543 PPU917542:PPU917543 PZQ917542:PZQ917543 QJM917542:QJM917543 QTI917542:QTI917543 RDE917542:RDE917543 RNA917542:RNA917543 RWW917542:RWW917543 SGS917542:SGS917543 SQO917542:SQO917543 TAK917542:TAK917543 TKG917542:TKG917543 TUC917542:TUC917543 UDY917542:UDY917543 UNU917542:UNU917543 UXQ917542:UXQ917543 VHM917542:VHM917543 VRI917542:VRI917543 WBE917542:WBE917543 WLA917542:WLA917543 WUW917542:WUW917543 A983078:B983079 IK983078:IK983079 SG983078:SG983079 ACC983078:ACC983079 ALY983078:ALY983079 AVU983078:AVU983079 BFQ983078:BFQ983079 BPM983078:BPM983079 BZI983078:BZI983079 CJE983078:CJE983079 CTA983078:CTA983079 DCW983078:DCW983079 DMS983078:DMS983079 DWO983078:DWO983079 EGK983078:EGK983079 EQG983078:EQG983079 FAC983078:FAC983079 FJY983078:FJY983079 FTU983078:FTU983079 GDQ983078:GDQ983079 GNM983078:GNM983079 GXI983078:GXI983079 HHE983078:HHE983079 HRA983078:HRA983079 IAW983078:IAW983079 IKS983078:IKS983079 IUO983078:IUO983079 JEK983078:JEK983079 JOG983078:JOG983079 JYC983078:JYC983079 KHY983078:KHY983079 KRU983078:KRU983079 LBQ983078:LBQ983079 LLM983078:LLM983079 LVI983078:LVI983079 MFE983078:MFE983079 MPA983078:MPA983079 MYW983078:MYW983079 NIS983078:NIS983079 NSO983078:NSO983079 OCK983078:OCK983079 OMG983078:OMG983079 OWC983078:OWC983079 PFY983078:PFY983079 PPU983078:PPU983079 PZQ983078:PZQ983079 QJM983078:QJM983079 QTI983078:QTI983079 RDE983078:RDE983079 RNA983078:RNA983079 RWW983078:RWW983079 SGS983078:SGS983079 SQO983078:SQO983079 TAK983078:TAK983079 TKG983078:TKG983079 TUC983078:TUC983079 UDY983078:UDY983079 UNU983078:UNU983079 UXQ983078:UXQ983079 VHM983078:VHM983079 VRI983078:VRI983079 WBE983078:WBE983079 WLA983078:WLA983079 WUW983078:WUW983079 A146:A147 IK149:IK150 SG149:SG150 ACC149:ACC150 ALY149:ALY150 AVU149:AVU150 BFQ149:BFQ150 BPM149:BPM150 BZI149:BZI150 CJE149:CJE150 CTA149:CTA150 DCW149:DCW150 DMS149:DMS150 DWO149:DWO150 EGK149:EGK150 EQG149:EQG150 FAC149:FAC150 FJY149:FJY150 FTU149:FTU150 GDQ149:GDQ150 GNM149:GNM150 GXI149:GXI150 HHE149:HHE150 HRA149:HRA150 IAW149:IAW150 IKS149:IKS150 IUO149:IUO150 JEK149:JEK150 JOG149:JOG150 JYC149:JYC150 KHY149:KHY150 KRU149:KRU150 LBQ149:LBQ150 LLM149:LLM150 LVI149:LVI150 MFE149:MFE150 MPA149:MPA150 MYW149:MYW150 NIS149:NIS150 NSO149:NSO150 OCK149:OCK150 OMG149:OMG150 OWC149:OWC150 PFY149:PFY150 PPU149:PPU150 PZQ149:PZQ150 QJM149:QJM150 QTI149:QTI150 RDE149:RDE150 RNA149:RNA150 RWW149:RWW150 SGS149:SGS150 SQO149:SQO150 TAK149:TAK150 TKG149:TKG150 TUC149:TUC150 UDY149:UDY150 UNU149:UNU150 UXQ149:UXQ150 VHM149:VHM150 VRI149:VRI150 WBE149:WBE150 WLA149:WLA150 WUW149:WUW150 A65571:B65572 IK65571:IK65572 SG65571:SG65572 ACC65571:ACC65572 ALY65571:ALY65572 AVU65571:AVU65572 BFQ65571:BFQ65572 BPM65571:BPM65572 BZI65571:BZI65572 CJE65571:CJE65572 CTA65571:CTA65572 DCW65571:DCW65572 DMS65571:DMS65572 DWO65571:DWO65572 EGK65571:EGK65572 EQG65571:EQG65572 FAC65571:FAC65572 FJY65571:FJY65572 FTU65571:FTU65572 GDQ65571:GDQ65572 GNM65571:GNM65572 GXI65571:GXI65572 HHE65571:HHE65572 HRA65571:HRA65572 IAW65571:IAW65572 IKS65571:IKS65572 IUO65571:IUO65572 JEK65571:JEK65572 JOG65571:JOG65572 JYC65571:JYC65572 KHY65571:KHY65572 KRU65571:KRU65572 LBQ65571:LBQ65572 LLM65571:LLM65572 LVI65571:LVI65572 MFE65571:MFE65572 MPA65571:MPA65572 MYW65571:MYW65572 NIS65571:NIS65572 NSO65571:NSO65572 OCK65571:OCK65572 OMG65571:OMG65572 OWC65571:OWC65572 PFY65571:PFY65572 PPU65571:PPU65572 PZQ65571:PZQ65572 QJM65571:QJM65572 QTI65571:QTI65572 RDE65571:RDE65572 RNA65571:RNA65572 RWW65571:RWW65572 SGS65571:SGS65572 SQO65571:SQO65572 TAK65571:TAK65572 TKG65571:TKG65572 TUC65571:TUC65572 UDY65571:UDY65572 UNU65571:UNU65572 UXQ65571:UXQ65572 VHM65571:VHM65572 VRI65571:VRI65572 WBE65571:WBE65572 WLA65571:WLA65572 WUW65571:WUW65572 A131107:B131108 IK131107:IK131108 SG131107:SG131108 ACC131107:ACC131108 ALY131107:ALY131108 AVU131107:AVU131108 BFQ131107:BFQ131108 BPM131107:BPM131108 BZI131107:BZI131108 CJE131107:CJE131108 CTA131107:CTA131108 DCW131107:DCW131108 DMS131107:DMS131108 DWO131107:DWO131108 EGK131107:EGK131108 EQG131107:EQG131108 FAC131107:FAC131108 FJY131107:FJY131108 FTU131107:FTU131108 GDQ131107:GDQ131108 GNM131107:GNM131108 GXI131107:GXI131108 HHE131107:HHE131108 HRA131107:HRA131108 IAW131107:IAW131108 IKS131107:IKS131108 IUO131107:IUO131108 JEK131107:JEK131108 JOG131107:JOG131108 JYC131107:JYC131108 KHY131107:KHY131108 KRU131107:KRU131108 LBQ131107:LBQ131108 LLM131107:LLM131108 LVI131107:LVI131108 MFE131107:MFE131108 MPA131107:MPA131108 MYW131107:MYW131108 NIS131107:NIS131108 NSO131107:NSO131108 OCK131107:OCK131108 OMG131107:OMG131108 OWC131107:OWC131108 PFY131107:PFY131108 PPU131107:PPU131108 PZQ131107:PZQ131108 QJM131107:QJM131108 QTI131107:QTI131108 RDE131107:RDE131108 RNA131107:RNA131108 RWW131107:RWW131108 SGS131107:SGS131108 SQO131107:SQO131108 TAK131107:TAK131108 TKG131107:TKG131108 TUC131107:TUC131108 UDY131107:UDY131108 UNU131107:UNU131108 UXQ131107:UXQ131108 VHM131107:VHM131108 VRI131107:VRI131108 WBE131107:WBE131108 WLA131107:WLA131108 WUW131107:WUW131108 A196643:B196644 IK196643:IK196644 SG196643:SG196644 ACC196643:ACC196644 ALY196643:ALY196644 AVU196643:AVU196644 BFQ196643:BFQ196644 BPM196643:BPM196644 BZI196643:BZI196644 CJE196643:CJE196644 CTA196643:CTA196644 DCW196643:DCW196644 DMS196643:DMS196644 DWO196643:DWO196644 EGK196643:EGK196644 EQG196643:EQG196644 FAC196643:FAC196644 FJY196643:FJY196644 FTU196643:FTU196644 GDQ196643:GDQ196644 GNM196643:GNM196644 GXI196643:GXI196644 HHE196643:HHE196644 HRA196643:HRA196644 IAW196643:IAW196644 IKS196643:IKS196644 IUO196643:IUO196644 JEK196643:JEK196644 JOG196643:JOG196644 JYC196643:JYC196644 KHY196643:KHY196644 KRU196643:KRU196644 LBQ196643:LBQ196644 LLM196643:LLM196644 LVI196643:LVI196644 MFE196643:MFE196644 MPA196643:MPA196644 MYW196643:MYW196644 NIS196643:NIS196644 NSO196643:NSO196644 OCK196643:OCK196644 OMG196643:OMG196644 OWC196643:OWC196644 PFY196643:PFY196644 PPU196643:PPU196644 PZQ196643:PZQ196644 QJM196643:QJM196644 QTI196643:QTI196644 RDE196643:RDE196644 RNA196643:RNA196644 RWW196643:RWW196644 SGS196643:SGS196644 SQO196643:SQO196644 TAK196643:TAK196644 TKG196643:TKG196644 TUC196643:TUC196644 UDY196643:UDY196644 UNU196643:UNU196644 UXQ196643:UXQ196644 VHM196643:VHM196644 VRI196643:VRI196644 WBE196643:WBE196644 WLA196643:WLA196644 WUW196643:WUW196644 A262179:B262180 IK262179:IK262180 SG262179:SG262180 ACC262179:ACC262180 ALY262179:ALY262180 AVU262179:AVU262180 BFQ262179:BFQ262180 BPM262179:BPM262180 BZI262179:BZI262180 CJE262179:CJE262180 CTA262179:CTA262180 DCW262179:DCW262180 DMS262179:DMS262180 DWO262179:DWO262180 EGK262179:EGK262180 EQG262179:EQG262180 FAC262179:FAC262180 FJY262179:FJY262180 FTU262179:FTU262180 GDQ262179:GDQ262180 GNM262179:GNM262180 GXI262179:GXI262180 HHE262179:HHE262180 HRA262179:HRA262180 IAW262179:IAW262180 IKS262179:IKS262180 IUO262179:IUO262180 JEK262179:JEK262180 JOG262179:JOG262180 JYC262179:JYC262180 KHY262179:KHY262180 KRU262179:KRU262180 LBQ262179:LBQ262180 LLM262179:LLM262180 LVI262179:LVI262180 MFE262179:MFE262180 MPA262179:MPA262180 MYW262179:MYW262180 NIS262179:NIS262180 NSO262179:NSO262180 OCK262179:OCK262180 OMG262179:OMG262180 OWC262179:OWC262180 PFY262179:PFY262180 PPU262179:PPU262180 PZQ262179:PZQ262180 QJM262179:QJM262180 QTI262179:QTI262180 RDE262179:RDE262180 RNA262179:RNA262180 RWW262179:RWW262180 SGS262179:SGS262180 SQO262179:SQO262180 TAK262179:TAK262180 TKG262179:TKG262180 TUC262179:TUC262180 UDY262179:UDY262180 UNU262179:UNU262180 UXQ262179:UXQ262180 VHM262179:VHM262180 VRI262179:VRI262180 WBE262179:WBE262180 WLA262179:WLA262180 WUW262179:WUW262180 A327715:B327716 IK327715:IK327716 SG327715:SG327716 ACC327715:ACC327716 ALY327715:ALY327716 AVU327715:AVU327716 BFQ327715:BFQ327716 BPM327715:BPM327716 BZI327715:BZI327716 CJE327715:CJE327716 CTA327715:CTA327716 DCW327715:DCW327716 DMS327715:DMS327716 DWO327715:DWO327716 EGK327715:EGK327716 EQG327715:EQG327716 FAC327715:FAC327716 FJY327715:FJY327716 FTU327715:FTU327716 GDQ327715:GDQ327716 GNM327715:GNM327716 GXI327715:GXI327716 HHE327715:HHE327716 HRA327715:HRA327716 IAW327715:IAW327716 IKS327715:IKS327716 IUO327715:IUO327716 JEK327715:JEK327716 JOG327715:JOG327716 JYC327715:JYC327716 KHY327715:KHY327716 KRU327715:KRU327716 LBQ327715:LBQ327716 LLM327715:LLM327716 LVI327715:LVI327716 MFE327715:MFE327716 MPA327715:MPA327716 MYW327715:MYW327716 NIS327715:NIS327716 NSO327715:NSO327716 OCK327715:OCK327716 OMG327715:OMG327716 OWC327715:OWC327716 PFY327715:PFY327716 PPU327715:PPU327716 PZQ327715:PZQ327716 QJM327715:QJM327716 QTI327715:QTI327716 RDE327715:RDE327716 RNA327715:RNA327716 RWW327715:RWW327716 SGS327715:SGS327716 SQO327715:SQO327716 TAK327715:TAK327716 TKG327715:TKG327716 TUC327715:TUC327716 UDY327715:UDY327716 UNU327715:UNU327716 UXQ327715:UXQ327716 VHM327715:VHM327716 VRI327715:VRI327716 WBE327715:WBE327716 WLA327715:WLA327716 WUW327715:WUW327716 A393251:B393252 IK393251:IK393252 SG393251:SG393252 ACC393251:ACC393252 ALY393251:ALY393252 AVU393251:AVU393252 BFQ393251:BFQ393252 BPM393251:BPM393252 BZI393251:BZI393252 CJE393251:CJE393252 CTA393251:CTA393252 DCW393251:DCW393252 DMS393251:DMS393252 DWO393251:DWO393252 EGK393251:EGK393252 EQG393251:EQG393252 FAC393251:FAC393252 FJY393251:FJY393252 FTU393251:FTU393252 GDQ393251:GDQ393252 GNM393251:GNM393252 GXI393251:GXI393252 HHE393251:HHE393252 HRA393251:HRA393252 IAW393251:IAW393252 IKS393251:IKS393252 IUO393251:IUO393252 JEK393251:JEK393252 JOG393251:JOG393252 JYC393251:JYC393252 KHY393251:KHY393252 KRU393251:KRU393252 LBQ393251:LBQ393252 LLM393251:LLM393252 LVI393251:LVI393252 MFE393251:MFE393252 MPA393251:MPA393252 MYW393251:MYW393252 NIS393251:NIS393252 NSO393251:NSO393252 OCK393251:OCK393252 OMG393251:OMG393252 OWC393251:OWC393252 PFY393251:PFY393252 PPU393251:PPU393252 PZQ393251:PZQ393252 QJM393251:QJM393252 QTI393251:QTI393252 RDE393251:RDE393252 RNA393251:RNA393252 RWW393251:RWW393252 SGS393251:SGS393252 SQO393251:SQO393252 TAK393251:TAK393252 TKG393251:TKG393252 TUC393251:TUC393252 UDY393251:UDY393252 UNU393251:UNU393252 UXQ393251:UXQ393252 VHM393251:VHM393252 VRI393251:VRI393252 WBE393251:WBE393252 WLA393251:WLA393252 WUW393251:WUW393252 A458787:B458788 IK458787:IK458788 SG458787:SG458788 ACC458787:ACC458788 ALY458787:ALY458788 AVU458787:AVU458788 BFQ458787:BFQ458788 BPM458787:BPM458788 BZI458787:BZI458788 CJE458787:CJE458788 CTA458787:CTA458788 DCW458787:DCW458788 DMS458787:DMS458788 DWO458787:DWO458788 EGK458787:EGK458788 EQG458787:EQG458788 FAC458787:FAC458788 FJY458787:FJY458788 FTU458787:FTU458788 GDQ458787:GDQ458788 GNM458787:GNM458788 GXI458787:GXI458788 HHE458787:HHE458788 HRA458787:HRA458788 IAW458787:IAW458788 IKS458787:IKS458788 IUO458787:IUO458788 JEK458787:JEK458788 JOG458787:JOG458788 JYC458787:JYC458788 KHY458787:KHY458788 KRU458787:KRU458788 LBQ458787:LBQ458788 LLM458787:LLM458788 LVI458787:LVI458788 MFE458787:MFE458788 MPA458787:MPA458788 MYW458787:MYW458788 NIS458787:NIS458788 NSO458787:NSO458788 OCK458787:OCK458788 OMG458787:OMG458788 OWC458787:OWC458788 PFY458787:PFY458788 PPU458787:PPU458788 PZQ458787:PZQ458788 QJM458787:QJM458788 QTI458787:QTI458788 RDE458787:RDE458788 RNA458787:RNA458788 RWW458787:RWW458788 SGS458787:SGS458788 SQO458787:SQO458788 TAK458787:TAK458788 TKG458787:TKG458788 TUC458787:TUC458788 UDY458787:UDY458788 UNU458787:UNU458788 UXQ458787:UXQ458788 VHM458787:VHM458788 VRI458787:VRI458788 WBE458787:WBE458788 WLA458787:WLA458788 WUW458787:WUW458788 A524323:B524324 IK524323:IK524324 SG524323:SG524324 ACC524323:ACC524324 ALY524323:ALY524324 AVU524323:AVU524324 BFQ524323:BFQ524324 BPM524323:BPM524324 BZI524323:BZI524324 CJE524323:CJE524324 CTA524323:CTA524324 DCW524323:DCW524324 DMS524323:DMS524324 DWO524323:DWO524324 EGK524323:EGK524324 EQG524323:EQG524324 FAC524323:FAC524324 FJY524323:FJY524324 FTU524323:FTU524324 GDQ524323:GDQ524324 GNM524323:GNM524324 GXI524323:GXI524324 HHE524323:HHE524324 HRA524323:HRA524324 IAW524323:IAW524324 IKS524323:IKS524324 IUO524323:IUO524324 JEK524323:JEK524324 JOG524323:JOG524324 JYC524323:JYC524324 KHY524323:KHY524324 KRU524323:KRU524324 LBQ524323:LBQ524324 LLM524323:LLM524324 LVI524323:LVI524324 MFE524323:MFE524324 MPA524323:MPA524324 MYW524323:MYW524324 NIS524323:NIS524324 NSO524323:NSO524324 OCK524323:OCK524324 OMG524323:OMG524324 OWC524323:OWC524324 PFY524323:PFY524324 PPU524323:PPU524324 PZQ524323:PZQ524324 QJM524323:QJM524324 QTI524323:QTI524324 RDE524323:RDE524324 RNA524323:RNA524324 RWW524323:RWW524324 SGS524323:SGS524324 SQO524323:SQO524324 TAK524323:TAK524324 TKG524323:TKG524324 TUC524323:TUC524324 UDY524323:UDY524324 UNU524323:UNU524324 UXQ524323:UXQ524324 VHM524323:VHM524324 VRI524323:VRI524324 WBE524323:WBE524324 WLA524323:WLA524324 WUW524323:WUW524324 A589859:B589860 IK589859:IK589860 SG589859:SG589860 ACC589859:ACC589860 ALY589859:ALY589860 AVU589859:AVU589860 BFQ589859:BFQ589860 BPM589859:BPM589860 BZI589859:BZI589860 CJE589859:CJE589860 CTA589859:CTA589860 DCW589859:DCW589860 DMS589859:DMS589860 DWO589859:DWO589860 EGK589859:EGK589860 EQG589859:EQG589860 FAC589859:FAC589860 FJY589859:FJY589860 FTU589859:FTU589860 GDQ589859:GDQ589860 GNM589859:GNM589860 GXI589859:GXI589860 HHE589859:HHE589860 HRA589859:HRA589860 IAW589859:IAW589860 IKS589859:IKS589860 IUO589859:IUO589860 JEK589859:JEK589860 JOG589859:JOG589860 JYC589859:JYC589860 KHY589859:KHY589860 KRU589859:KRU589860 LBQ589859:LBQ589860 LLM589859:LLM589860 LVI589859:LVI589860 MFE589859:MFE589860 MPA589859:MPA589860 MYW589859:MYW589860 NIS589859:NIS589860 NSO589859:NSO589860 OCK589859:OCK589860 OMG589859:OMG589860 OWC589859:OWC589860 PFY589859:PFY589860 PPU589859:PPU589860 PZQ589859:PZQ589860 QJM589859:QJM589860 QTI589859:QTI589860 RDE589859:RDE589860 RNA589859:RNA589860 RWW589859:RWW589860 SGS589859:SGS589860 SQO589859:SQO589860 TAK589859:TAK589860 TKG589859:TKG589860 TUC589859:TUC589860 UDY589859:UDY589860 UNU589859:UNU589860 UXQ589859:UXQ589860 VHM589859:VHM589860 VRI589859:VRI589860 WBE589859:WBE589860 WLA589859:WLA589860 WUW589859:WUW589860 A655395:B655396 IK655395:IK655396 SG655395:SG655396 ACC655395:ACC655396 ALY655395:ALY655396 AVU655395:AVU655396 BFQ655395:BFQ655396 BPM655395:BPM655396 BZI655395:BZI655396 CJE655395:CJE655396 CTA655395:CTA655396 DCW655395:DCW655396 DMS655395:DMS655396 DWO655395:DWO655396 EGK655395:EGK655396 EQG655395:EQG655396 FAC655395:FAC655396 FJY655395:FJY655396 FTU655395:FTU655396 GDQ655395:GDQ655396 GNM655395:GNM655396 GXI655395:GXI655396 HHE655395:HHE655396 HRA655395:HRA655396 IAW655395:IAW655396 IKS655395:IKS655396 IUO655395:IUO655396 JEK655395:JEK655396 JOG655395:JOG655396 JYC655395:JYC655396 KHY655395:KHY655396 KRU655395:KRU655396 LBQ655395:LBQ655396 LLM655395:LLM655396 LVI655395:LVI655396 MFE655395:MFE655396 MPA655395:MPA655396 MYW655395:MYW655396 NIS655395:NIS655396 NSO655395:NSO655396 OCK655395:OCK655396 OMG655395:OMG655396 OWC655395:OWC655396 PFY655395:PFY655396 PPU655395:PPU655396 PZQ655395:PZQ655396 QJM655395:QJM655396 QTI655395:QTI655396 RDE655395:RDE655396 RNA655395:RNA655396 RWW655395:RWW655396 SGS655395:SGS655396 SQO655395:SQO655396 TAK655395:TAK655396 TKG655395:TKG655396 TUC655395:TUC655396 UDY655395:UDY655396 UNU655395:UNU655396 UXQ655395:UXQ655396 VHM655395:VHM655396 VRI655395:VRI655396 WBE655395:WBE655396 WLA655395:WLA655396 WUW655395:WUW655396 A720931:B720932 IK720931:IK720932 SG720931:SG720932 ACC720931:ACC720932 ALY720931:ALY720932 AVU720931:AVU720932 BFQ720931:BFQ720932 BPM720931:BPM720932 BZI720931:BZI720932 CJE720931:CJE720932 CTA720931:CTA720932 DCW720931:DCW720932 DMS720931:DMS720932 DWO720931:DWO720932 EGK720931:EGK720932 EQG720931:EQG720932 FAC720931:FAC720932 FJY720931:FJY720932 FTU720931:FTU720932 GDQ720931:GDQ720932 GNM720931:GNM720932 GXI720931:GXI720932 HHE720931:HHE720932 HRA720931:HRA720932 IAW720931:IAW720932 IKS720931:IKS720932 IUO720931:IUO720932 JEK720931:JEK720932 JOG720931:JOG720932 JYC720931:JYC720932 KHY720931:KHY720932 KRU720931:KRU720932 LBQ720931:LBQ720932 LLM720931:LLM720932 LVI720931:LVI720932 MFE720931:MFE720932 MPA720931:MPA720932 MYW720931:MYW720932 NIS720931:NIS720932 NSO720931:NSO720932 OCK720931:OCK720932 OMG720931:OMG720932 OWC720931:OWC720932 PFY720931:PFY720932 PPU720931:PPU720932 PZQ720931:PZQ720932 QJM720931:QJM720932 QTI720931:QTI720932 RDE720931:RDE720932 RNA720931:RNA720932 RWW720931:RWW720932 SGS720931:SGS720932 SQO720931:SQO720932 TAK720931:TAK720932 TKG720931:TKG720932 TUC720931:TUC720932 UDY720931:UDY720932 UNU720931:UNU720932 UXQ720931:UXQ720932 VHM720931:VHM720932 VRI720931:VRI720932 WBE720931:WBE720932 WLA720931:WLA720932 WUW720931:WUW720932 A786467:B786468 IK786467:IK786468 SG786467:SG786468 ACC786467:ACC786468 ALY786467:ALY786468 AVU786467:AVU786468 BFQ786467:BFQ786468 BPM786467:BPM786468 BZI786467:BZI786468 CJE786467:CJE786468 CTA786467:CTA786468 DCW786467:DCW786468 DMS786467:DMS786468 DWO786467:DWO786468 EGK786467:EGK786468 EQG786467:EQG786468 FAC786467:FAC786468 FJY786467:FJY786468 FTU786467:FTU786468 GDQ786467:GDQ786468 GNM786467:GNM786468 GXI786467:GXI786468 HHE786467:HHE786468 HRA786467:HRA786468 IAW786467:IAW786468 IKS786467:IKS786468 IUO786467:IUO786468 JEK786467:JEK786468 JOG786467:JOG786468 JYC786467:JYC786468 KHY786467:KHY786468 KRU786467:KRU786468 LBQ786467:LBQ786468 LLM786467:LLM786468 LVI786467:LVI786468 MFE786467:MFE786468 MPA786467:MPA786468 MYW786467:MYW786468 NIS786467:NIS786468 NSO786467:NSO786468 OCK786467:OCK786468 OMG786467:OMG786468 OWC786467:OWC786468 PFY786467:PFY786468 PPU786467:PPU786468 PZQ786467:PZQ786468 QJM786467:QJM786468 QTI786467:QTI786468 RDE786467:RDE786468 RNA786467:RNA786468 RWW786467:RWW786468 SGS786467:SGS786468 SQO786467:SQO786468 TAK786467:TAK786468 TKG786467:TKG786468 TUC786467:TUC786468 UDY786467:UDY786468 UNU786467:UNU786468 UXQ786467:UXQ786468 VHM786467:VHM786468 VRI786467:VRI786468 WBE786467:WBE786468 WLA786467:WLA786468 WUW786467:WUW786468 A852003:B852004 IK852003:IK852004 SG852003:SG852004 ACC852003:ACC852004 ALY852003:ALY852004 AVU852003:AVU852004 BFQ852003:BFQ852004 BPM852003:BPM852004 BZI852003:BZI852004 CJE852003:CJE852004 CTA852003:CTA852004 DCW852003:DCW852004 DMS852003:DMS852004 DWO852003:DWO852004 EGK852003:EGK852004 EQG852003:EQG852004 FAC852003:FAC852004 FJY852003:FJY852004 FTU852003:FTU852004 GDQ852003:GDQ852004 GNM852003:GNM852004 GXI852003:GXI852004 HHE852003:HHE852004 HRA852003:HRA852004 IAW852003:IAW852004 IKS852003:IKS852004 IUO852003:IUO852004 JEK852003:JEK852004 JOG852003:JOG852004 JYC852003:JYC852004 KHY852003:KHY852004 KRU852003:KRU852004 LBQ852003:LBQ852004 LLM852003:LLM852004 LVI852003:LVI852004 MFE852003:MFE852004 MPA852003:MPA852004 MYW852003:MYW852004 NIS852003:NIS852004 NSO852003:NSO852004 OCK852003:OCK852004 OMG852003:OMG852004 OWC852003:OWC852004 PFY852003:PFY852004 PPU852003:PPU852004 PZQ852003:PZQ852004 QJM852003:QJM852004 QTI852003:QTI852004 RDE852003:RDE852004 RNA852003:RNA852004 RWW852003:RWW852004 SGS852003:SGS852004 SQO852003:SQO852004 TAK852003:TAK852004 TKG852003:TKG852004 TUC852003:TUC852004 UDY852003:UDY852004 UNU852003:UNU852004 UXQ852003:UXQ852004 VHM852003:VHM852004 VRI852003:VRI852004 WBE852003:WBE852004 WLA852003:WLA852004 WUW852003:WUW852004 A917539:B917540 IK917539:IK917540 SG917539:SG917540 ACC917539:ACC917540 ALY917539:ALY917540 AVU917539:AVU917540 BFQ917539:BFQ917540 BPM917539:BPM917540 BZI917539:BZI917540 CJE917539:CJE917540 CTA917539:CTA917540 DCW917539:DCW917540 DMS917539:DMS917540 DWO917539:DWO917540 EGK917539:EGK917540 EQG917539:EQG917540 FAC917539:FAC917540 FJY917539:FJY917540 FTU917539:FTU917540 GDQ917539:GDQ917540 GNM917539:GNM917540 GXI917539:GXI917540 HHE917539:HHE917540 HRA917539:HRA917540 IAW917539:IAW917540 IKS917539:IKS917540 IUO917539:IUO917540 JEK917539:JEK917540 JOG917539:JOG917540 JYC917539:JYC917540 KHY917539:KHY917540 KRU917539:KRU917540 LBQ917539:LBQ917540 LLM917539:LLM917540 LVI917539:LVI917540 MFE917539:MFE917540 MPA917539:MPA917540 MYW917539:MYW917540 NIS917539:NIS917540 NSO917539:NSO917540 OCK917539:OCK917540 OMG917539:OMG917540 OWC917539:OWC917540 PFY917539:PFY917540 PPU917539:PPU917540 PZQ917539:PZQ917540 QJM917539:QJM917540 QTI917539:QTI917540 RDE917539:RDE917540 RNA917539:RNA917540 RWW917539:RWW917540 SGS917539:SGS917540 SQO917539:SQO917540 TAK917539:TAK917540 TKG917539:TKG917540 TUC917539:TUC917540 UDY917539:UDY917540 UNU917539:UNU917540 UXQ917539:UXQ917540 VHM917539:VHM917540 VRI917539:VRI917540 WBE917539:WBE917540 WLA917539:WLA917540 WUW917539:WUW917540 A983075:B983076 IK983075:IK983076 SG983075:SG983076 ACC983075:ACC983076 ALY983075:ALY983076 AVU983075:AVU983076 BFQ983075:BFQ983076 BPM983075:BPM983076 BZI983075:BZI983076 CJE983075:CJE983076 CTA983075:CTA983076 DCW983075:DCW983076 DMS983075:DMS983076 DWO983075:DWO983076 EGK983075:EGK983076 EQG983075:EQG983076 FAC983075:FAC983076 FJY983075:FJY983076 FTU983075:FTU983076 GDQ983075:GDQ983076 GNM983075:GNM983076 GXI983075:GXI983076 HHE983075:HHE983076 HRA983075:HRA983076 IAW983075:IAW983076 IKS983075:IKS983076 IUO983075:IUO983076 JEK983075:JEK983076 JOG983075:JOG983076 JYC983075:JYC983076 KHY983075:KHY983076 KRU983075:KRU983076 LBQ983075:LBQ983076 LLM983075:LLM983076 LVI983075:LVI983076 MFE983075:MFE983076 MPA983075:MPA983076 MYW983075:MYW983076 NIS983075:NIS983076 NSO983075:NSO983076 OCK983075:OCK983076 OMG983075:OMG983076 OWC983075:OWC983076 PFY983075:PFY983076 PPU983075:PPU983076 PZQ983075:PZQ983076 QJM983075:QJM983076 QTI983075:QTI983076 RDE983075:RDE983076 RNA983075:RNA983076 RWW983075:RWW983076 SGS983075:SGS983076 SQO983075:SQO983076 TAK983075:TAK983076 TKG983075:TKG983076 TUC983075:TUC983076 UDY983075:UDY983076 UNU983075:UNU983076 UXQ983075:UXQ983076 VHM983075:VHM983076 VRI983075:VRI983076 WBE983075:WBE983076 WLA983075:WLA983076 WUW983075:WUW983076 A136:A139 IK146:IK147 SG146:SG147 ACC146:ACC147 ALY146:ALY147 AVU146:AVU147 BFQ146:BFQ147 BPM146:BPM147 BZI146:BZI147 CJE146:CJE147 CTA146:CTA147 DCW146:DCW147 DMS146:DMS147 DWO146:DWO147 EGK146:EGK147 EQG146:EQG147 FAC146:FAC147 FJY146:FJY147 FTU146:FTU147 GDQ146:GDQ147 GNM146:GNM147 GXI146:GXI147 HHE146:HHE147 HRA146:HRA147 IAW146:IAW147 IKS146:IKS147 IUO146:IUO147 JEK146:JEK147 JOG146:JOG147 JYC146:JYC147 KHY146:KHY147 KRU146:KRU147 LBQ146:LBQ147 LLM146:LLM147 LVI146:LVI147 MFE146:MFE147 MPA146:MPA147 MYW146:MYW147 NIS146:NIS147 NSO146:NSO147 OCK146:OCK147 OMG146:OMG147 OWC146:OWC147 PFY146:PFY147 PPU146:PPU147 PZQ146:PZQ147 QJM146:QJM147 QTI146:QTI147 RDE146:RDE147 RNA146:RNA147 RWW146:RWW147 SGS146:SGS147 SQO146:SQO147 TAK146:TAK147 TKG146:TKG147 TUC146:TUC147 UDY146:UDY147 UNU146:UNU147 UXQ146:UXQ147 VHM146:VHM147 VRI146:VRI147 WBE146:WBE147 WLA146:WLA147 WUW146:WUW147 A65568:B65569 IK65568:IK65569 SG65568:SG65569 ACC65568:ACC65569 ALY65568:ALY65569 AVU65568:AVU65569 BFQ65568:BFQ65569 BPM65568:BPM65569 BZI65568:BZI65569 CJE65568:CJE65569 CTA65568:CTA65569 DCW65568:DCW65569 DMS65568:DMS65569 DWO65568:DWO65569 EGK65568:EGK65569 EQG65568:EQG65569 FAC65568:FAC65569 FJY65568:FJY65569 FTU65568:FTU65569 GDQ65568:GDQ65569 GNM65568:GNM65569 GXI65568:GXI65569 HHE65568:HHE65569 HRA65568:HRA65569 IAW65568:IAW65569 IKS65568:IKS65569 IUO65568:IUO65569 JEK65568:JEK65569 JOG65568:JOG65569 JYC65568:JYC65569 KHY65568:KHY65569 KRU65568:KRU65569 LBQ65568:LBQ65569 LLM65568:LLM65569 LVI65568:LVI65569 MFE65568:MFE65569 MPA65568:MPA65569 MYW65568:MYW65569 NIS65568:NIS65569 NSO65568:NSO65569 OCK65568:OCK65569 OMG65568:OMG65569 OWC65568:OWC65569 PFY65568:PFY65569 PPU65568:PPU65569 PZQ65568:PZQ65569 QJM65568:QJM65569 QTI65568:QTI65569 RDE65568:RDE65569 RNA65568:RNA65569 RWW65568:RWW65569 SGS65568:SGS65569 SQO65568:SQO65569 TAK65568:TAK65569 TKG65568:TKG65569 TUC65568:TUC65569 UDY65568:UDY65569 UNU65568:UNU65569 UXQ65568:UXQ65569 VHM65568:VHM65569 VRI65568:VRI65569 WBE65568:WBE65569 WLA65568:WLA65569 WUW65568:WUW65569 A131104:B131105 IK131104:IK131105 SG131104:SG131105 ACC131104:ACC131105 ALY131104:ALY131105 AVU131104:AVU131105 BFQ131104:BFQ131105 BPM131104:BPM131105 BZI131104:BZI131105 CJE131104:CJE131105 CTA131104:CTA131105 DCW131104:DCW131105 DMS131104:DMS131105 DWO131104:DWO131105 EGK131104:EGK131105 EQG131104:EQG131105 FAC131104:FAC131105 FJY131104:FJY131105 FTU131104:FTU131105 GDQ131104:GDQ131105 GNM131104:GNM131105 GXI131104:GXI131105 HHE131104:HHE131105 HRA131104:HRA131105 IAW131104:IAW131105 IKS131104:IKS131105 IUO131104:IUO131105 JEK131104:JEK131105 JOG131104:JOG131105 JYC131104:JYC131105 KHY131104:KHY131105 KRU131104:KRU131105 LBQ131104:LBQ131105 LLM131104:LLM131105 LVI131104:LVI131105 MFE131104:MFE131105 MPA131104:MPA131105 MYW131104:MYW131105 NIS131104:NIS131105 NSO131104:NSO131105 OCK131104:OCK131105 OMG131104:OMG131105 OWC131104:OWC131105 PFY131104:PFY131105 PPU131104:PPU131105 PZQ131104:PZQ131105 QJM131104:QJM131105 QTI131104:QTI131105 RDE131104:RDE131105 RNA131104:RNA131105 RWW131104:RWW131105 SGS131104:SGS131105 SQO131104:SQO131105 TAK131104:TAK131105 TKG131104:TKG131105 TUC131104:TUC131105 UDY131104:UDY131105 UNU131104:UNU131105 UXQ131104:UXQ131105 VHM131104:VHM131105 VRI131104:VRI131105 WBE131104:WBE131105 WLA131104:WLA131105 WUW131104:WUW131105 A196640:B196641 IK196640:IK196641 SG196640:SG196641 ACC196640:ACC196641 ALY196640:ALY196641 AVU196640:AVU196641 BFQ196640:BFQ196641 BPM196640:BPM196641 BZI196640:BZI196641 CJE196640:CJE196641 CTA196640:CTA196641 DCW196640:DCW196641 DMS196640:DMS196641 DWO196640:DWO196641 EGK196640:EGK196641 EQG196640:EQG196641 FAC196640:FAC196641 FJY196640:FJY196641 FTU196640:FTU196641 GDQ196640:GDQ196641 GNM196640:GNM196641 GXI196640:GXI196641 HHE196640:HHE196641 HRA196640:HRA196641 IAW196640:IAW196641 IKS196640:IKS196641 IUO196640:IUO196641 JEK196640:JEK196641 JOG196640:JOG196641 JYC196640:JYC196641 KHY196640:KHY196641 KRU196640:KRU196641 LBQ196640:LBQ196641 LLM196640:LLM196641 LVI196640:LVI196641 MFE196640:MFE196641 MPA196640:MPA196641 MYW196640:MYW196641 NIS196640:NIS196641 NSO196640:NSO196641 OCK196640:OCK196641 OMG196640:OMG196641 OWC196640:OWC196641 PFY196640:PFY196641 PPU196640:PPU196641 PZQ196640:PZQ196641 QJM196640:QJM196641 QTI196640:QTI196641 RDE196640:RDE196641 RNA196640:RNA196641 RWW196640:RWW196641 SGS196640:SGS196641 SQO196640:SQO196641 TAK196640:TAK196641 TKG196640:TKG196641 TUC196640:TUC196641 UDY196640:UDY196641 UNU196640:UNU196641 UXQ196640:UXQ196641 VHM196640:VHM196641 VRI196640:VRI196641 WBE196640:WBE196641 WLA196640:WLA196641 WUW196640:WUW196641 A262176:B262177 IK262176:IK262177 SG262176:SG262177 ACC262176:ACC262177 ALY262176:ALY262177 AVU262176:AVU262177 BFQ262176:BFQ262177 BPM262176:BPM262177 BZI262176:BZI262177 CJE262176:CJE262177 CTA262176:CTA262177 DCW262176:DCW262177 DMS262176:DMS262177 DWO262176:DWO262177 EGK262176:EGK262177 EQG262176:EQG262177 FAC262176:FAC262177 FJY262176:FJY262177 FTU262176:FTU262177 GDQ262176:GDQ262177 GNM262176:GNM262177 GXI262176:GXI262177 HHE262176:HHE262177 HRA262176:HRA262177 IAW262176:IAW262177 IKS262176:IKS262177 IUO262176:IUO262177 JEK262176:JEK262177 JOG262176:JOG262177 JYC262176:JYC262177 KHY262176:KHY262177 KRU262176:KRU262177 LBQ262176:LBQ262177 LLM262176:LLM262177 LVI262176:LVI262177 MFE262176:MFE262177 MPA262176:MPA262177 MYW262176:MYW262177 NIS262176:NIS262177 NSO262176:NSO262177 OCK262176:OCK262177 OMG262176:OMG262177 OWC262176:OWC262177 PFY262176:PFY262177 PPU262176:PPU262177 PZQ262176:PZQ262177 QJM262176:QJM262177 QTI262176:QTI262177 RDE262176:RDE262177 RNA262176:RNA262177 RWW262176:RWW262177 SGS262176:SGS262177 SQO262176:SQO262177 TAK262176:TAK262177 TKG262176:TKG262177 TUC262176:TUC262177 UDY262176:UDY262177 UNU262176:UNU262177 UXQ262176:UXQ262177 VHM262176:VHM262177 VRI262176:VRI262177 WBE262176:WBE262177 WLA262176:WLA262177 WUW262176:WUW262177 A327712:B327713 IK327712:IK327713 SG327712:SG327713 ACC327712:ACC327713 ALY327712:ALY327713 AVU327712:AVU327713 BFQ327712:BFQ327713 BPM327712:BPM327713 BZI327712:BZI327713 CJE327712:CJE327713 CTA327712:CTA327713 DCW327712:DCW327713 DMS327712:DMS327713 DWO327712:DWO327713 EGK327712:EGK327713 EQG327712:EQG327713 FAC327712:FAC327713 FJY327712:FJY327713 FTU327712:FTU327713 GDQ327712:GDQ327713 GNM327712:GNM327713 GXI327712:GXI327713 HHE327712:HHE327713 HRA327712:HRA327713 IAW327712:IAW327713 IKS327712:IKS327713 IUO327712:IUO327713 JEK327712:JEK327713 JOG327712:JOG327713 JYC327712:JYC327713 KHY327712:KHY327713 KRU327712:KRU327713 LBQ327712:LBQ327713 LLM327712:LLM327713 LVI327712:LVI327713 MFE327712:MFE327713 MPA327712:MPA327713 MYW327712:MYW327713 NIS327712:NIS327713 NSO327712:NSO327713 OCK327712:OCK327713 OMG327712:OMG327713 OWC327712:OWC327713 PFY327712:PFY327713 PPU327712:PPU327713 PZQ327712:PZQ327713 QJM327712:QJM327713 QTI327712:QTI327713 RDE327712:RDE327713 RNA327712:RNA327713 RWW327712:RWW327713 SGS327712:SGS327713 SQO327712:SQO327713 TAK327712:TAK327713 TKG327712:TKG327713 TUC327712:TUC327713 UDY327712:UDY327713 UNU327712:UNU327713 UXQ327712:UXQ327713 VHM327712:VHM327713 VRI327712:VRI327713 WBE327712:WBE327713 WLA327712:WLA327713 WUW327712:WUW327713 A393248:B393249 IK393248:IK393249 SG393248:SG393249 ACC393248:ACC393249 ALY393248:ALY393249 AVU393248:AVU393249 BFQ393248:BFQ393249 BPM393248:BPM393249 BZI393248:BZI393249 CJE393248:CJE393249 CTA393248:CTA393249 DCW393248:DCW393249 DMS393248:DMS393249 DWO393248:DWO393249 EGK393248:EGK393249 EQG393248:EQG393249 FAC393248:FAC393249 FJY393248:FJY393249 FTU393248:FTU393249 GDQ393248:GDQ393249 GNM393248:GNM393249 GXI393248:GXI393249 HHE393248:HHE393249 HRA393248:HRA393249 IAW393248:IAW393249 IKS393248:IKS393249 IUO393248:IUO393249 JEK393248:JEK393249 JOG393248:JOG393249 JYC393248:JYC393249 KHY393248:KHY393249 KRU393248:KRU393249 LBQ393248:LBQ393249 LLM393248:LLM393249 LVI393248:LVI393249 MFE393248:MFE393249 MPA393248:MPA393249 MYW393248:MYW393249 NIS393248:NIS393249 NSO393248:NSO393249 OCK393248:OCK393249 OMG393248:OMG393249 OWC393248:OWC393249 PFY393248:PFY393249 PPU393248:PPU393249 PZQ393248:PZQ393249 QJM393248:QJM393249 QTI393248:QTI393249 RDE393248:RDE393249 RNA393248:RNA393249 RWW393248:RWW393249 SGS393248:SGS393249 SQO393248:SQO393249 TAK393248:TAK393249 TKG393248:TKG393249 TUC393248:TUC393249 UDY393248:UDY393249 UNU393248:UNU393249 UXQ393248:UXQ393249 VHM393248:VHM393249 VRI393248:VRI393249 WBE393248:WBE393249 WLA393248:WLA393249 WUW393248:WUW393249 A458784:B458785 IK458784:IK458785 SG458784:SG458785 ACC458784:ACC458785 ALY458784:ALY458785 AVU458784:AVU458785 BFQ458784:BFQ458785 BPM458784:BPM458785 BZI458784:BZI458785 CJE458784:CJE458785 CTA458784:CTA458785 DCW458784:DCW458785 DMS458784:DMS458785 DWO458784:DWO458785 EGK458784:EGK458785 EQG458784:EQG458785 FAC458784:FAC458785 FJY458784:FJY458785 FTU458784:FTU458785 GDQ458784:GDQ458785 GNM458784:GNM458785 GXI458784:GXI458785 HHE458784:HHE458785 HRA458784:HRA458785 IAW458784:IAW458785 IKS458784:IKS458785 IUO458784:IUO458785 JEK458784:JEK458785 JOG458784:JOG458785 JYC458784:JYC458785 KHY458784:KHY458785 KRU458784:KRU458785 LBQ458784:LBQ458785 LLM458784:LLM458785 LVI458784:LVI458785 MFE458784:MFE458785 MPA458784:MPA458785 MYW458784:MYW458785 NIS458784:NIS458785 NSO458784:NSO458785 OCK458784:OCK458785 OMG458784:OMG458785 OWC458784:OWC458785 PFY458784:PFY458785 PPU458784:PPU458785 PZQ458784:PZQ458785 QJM458784:QJM458785 QTI458784:QTI458785 RDE458784:RDE458785 RNA458784:RNA458785 RWW458784:RWW458785 SGS458784:SGS458785 SQO458784:SQO458785 TAK458784:TAK458785 TKG458784:TKG458785 TUC458784:TUC458785 UDY458784:UDY458785 UNU458784:UNU458785 UXQ458784:UXQ458785 VHM458784:VHM458785 VRI458784:VRI458785 WBE458784:WBE458785 WLA458784:WLA458785 WUW458784:WUW458785 A524320:B524321 IK524320:IK524321 SG524320:SG524321 ACC524320:ACC524321 ALY524320:ALY524321 AVU524320:AVU524321 BFQ524320:BFQ524321 BPM524320:BPM524321 BZI524320:BZI524321 CJE524320:CJE524321 CTA524320:CTA524321 DCW524320:DCW524321 DMS524320:DMS524321 DWO524320:DWO524321 EGK524320:EGK524321 EQG524320:EQG524321 FAC524320:FAC524321 FJY524320:FJY524321 FTU524320:FTU524321 GDQ524320:GDQ524321 GNM524320:GNM524321 GXI524320:GXI524321 HHE524320:HHE524321 HRA524320:HRA524321 IAW524320:IAW524321 IKS524320:IKS524321 IUO524320:IUO524321 JEK524320:JEK524321 JOG524320:JOG524321 JYC524320:JYC524321 KHY524320:KHY524321 KRU524320:KRU524321 LBQ524320:LBQ524321 LLM524320:LLM524321 LVI524320:LVI524321 MFE524320:MFE524321 MPA524320:MPA524321 MYW524320:MYW524321 NIS524320:NIS524321 NSO524320:NSO524321 OCK524320:OCK524321 OMG524320:OMG524321 OWC524320:OWC524321 PFY524320:PFY524321 PPU524320:PPU524321 PZQ524320:PZQ524321 QJM524320:QJM524321 QTI524320:QTI524321 RDE524320:RDE524321 RNA524320:RNA524321 RWW524320:RWW524321 SGS524320:SGS524321 SQO524320:SQO524321 TAK524320:TAK524321 TKG524320:TKG524321 TUC524320:TUC524321 UDY524320:UDY524321 UNU524320:UNU524321 UXQ524320:UXQ524321 VHM524320:VHM524321 VRI524320:VRI524321 WBE524320:WBE524321 WLA524320:WLA524321 WUW524320:WUW524321 A589856:B589857 IK589856:IK589857 SG589856:SG589857 ACC589856:ACC589857 ALY589856:ALY589857 AVU589856:AVU589857 BFQ589856:BFQ589857 BPM589856:BPM589857 BZI589856:BZI589857 CJE589856:CJE589857 CTA589856:CTA589857 DCW589856:DCW589857 DMS589856:DMS589857 DWO589856:DWO589857 EGK589856:EGK589857 EQG589856:EQG589857 FAC589856:FAC589857 FJY589856:FJY589857 FTU589856:FTU589857 GDQ589856:GDQ589857 GNM589856:GNM589857 GXI589856:GXI589857 HHE589856:HHE589857 HRA589856:HRA589857 IAW589856:IAW589857 IKS589856:IKS589857 IUO589856:IUO589857 JEK589856:JEK589857 JOG589856:JOG589857 JYC589856:JYC589857 KHY589856:KHY589857 KRU589856:KRU589857 LBQ589856:LBQ589857 LLM589856:LLM589857 LVI589856:LVI589857 MFE589856:MFE589857 MPA589856:MPA589857 MYW589856:MYW589857 NIS589856:NIS589857 NSO589856:NSO589857 OCK589856:OCK589857 OMG589856:OMG589857 OWC589856:OWC589857 PFY589856:PFY589857 PPU589856:PPU589857 PZQ589856:PZQ589857 QJM589856:QJM589857 QTI589856:QTI589857 RDE589856:RDE589857 RNA589856:RNA589857 RWW589856:RWW589857 SGS589856:SGS589857 SQO589856:SQO589857 TAK589856:TAK589857 TKG589856:TKG589857 TUC589856:TUC589857 UDY589856:UDY589857 UNU589856:UNU589857 UXQ589856:UXQ589857 VHM589856:VHM589857 VRI589856:VRI589857 WBE589856:WBE589857 WLA589856:WLA589857 WUW589856:WUW589857 A655392:B655393 IK655392:IK655393 SG655392:SG655393 ACC655392:ACC655393 ALY655392:ALY655393 AVU655392:AVU655393 BFQ655392:BFQ655393 BPM655392:BPM655393 BZI655392:BZI655393 CJE655392:CJE655393 CTA655392:CTA655393 DCW655392:DCW655393 DMS655392:DMS655393 DWO655392:DWO655393 EGK655392:EGK655393 EQG655392:EQG655393 FAC655392:FAC655393 FJY655392:FJY655393 FTU655392:FTU655393 GDQ655392:GDQ655393 GNM655392:GNM655393 GXI655392:GXI655393 HHE655392:HHE655393 HRA655392:HRA655393 IAW655392:IAW655393 IKS655392:IKS655393 IUO655392:IUO655393 JEK655392:JEK655393 JOG655392:JOG655393 JYC655392:JYC655393 KHY655392:KHY655393 KRU655392:KRU655393 LBQ655392:LBQ655393 LLM655392:LLM655393 LVI655392:LVI655393 MFE655392:MFE655393 MPA655392:MPA655393 MYW655392:MYW655393 NIS655392:NIS655393 NSO655392:NSO655393 OCK655392:OCK655393 OMG655392:OMG655393 OWC655392:OWC655393 PFY655392:PFY655393 PPU655392:PPU655393 PZQ655392:PZQ655393 QJM655392:QJM655393 QTI655392:QTI655393 RDE655392:RDE655393 RNA655392:RNA655393 RWW655392:RWW655393 SGS655392:SGS655393 SQO655392:SQO655393 TAK655392:TAK655393 TKG655392:TKG655393 TUC655392:TUC655393 UDY655392:UDY655393 UNU655392:UNU655393 UXQ655392:UXQ655393 VHM655392:VHM655393 VRI655392:VRI655393 WBE655392:WBE655393 WLA655392:WLA655393 WUW655392:WUW655393 A720928:B720929 IK720928:IK720929 SG720928:SG720929 ACC720928:ACC720929 ALY720928:ALY720929 AVU720928:AVU720929 BFQ720928:BFQ720929 BPM720928:BPM720929 BZI720928:BZI720929 CJE720928:CJE720929 CTA720928:CTA720929 DCW720928:DCW720929 DMS720928:DMS720929 DWO720928:DWO720929 EGK720928:EGK720929 EQG720928:EQG720929 FAC720928:FAC720929 FJY720928:FJY720929 FTU720928:FTU720929 GDQ720928:GDQ720929 GNM720928:GNM720929 GXI720928:GXI720929 HHE720928:HHE720929 HRA720928:HRA720929 IAW720928:IAW720929 IKS720928:IKS720929 IUO720928:IUO720929 JEK720928:JEK720929 JOG720928:JOG720929 JYC720928:JYC720929 KHY720928:KHY720929 KRU720928:KRU720929 LBQ720928:LBQ720929 LLM720928:LLM720929 LVI720928:LVI720929 MFE720928:MFE720929 MPA720928:MPA720929 MYW720928:MYW720929 NIS720928:NIS720929 NSO720928:NSO720929 OCK720928:OCK720929 OMG720928:OMG720929 OWC720928:OWC720929 PFY720928:PFY720929 PPU720928:PPU720929 PZQ720928:PZQ720929 QJM720928:QJM720929 QTI720928:QTI720929 RDE720928:RDE720929 RNA720928:RNA720929 RWW720928:RWW720929 SGS720928:SGS720929 SQO720928:SQO720929 TAK720928:TAK720929 TKG720928:TKG720929 TUC720928:TUC720929 UDY720928:UDY720929 UNU720928:UNU720929 UXQ720928:UXQ720929 VHM720928:VHM720929 VRI720928:VRI720929 WBE720928:WBE720929 WLA720928:WLA720929 WUW720928:WUW720929 A786464:B786465 IK786464:IK786465 SG786464:SG786465 ACC786464:ACC786465 ALY786464:ALY786465 AVU786464:AVU786465 BFQ786464:BFQ786465 BPM786464:BPM786465 BZI786464:BZI786465 CJE786464:CJE786465 CTA786464:CTA786465 DCW786464:DCW786465 DMS786464:DMS786465 DWO786464:DWO786465 EGK786464:EGK786465 EQG786464:EQG786465 FAC786464:FAC786465 FJY786464:FJY786465 FTU786464:FTU786465 GDQ786464:GDQ786465 GNM786464:GNM786465 GXI786464:GXI786465 HHE786464:HHE786465 HRA786464:HRA786465 IAW786464:IAW786465 IKS786464:IKS786465 IUO786464:IUO786465 JEK786464:JEK786465 JOG786464:JOG786465 JYC786464:JYC786465 KHY786464:KHY786465 KRU786464:KRU786465 LBQ786464:LBQ786465 LLM786464:LLM786465 LVI786464:LVI786465 MFE786464:MFE786465 MPA786464:MPA786465 MYW786464:MYW786465 NIS786464:NIS786465 NSO786464:NSO786465 OCK786464:OCK786465 OMG786464:OMG786465 OWC786464:OWC786465 PFY786464:PFY786465 PPU786464:PPU786465 PZQ786464:PZQ786465 QJM786464:QJM786465 QTI786464:QTI786465 RDE786464:RDE786465 RNA786464:RNA786465 RWW786464:RWW786465 SGS786464:SGS786465 SQO786464:SQO786465 TAK786464:TAK786465 TKG786464:TKG786465 TUC786464:TUC786465 UDY786464:UDY786465 UNU786464:UNU786465 UXQ786464:UXQ786465 VHM786464:VHM786465 VRI786464:VRI786465 WBE786464:WBE786465 WLA786464:WLA786465 WUW786464:WUW786465 A852000:B852001 IK852000:IK852001 SG852000:SG852001 ACC852000:ACC852001 ALY852000:ALY852001 AVU852000:AVU852001 BFQ852000:BFQ852001 BPM852000:BPM852001 BZI852000:BZI852001 CJE852000:CJE852001 CTA852000:CTA852001 DCW852000:DCW852001 DMS852000:DMS852001 DWO852000:DWO852001 EGK852000:EGK852001 EQG852000:EQG852001 FAC852000:FAC852001 FJY852000:FJY852001 FTU852000:FTU852001 GDQ852000:GDQ852001 GNM852000:GNM852001 GXI852000:GXI852001 HHE852000:HHE852001 HRA852000:HRA852001 IAW852000:IAW852001 IKS852000:IKS852001 IUO852000:IUO852001 JEK852000:JEK852001 JOG852000:JOG852001 JYC852000:JYC852001 KHY852000:KHY852001 KRU852000:KRU852001 LBQ852000:LBQ852001 LLM852000:LLM852001 LVI852000:LVI852001 MFE852000:MFE852001 MPA852000:MPA852001 MYW852000:MYW852001 NIS852000:NIS852001 NSO852000:NSO852001 OCK852000:OCK852001 OMG852000:OMG852001 OWC852000:OWC852001 PFY852000:PFY852001 PPU852000:PPU852001 PZQ852000:PZQ852001 QJM852000:QJM852001 QTI852000:QTI852001 RDE852000:RDE852001 RNA852000:RNA852001 RWW852000:RWW852001 SGS852000:SGS852001 SQO852000:SQO852001 TAK852000:TAK852001 TKG852000:TKG852001 TUC852000:TUC852001 UDY852000:UDY852001 UNU852000:UNU852001 UXQ852000:UXQ852001 VHM852000:VHM852001 VRI852000:VRI852001 WBE852000:WBE852001 WLA852000:WLA852001 WUW852000:WUW852001 A917536:B917537 IK917536:IK917537 SG917536:SG917537 ACC917536:ACC917537 ALY917536:ALY917537 AVU917536:AVU917537 BFQ917536:BFQ917537 BPM917536:BPM917537 BZI917536:BZI917537 CJE917536:CJE917537 CTA917536:CTA917537 DCW917536:DCW917537 DMS917536:DMS917537 DWO917536:DWO917537 EGK917536:EGK917537 EQG917536:EQG917537 FAC917536:FAC917537 FJY917536:FJY917537 FTU917536:FTU917537 GDQ917536:GDQ917537 GNM917536:GNM917537 GXI917536:GXI917537 HHE917536:HHE917537 HRA917536:HRA917537 IAW917536:IAW917537 IKS917536:IKS917537 IUO917536:IUO917537 JEK917536:JEK917537 JOG917536:JOG917537 JYC917536:JYC917537 KHY917536:KHY917537 KRU917536:KRU917537 LBQ917536:LBQ917537 LLM917536:LLM917537 LVI917536:LVI917537 MFE917536:MFE917537 MPA917536:MPA917537 MYW917536:MYW917537 NIS917536:NIS917537 NSO917536:NSO917537 OCK917536:OCK917537 OMG917536:OMG917537 OWC917536:OWC917537 PFY917536:PFY917537 PPU917536:PPU917537 PZQ917536:PZQ917537 QJM917536:QJM917537 QTI917536:QTI917537 RDE917536:RDE917537 RNA917536:RNA917537 RWW917536:RWW917537 SGS917536:SGS917537 SQO917536:SQO917537 TAK917536:TAK917537 TKG917536:TKG917537 TUC917536:TUC917537 UDY917536:UDY917537 UNU917536:UNU917537 UXQ917536:UXQ917537 VHM917536:VHM917537 VRI917536:VRI917537 WBE917536:WBE917537 WLA917536:WLA917537 WUW917536:WUW917537 A983072:B983073 IK983072:IK983073 SG983072:SG983073 ACC983072:ACC983073 ALY983072:ALY983073 AVU983072:AVU983073 BFQ983072:BFQ983073 BPM983072:BPM983073 BZI983072:BZI983073 CJE983072:CJE983073 CTA983072:CTA983073 DCW983072:DCW983073 DMS983072:DMS983073 DWO983072:DWO983073 EGK983072:EGK983073 EQG983072:EQG983073 FAC983072:FAC983073 FJY983072:FJY983073 FTU983072:FTU983073 GDQ983072:GDQ983073 GNM983072:GNM983073 GXI983072:GXI983073 HHE983072:HHE983073 HRA983072:HRA983073 IAW983072:IAW983073 IKS983072:IKS983073 IUO983072:IUO983073 JEK983072:JEK983073 JOG983072:JOG983073 JYC983072:JYC983073 KHY983072:KHY983073 KRU983072:KRU983073 LBQ983072:LBQ983073 LLM983072:LLM983073 LVI983072:LVI983073 MFE983072:MFE983073 MPA983072:MPA983073 MYW983072:MYW983073 NIS983072:NIS983073 NSO983072:NSO983073 OCK983072:OCK983073 OMG983072:OMG983073 OWC983072:OWC983073 PFY983072:PFY983073 PPU983072:PPU983073 PZQ983072:PZQ983073 QJM983072:QJM983073 QTI983072:QTI983073 RDE983072:RDE983073 RNA983072:RNA983073 RWW983072:RWW983073 SGS983072:SGS983073 SQO983072:SQO983073 TAK983072:TAK983073 TKG983072:TKG983073 TUC983072:TUC983073 UDY983072:UDY983073 UNU983072:UNU983073 UXQ983072:UXQ983073 VHM983072:VHM983073 VRI983072:VRI983073 WBE983072:WBE983073 WLA983072:WLA983073 WUW983072:WUW983073 A65563:B65566 IK65563:IK65566 SG65563:SG65566 ACC65563:ACC65566 ALY65563:ALY65566 AVU65563:AVU65566 BFQ65563:BFQ65566 BPM65563:BPM65566 BZI65563:BZI65566 CJE65563:CJE65566 CTA65563:CTA65566 DCW65563:DCW65566 DMS65563:DMS65566 DWO65563:DWO65566 EGK65563:EGK65566 EQG65563:EQG65566 FAC65563:FAC65566 FJY65563:FJY65566 FTU65563:FTU65566 GDQ65563:GDQ65566 GNM65563:GNM65566 GXI65563:GXI65566 HHE65563:HHE65566 HRA65563:HRA65566 IAW65563:IAW65566 IKS65563:IKS65566 IUO65563:IUO65566 JEK65563:JEK65566 JOG65563:JOG65566 JYC65563:JYC65566 KHY65563:KHY65566 KRU65563:KRU65566 LBQ65563:LBQ65566 LLM65563:LLM65566 LVI65563:LVI65566 MFE65563:MFE65566 MPA65563:MPA65566 MYW65563:MYW65566 NIS65563:NIS65566 NSO65563:NSO65566 OCK65563:OCK65566 OMG65563:OMG65566 OWC65563:OWC65566 PFY65563:PFY65566 PPU65563:PPU65566 PZQ65563:PZQ65566 QJM65563:QJM65566 QTI65563:QTI65566 RDE65563:RDE65566 RNA65563:RNA65566 RWW65563:RWW65566 SGS65563:SGS65566 SQO65563:SQO65566 TAK65563:TAK65566 TKG65563:TKG65566 TUC65563:TUC65566 UDY65563:UDY65566 UNU65563:UNU65566 UXQ65563:UXQ65566 VHM65563:VHM65566 VRI65563:VRI65566 WBE65563:WBE65566 WLA65563:WLA65566 WUW65563:WUW65566 A131099:B131102 IK131099:IK131102 SG131099:SG131102 ACC131099:ACC131102 ALY131099:ALY131102 AVU131099:AVU131102 BFQ131099:BFQ131102 BPM131099:BPM131102 BZI131099:BZI131102 CJE131099:CJE131102 CTA131099:CTA131102 DCW131099:DCW131102 DMS131099:DMS131102 DWO131099:DWO131102 EGK131099:EGK131102 EQG131099:EQG131102 FAC131099:FAC131102 FJY131099:FJY131102 FTU131099:FTU131102 GDQ131099:GDQ131102 GNM131099:GNM131102 GXI131099:GXI131102 HHE131099:HHE131102 HRA131099:HRA131102 IAW131099:IAW131102 IKS131099:IKS131102 IUO131099:IUO131102 JEK131099:JEK131102 JOG131099:JOG131102 JYC131099:JYC131102 KHY131099:KHY131102 KRU131099:KRU131102 LBQ131099:LBQ131102 LLM131099:LLM131102 LVI131099:LVI131102 MFE131099:MFE131102 MPA131099:MPA131102 MYW131099:MYW131102 NIS131099:NIS131102 NSO131099:NSO131102 OCK131099:OCK131102 OMG131099:OMG131102 OWC131099:OWC131102 PFY131099:PFY131102 PPU131099:PPU131102 PZQ131099:PZQ131102 QJM131099:QJM131102 QTI131099:QTI131102 RDE131099:RDE131102 RNA131099:RNA131102 RWW131099:RWW131102 SGS131099:SGS131102 SQO131099:SQO131102 TAK131099:TAK131102 TKG131099:TKG131102 TUC131099:TUC131102 UDY131099:UDY131102 UNU131099:UNU131102 UXQ131099:UXQ131102 VHM131099:VHM131102 VRI131099:VRI131102 WBE131099:WBE131102 WLA131099:WLA131102 WUW131099:WUW131102 A196635:B196638 IK196635:IK196638 SG196635:SG196638 ACC196635:ACC196638 ALY196635:ALY196638 AVU196635:AVU196638 BFQ196635:BFQ196638 BPM196635:BPM196638 BZI196635:BZI196638 CJE196635:CJE196638 CTA196635:CTA196638 DCW196635:DCW196638 DMS196635:DMS196638 DWO196635:DWO196638 EGK196635:EGK196638 EQG196635:EQG196638 FAC196635:FAC196638 FJY196635:FJY196638 FTU196635:FTU196638 GDQ196635:GDQ196638 GNM196635:GNM196638 GXI196635:GXI196638 HHE196635:HHE196638 HRA196635:HRA196638 IAW196635:IAW196638 IKS196635:IKS196638 IUO196635:IUO196638 JEK196635:JEK196638 JOG196635:JOG196638 JYC196635:JYC196638 KHY196635:KHY196638 KRU196635:KRU196638 LBQ196635:LBQ196638 LLM196635:LLM196638 LVI196635:LVI196638 MFE196635:MFE196638 MPA196635:MPA196638 MYW196635:MYW196638 NIS196635:NIS196638 NSO196635:NSO196638 OCK196635:OCK196638 OMG196635:OMG196638 OWC196635:OWC196638 PFY196635:PFY196638 PPU196635:PPU196638 PZQ196635:PZQ196638 QJM196635:QJM196638 QTI196635:QTI196638 RDE196635:RDE196638 RNA196635:RNA196638 RWW196635:RWW196638 SGS196635:SGS196638 SQO196635:SQO196638 TAK196635:TAK196638 TKG196635:TKG196638 TUC196635:TUC196638 UDY196635:UDY196638 UNU196635:UNU196638 UXQ196635:UXQ196638 VHM196635:VHM196638 VRI196635:VRI196638 WBE196635:WBE196638 WLA196635:WLA196638 WUW196635:WUW196638 A262171:B262174 IK262171:IK262174 SG262171:SG262174 ACC262171:ACC262174 ALY262171:ALY262174 AVU262171:AVU262174 BFQ262171:BFQ262174 BPM262171:BPM262174 BZI262171:BZI262174 CJE262171:CJE262174 CTA262171:CTA262174 DCW262171:DCW262174 DMS262171:DMS262174 DWO262171:DWO262174 EGK262171:EGK262174 EQG262171:EQG262174 FAC262171:FAC262174 FJY262171:FJY262174 FTU262171:FTU262174 GDQ262171:GDQ262174 GNM262171:GNM262174 GXI262171:GXI262174 HHE262171:HHE262174 HRA262171:HRA262174 IAW262171:IAW262174 IKS262171:IKS262174 IUO262171:IUO262174 JEK262171:JEK262174 JOG262171:JOG262174 JYC262171:JYC262174 KHY262171:KHY262174 KRU262171:KRU262174 LBQ262171:LBQ262174 LLM262171:LLM262174 LVI262171:LVI262174 MFE262171:MFE262174 MPA262171:MPA262174 MYW262171:MYW262174 NIS262171:NIS262174 NSO262171:NSO262174 OCK262171:OCK262174 OMG262171:OMG262174 OWC262171:OWC262174 PFY262171:PFY262174 PPU262171:PPU262174 PZQ262171:PZQ262174 QJM262171:QJM262174 QTI262171:QTI262174 RDE262171:RDE262174 RNA262171:RNA262174 RWW262171:RWW262174 SGS262171:SGS262174 SQO262171:SQO262174 TAK262171:TAK262174 TKG262171:TKG262174 TUC262171:TUC262174 UDY262171:UDY262174 UNU262171:UNU262174 UXQ262171:UXQ262174 VHM262171:VHM262174 VRI262171:VRI262174 WBE262171:WBE262174 WLA262171:WLA262174 WUW262171:WUW262174 A327707:B327710 IK327707:IK327710 SG327707:SG327710 ACC327707:ACC327710 ALY327707:ALY327710 AVU327707:AVU327710 BFQ327707:BFQ327710 BPM327707:BPM327710 BZI327707:BZI327710 CJE327707:CJE327710 CTA327707:CTA327710 DCW327707:DCW327710 DMS327707:DMS327710 DWO327707:DWO327710 EGK327707:EGK327710 EQG327707:EQG327710 FAC327707:FAC327710 FJY327707:FJY327710 FTU327707:FTU327710 GDQ327707:GDQ327710 GNM327707:GNM327710 GXI327707:GXI327710 HHE327707:HHE327710 HRA327707:HRA327710 IAW327707:IAW327710 IKS327707:IKS327710 IUO327707:IUO327710 JEK327707:JEK327710 JOG327707:JOG327710 JYC327707:JYC327710 KHY327707:KHY327710 KRU327707:KRU327710 LBQ327707:LBQ327710 LLM327707:LLM327710 LVI327707:LVI327710 MFE327707:MFE327710 MPA327707:MPA327710 MYW327707:MYW327710 NIS327707:NIS327710 NSO327707:NSO327710 OCK327707:OCK327710 OMG327707:OMG327710 OWC327707:OWC327710 PFY327707:PFY327710 PPU327707:PPU327710 PZQ327707:PZQ327710 QJM327707:QJM327710 QTI327707:QTI327710 RDE327707:RDE327710 RNA327707:RNA327710 RWW327707:RWW327710 SGS327707:SGS327710 SQO327707:SQO327710 TAK327707:TAK327710 TKG327707:TKG327710 TUC327707:TUC327710 UDY327707:UDY327710 UNU327707:UNU327710 UXQ327707:UXQ327710 VHM327707:VHM327710 VRI327707:VRI327710 WBE327707:WBE327710 WLA327707:WLA327710 WUW327707:WUW327710 A393243:B393246 IK393243:IK393246 SG393243:SG393246 ACC393243:ACC393246 ALY393243:ALY393246 AVU393243:AVU393246 BFQ393243:BFQ393246 BPM393243:BPM393246 BZI393243:BZI393246 CJE393243:CJE393246 CTA393243:CTA393246 DCW393243:DCW393246 DMS393243:DMS393246 DWO393243:DWO393246 EGK393243:EGK393246 EQG393243:EQG393246 FAC393243:FAC393246 FJY393243:FJY393246 FTU393243:FTU393246 GDQ393243:GDQ393246 GNM393243:GNM393246 GXI393243:GXI393246 HHE393243:HHE393246 HRA393243:HRA393246 IAW393243:IAW393246 IKS393243:IKS393246 IUO393243:IUO393246 JEK393243:JEK393246 JOG393243:JOG393246 JYC393243:JYC393246 KHY393243:KHY393246 KRU393243:KRU393246 LBQ393243:LBQ393246 LLM393243:LLM393246 LVI393243:LVI393246 MFE393243:MFE393246 MPA393243:MPA393246 MYW393243:MYW393246 NIS393243:NIS393246 NSO393243:NSO393246 OCK393243:OCK393246 OMG393243:OMG393246 OWC393243:OWC393246 PFY393243:PFY393246 PPU393243:PPU393246 PZQ393243:PZQ393246 QJM393243:QJM393246 QTI393243:QTI393246 RDE393243:RDE393246 RNA393243:RNA393246 RWW393243:RWW393246 SGS393243:SGS393246 SQO393243:SQO393246 TAK393243:TAK393246 TKG393243:TKG393246 TUC393243:TUC393246 UDY393243:UDY393246 UNU393243:UNU393246 UXQ393243:UXQ393246 VHM393243:VHM393246 VRI393243:VRI393246 WBE393243:WBE393246 WLA393243:WLA393246 WUW393243:WUW393246 A458779:B458782 IK458779:IK458782 SG458779:SG458782 ACC458779:ACC458782 ALY458779:ALY458782 AVU458779:AVU458782 BFQ458779:BFQ458782 BPM458779:BPM458782 BZI458779:BZI458782 CJE458779:CJE458782 CTA458779:CTA458782 DCW458779:DCW458782 DMS458779:DMS458782 DWO458779:DWO458782 EGK458779:EGK458782 EQG458779:EQG458782 FAC458779:FAC458782 FJY458779:FJY458782 FTU458779:FTU458782 GDQ458779:GDQ458782 GNM458779:GNM458782 GXI458779:GXI458782 HHE458779:HHE458782 HRA458779:HRA458782 IAW458779:IAW458782 IKS458779:IKS458782 IUO458779:IUO458782 JEK458779:JEK458782 JOG458779:JOG458782 JYC458779:JYC458782 KHY458779:KHY458782 KRU458779:KRU458782 LBQ458779:LBQ458782 LLM458779:LLM458782 LVI458779:LVI458782 MFE458779:MFE458782 MPA458779:MPA458782 MYW458779:MYW458782 NIS458779:NIS458782 NSO458779:NSO458782 OCK458779:OCK458782 OMG458779:OMG458782 OWC458779:OWC458782 PFY458779:PFY458782 PPU458779:PPU458782 PZQ458779:PZQ458782 QJM458779:QJM458782 QTI458779:QTI458782 RDE458779:RDE458782 RNA458779:RNA458782 RWW458779:RWW458782 SGS458779:SGS458782 SQO458779:SQO458782 TAK458779:TAK458782 TKG458779:TKG458782 TUC458779:TUC458782 UDY458779:UDY458782 UNU458779:UNU458782 UXQ458779:UXQ458782 VHM458779:VHM458782 VRI458779:VRI458782 WBE458779:WBE458782 WLA458779:WLA458782 WUW458779:WUW458782 A524315:B524318 IK524315:IK524318 SG524315:SG524318 ACC524315:ACC524318 ALY524315:ALY524318 AVU524315:AVU524318 BFQ524315:BFQ524318 BPM524315:BPM524318 BZI524315:BZI524318 CJE524315:CJE524318 CTA524315:CTA524318 DCW524315:DCW524318 DMS524315:DMS524318 DWO524315:DWO524318 EGK524315:EGK524318 EQG524315:EQG524318 FAC524315:FAC524318 FJY524315:FJY524318 FTU524315:FTU524318 GDQ524315:GDQ524318 GNM524315:GNM524318 GXI524315:GXI524318 HHE524315:HHE524318 HRA524315:HRA524318 IAW524315:IAW524318 IKS524315:IKS524318 IUO524315:IUO524318 JEK524315:JEK524318 JOG524315:JOG524318 JYC524315:JYC524318 KHY524315:KHY524318 KRU524315:KRU524318 LBQ524315:LBQ524318 LLM524315:LLM524318 LVI524315:LVI524318 MFE524315:MFE524318 MPA524315:MPA524318 MYW524315:MYW524318 NIS524315:NIS524318 NSO524315:NSO524318 OCK524315:OCK524318 OMG524315:OMG524318 OWC524315:OWC524318 PFY524315:PFY524318 PPU524315:PPU524318 PZQ524315:PZQ524318 QJM524315:QJM524318 QTI524315:QTI524318 RDE524315:RDE524318 RNA524315:RNA524318 RWW524315:RWW524318 SGS524315:SGS524318 SQO524315:SQO524318 TAK524315:TAK524318 TKG524315:TKG524318 TUC524315:TUC524318 UDY524315:UDY524318 UNU524315:UNU524318 UXQ524315:UXQ524318 VHM524315:VHM524318 VRI524315:VRI524318 WBE524315:WBE524318 WLA524315:WLA524318 WUW524315:WUW524318 A589851:B589854 IK589851:IK589854 SG589851:SG589854 ACC589851:ACC589854 ALY589851:ALY589854 AVU589851:AVU589854 BFQ589851:BFQ589854 BPM589851:BPM589854 BZI589851:BZI589854 CJE589851:CJE589854 CTA589851:CTA589854 DCW589851:DCW589854 DMS589851:DMS589854 DWO589851:DWO589854 EGK589851:EGK589854 EQG589851:EQG589854 FAC589851:FAC589854 FJY589851:FJY589854 FTU589851:FTU589854 GDQ589851:GDQ589854 GNM589851:GNM589854 GXI589851:GXI589854 HHE589851:HHE589854 HRA589851:HRA589854 IAW589851:IAW589854 IKS589851:IKS589854 IUO589851:IUO589854 JEK589851:JEK589854 JOG589851:JOG589854 JYC589851:JYC589854 KHY589851:KHY589854 KRU589851:KRU589854 LBQ589851:LBQ589854 LLM589851:LLM589854 LVI589851:LVI589854 MFE589851:MFE589854 MPA589851:MPA589854 MYW589851:MYW589854 NIS589851:NIS589854 NSO589851:NSO589854 OCK589851:OCK589854 OMG589851:OMG589854 OWC589851:OWC589854 PFY589851:PFY589854 PPU589851:PPU589854 PZQ589851:PZQ589854 QJM589851:QJM589854 QTI589851:QTI589854 RDE589851:RDE589854 RNA589851:RNA589854 RWW589851:RWW589854 SGS589851:SGS589854 SQO589851:SQO589854 TAK589851:TAK589854 TKG589851:TKG589854 TUC589851:TUC589854 UDY589851:UDY589854 UNU589851:UNU589854 UXQ589851:UXQ589854 VHM589851:VHM589854 VRI589851:VRI589854 WBE589851:WBE589854 WLA589851:WLA589854 WUW589851:WUW589854 A655387:B655390 IK655387:IK655390 SG655387:SG655390 ACC655387:ACC655390 ALY655387:ALY655390 AVU655387:AVU655390 BFQ655387:BFQ655390 BPM655387:BPM655390 BZI655387:BZI655390 CJE655387:CJE655390 CTA655387:CTA655390 DCW655387:DCW655390 DMS655387:DMS655390 DWO655387:DWO655390 EGK655387:EGK655390 EQG655387:EQG655390 FAC655387:FAC655390 FJY655387:FJY655390 FTU655387:FTU655390 GDQ655387:GDQ655390 GNM655387:GNM655390 GXI655387:GXI655390 HHE655387:HHE655390 HRA655387:HRA655390 IAW655387:IAW655390 IKS655387:IKS655390 IUO655387:IUO655390 JEK655387:JEK655390 JOG655387:JOG655390 JYC655387:JYC655390 KHY655387:KHY655390 KRU655387:KRU655390 LBQ655387:LBQ655390 LLM655387:LLM655390 LVI655387:LVI655390 MFE655387:MFE655390 MPA655387:MPA655390 MYW655387:MYW655390 NIS655387:NIS655390 NSO655387:NSO655390 OCK655387:OCK655390 OMG655387:OMG655390 OWC655387:OWC655390 PFY655387:PFY655390 PPU655387:PPU655390 PZQ655387:PZQ655390 QJM655387:QJM655390 QTI655387:QTI655390 RDE655387:RDE655390 RNA655387:RNA655390 RWW655387:RWW655390 SGS655387:SGS655390 SQO655387:SQO655390 TAK655387:TAK655390 TKG655387:TKG655390 TUC655387:TUC655390 UDY655387:UDY655390 UNU655387:UNU655390 UXQ655387:UXQ655390 VHM655387:VHM655390 VRI655387:VRI655390 WBE655387:WBE655390 WLA655387:WLA655390 WUW655387:WUW655390 A720923:B720926 IK720923:IK720926 SG720923:SG720926 ACC720923:ACC720926 ALY720923:ALY720926 AVU720923:AVU720926 BFQ720923:BFQ720926 BPM720923:BPM720926 BZI720923:BZI720926 CJE720923:CJE720926 CTA720923:CTA720926 DCW720923:DCW720926 DMS720923:DMS720926 DWO720923:DWO720926 EGK720923:EGK720926 EQG720923:EQG720926 FAC720923:FAC720926 FJY720923:FJY720926 FTU720923:FTU720926 GDQ720923:GDQ720926 GNM720923:GNM720926 GXI720923:GXI720926 HHE720923:HHE720926 HRA720923:HRA720926 IAW720923:IAW720926 IKS720923:IKS720926 IUO720923:IUO720926 JEK720923:JEK720926 JOG720923:JOG720926 JYC720923:JYC720926 KHY720923:KHY720926 KRU720923:KRU720926 LBQ720923:LBQ720926 LLM720923:LLM720926 LVI720923:LVI720926 MFE720923:MFE720926 MPA720923:MPA720926 MYW720923:MYW720926 NIS720923:NIS720926 NSO720923:NSO720926 OCK720923:OCK720926 OMG720923:OMG720926 OWC720923:OWC720926 PFY720923:PFY720926 PPU720923:PPU720926 PZQ720923:PZQ720926 QJM720923:QJM720926 QTI720923:QTI720926 RDE720923:RDE720926 RNA720923:RNA720926 RWW720923:RWW720926 SGS720923:SGS720926 SQO720923:SQO720926 TAK720923:TAK720926 TKG720923:TKG720926 TUC720923:TUC720926 UDY720923:UDY720926 UNU720923:UNU720926 UXQ720923:UXQ720926 VHM720923:VHM720926 VRI720923:VRI720926 WBE720923:WBE720926 WLA720923:WLA720926 WUW720923:WUW720926 A786459:B786462 IK786459:IK786462 SG786459:SG786462 ACC786459:ACC786462 ALY786459:ALY786462 AVU786459:AVU786462 BFQ786459:BFQ786462 BPM786459:BPM786462 BZI786459:BZI786462 CJE786459:CJE786462 CTA786459:CTA786462 DCW786459:DCW786462 DMS786459:DMS786462 DWO786459:DWO786462 EGK786459:EGK786462 EQG786459:EQG786462 FAC786459:FAC786462 FJY786459:FJY786462 FTU786459:FTU786462 GDQ786459:GDQ786462 GNM786459:GNM786462 GXI786459:GXI786462 HHE786459:HHE786462 HRA786459:HRA786462 IAW786459:IAW786462 IKS786459:IKS786462 IUO786459:IUO786462 JEK786459:JEK786462 JOG786459:JOG786462 JYC786459:JYC786462 KHY786459:KHY786462 KRU786459:KRU786462 LBQ786459:LBQ786462 LLM786459:LLM786462 LVI786459:LVI786462 MFE786459:MFE786462 MPA786459:MPA786462 MYW786459:MYW786462 NIS786459:NIS786462 NSO786459:NSO786462 OCK786459:OCK786462 OMG786459:OMG786462 OWC786459:OWC786462 PFY786459:PFY786462 PPU786459:PPU786462 PZQ786459:PZQ786462 QJM786459:QJM786462 QTI786459:QTI786462 RDE786459:RDE786462 RNA786459:RNA786462 RWW786459:RWW786462 SGS786459:SGS786462 SQO786459:SQO786462 TAK786459:TAK786462 TKG786459:TKG786462 TUC786459:TUC786462 UDY786459:UDY786462 UNU786459:UNU786462 UXQ786459:UXQ786462 VHM786459:VHM786462 VRI786459:VRI786462 WBE786459:WBE786462 WLA786459:WLA786462 WUW786459:WUW786462 A851995:B851998 IK851995:IK851998 SG851995:SG851998 ACC851995:ACC851998 ALY851995:ALY851998 AVU851995:AVU851998 BFQ851995:BFQ851998 BPM851995:BPM851998 BZI851995:BZI851998 CJE851995:CJE851998 CTA851995:CTA851998 DCW851995:DCW851998 DMS851995:DMS851998 DWO851995:DWO851998 EGK851995:EGK851998 EQG851995:EQG851998 FAC851995:FAC851998 FJY851995:FJY851998 FTU851995:FTU851998 GDQ851995:GDQ851998 GNM851995:GNM851998 GXI851995:GXI851998 HHE851995:HHE851998 HRA851995:HRA851998 IAW851995:IAW851998 IKS851995:IKS851998 IUO851995:IUO851998 JEK851995:JEK851998 JOG851995:JOG851998 JYC851995:JYC851998 KHY851995:KHY851998 KRU851995:KRU851998 LBQ851995:LBQ851998 LLM851995:LLM851998 LVI851995:LVI851998 MFE851995:MFE851998 MPA851995:MPA851998 MYW851995:MYW851998 NIS851995:NIS851998 NSO851995:NSO851998 OCK851995:OCK851998 OMG851995:OMG851998 OWC851995:OWC851998 PFY851995:PFY851998 PPU851995:PPU851998 PZQ851995:PZQ851998 QJM851995:QJM851998 QTI851995:QTI851998 RDE851995:RDE851998 RNA851995:RNA851998 RWW851995:RWW851998 SGS851995:SGS851998 SQO851995:SQO851998 TAK851995:TAK851998 TKG851995:TKG851998 TUC851995:TUC851998 UDY851995:UDY851998 UNU851995:UNU851998 UXQ851995:UXQ851998 VHM851995:VHM851998 VRI851995:VRI851998 WBE851995:WBE851998 WLA851995:WLA851998 WUW851995:WUW851998 A917531:B917534 IK917531:IK917534 SG917531:SG917534 ACC917531:ACC917534 ALY917531:ALY917534 AVU917531:AVU917534 BFQ917531:BFQ917534 BPM917531:BPM917534 BZI917531:BZI917534 CJE917531:CJE917534 CTA917531:CTA917534 DCW917531:DCW917534 DMS917531:DMS917534 DWO917531:DWO917534 EGK917531:EGK917534 EQG917531:EQG917534 FAC917531:FAC917534 FJY917531:FJY917534 FTU917531:FTU917534 GDQ917531:GDQ917534 GNM917531:GNM917534 GXI917531:GXI917534 HHE917531:HHE917534 HRA917531:HRA917534 IAW917531:IAW917534 IKS917531:IKS917534 IUO917531:IUO917534 JEK917531:JEK917534 JOG917531:JOG917534 JYC917531:JYC917534 KHY917531:KHY917534 KRU917531:KRU917534 LBQ917531:LBQ917534 LLM917531:LLM917534 LVI917531:LVI917534 MFE917531:MFE917534 MPA917531:MPA917534 MYW917531:MYW917534 NIS917531:NIS917534 NSO917531:NSO917534 OCK917531:OCK917534 OMG917531:OMG917534 OWC917531:OWC917534 PFY917531:PFY917534 PPU917531:PPU917534 PZQ917531:PZQ917534 QJM917531:QJM917534 QTI917531:QTI917534 RDE917531:RDE917534 RNA917531:RNA917534 RWW917531:RWW917534 SGS917531:SGS917534 SQO917531:SQO917534 TAK917531:TAK917534 TKG917531:TKG917534 TUC917531:TUC917534 UDY917531:UDY917534 UNU917531:UNU917534 UXQ917531:UXQ917534 VHM917531:VHM917534 VRI917531:VRI917534 WBE917531:WBE917534 WLA917531:WLA917534 WUW917531:WUW917534 A983067:B983070 IK983067:IK983070 SG983067:SG983070 ACC983067:ACC983070 ALY983067:ALY983070 AVU983067:AVU983070 BFQ983067:BFQ983070 BPM983067:BPM983070 BZI983067:BZI983070 CJE983067:CJE983070 CTA983067:CTA983070 DCW983067:DCW983070 DMS983067:DMS983070 DWO983067:DWO983070 EGK983067:EGK983070 EQG983067:EQG983070 FAC983067:FAC983070 FJY983067:FJY983070 FTU983067:FTU983070 GDQ983067:GDQ983070 GNM983067:GNM983070 GXI983067:GXI983070 HHE983067:HHE983070 HRA983067:HRA983070 IAW983067:IAW983070 IKS983067:IKS983070 IUO983067:IUO983070 JEK983067:JEK983070 JOG983067:JOG983070 JYC983067:JYC983070 KHY983067:KHY983070 KRU983067:KRU983070 LBQ983067:LBQ983070 LLM983067:LLM983070 LVI983067:LVI983070 MFE983067:MFE983070 MPA983067:MPA983070 MYW983067:MYW983070 NIS983067:NIS983070 NSO983067:NSO983070 OCK983067:OCK983070 OMG983067:OMG983070 OWC983067:OWC983070 PFY983067:PFY983070 PPU983067:PPU983070 PZQ983067:PZQ983070 QJM983067:QJM983070 QTI983067:QTI983070 RDE983067:RDE983070 RNA983067:RNA983070 RWW983067:RWW983070 SGS983067:SGS983070 SQO983067:SQO983070 TAK983067:TAK983070 TKG983067:TKG983070 TUC983067:TUC983070 UDY983067:UDY983070 UNU983067:UNU983070 UXQ983067:UXQ983070 VHM983067:VHM983070 VRI983067:VRI983070 WBE983067:WBE983070 WLA983067:WLA983070 WUW983067:WUW983070 IK136:IK139 SG136:SG139 ACC136:ACC139 ALY136:ALY139 AVU136:AVU139 BFQ136:BFQ139 BPM136:BPM139 BZI136:BZI139 CJE136:CJE139 CTA136:CTA139 DCW136:DCW139 DMS136:DMS139 DWO136:DWO139 EGK136:EGK139 EQG136:EQG139 FAC136:FAC139 FJY136:FJY139 FTU136:FTU139 GDQ136:GDQ139 GNM136:GNM139 GXI136:GXI139 HHE136:HHE139 HRA136:HRA139 IAW136:IAW139 IKS136:IKS139 IUO136:IUO139 JEK136:JEK139 JOG136:JOG139 JYC136:JYC139 KHY136:KHY139 KRU136:KRU139 LBQ136:LBQ139 LLM136:LLM139 LVI136:LVI139 MFE136:MFE139 MPA136:MPA139 MYW136:MYW139 NIS136:NIS139 NSO136:NSO139 OCK136:OCK139 OMG136:OMG139 OWC136:OWC139 PFY136:PFY139 PPU136:PPU139 PZQ136:PZQ139 QJM136:QJM139 QTI136:QTI139 RDE136:RDE139 RNA136:RNA139 RWW136:RWW139 SGS136:SGS139 SQO136:SQO139 TAK136:TAK139 TKG136:TKG139 TUC136:TUC139 UDY136:UDY139 UNU136:UNU139 UXQ136:UXQ139 VHM136:VHM139 VRI136:VRI139 WBE136:WBE139 WLA136:WLA139 WUW136:WUW139 A65558:B65561 IK65558:IK65561 SG65558:SG65561 ACC65558:ACC65561 ALY65558:ALY65561 AVU65558:AVU65561 BFQ65558:BFQ65561 BPM65558:BPM65561 BZI65558:BZI65561 CJE65558:CJE65561 CTA65558:CTA65561 DCW65558:DCW65561 DMS65558:DMS65561 DWO65558:DWO65561 EGK65558:EGK65561 EQG65558:EQG65561 FAC65558:FAC65561 FJY65558:FJY65561 FTU65558:FTU65561 GDQ65558:GDQ65561 GNM65558:GNM65561 GXI65558:GXI65561 HHE65558:HHE65561 HRA65558:HRA65561 IAW65558:IAW65561 IKS65558:IKS65561 IUO65558:IUO65561 JEK65558:JEK65561 JOG65558:JOG65561 JYC65558:JYC65561 KHY65558:KHY65561 KRU65558:KRU65561 LBQ65558:LBQ65561 LLM65558:LLM65561 LVI65558:LVI65561 MFE65558:MFE65561 MPA65558:MPA65561 MYW65558:MYW65561 NIS65558:NIS65561 NSO65558:NSO65561 OCK65558:OCK65561 OMG65558:OMG65561 OWC65558:OWC65561 PFY65558:PFY65561 PPU65558:PPU65561 PZQ65558:PZQ65561 QJM65558:QJM65561 QTI65558:QTI65561 RDE65558:RDE65561 RNA65558:RNA65561 RWW65558:RWW65561 SGS65558:SGS65561 SQO65558:SQO65561 TAK65558:TAK65561 TKG65558:TKG65561 TUC65558:TUC65561 UDY65558:UDY65561 UNU65558:UNU65561 UXQ65558:UXQ65561 VHM65558:VHM65561 VRI65558:VRI65561 WBE65558:WBE65561 WLA65558:WLA65561 WUW65558:WUW65561 A131094:B131097 IK131094:IK131097 SG131094:SG131097 ACC131094:ACC131097 ALY131094:ALY131097 AVU131094:AVU131097 BFQ131094:BFQ131097 BPM131094:BPM131097 BZI131094:BZI131097 CJE131094:CJE131097 CTA131094:CTA131097 DCW131094:DCW131097 DMS131094:DMS131097 DWO131094:DWO131097 EGK131094:EGK131097 EQG131094:EQG131097 FAC131094:FAC131097 FJY131094:FJY131097 FTU131094:FTU131097 GDQ131094:GDQ131097 GNM131094:GNM131097 GXI131094:GXI131097 HHE131094:HHE131097 HRA131094:HRA131097 IAW131094:IAW131097 IKS131094:IKS131097 IUO131094:IUO131097 JEK131094:JEK131097 JOG131094:JOG131097 JYC131094:JYC131097 KHY131094:KHY131097 KRU131094:KRU131097 LBQ131094:LBQ131097 LLM131094:LLM131097 LVI131094:LVI131097 MFE131094:MFE131097 MPA131094:MPA131097 MYW131094:MYW131097 NIS131094:NIS131097 NSO131094:NSO131097 OCK131094:OCK131097 OMG131094:OMG131097 OWC131094:OWC131097 PFY131094:PFY131097 PPU131094:PPU131097 PZQ131094:PZQ131097 QJM131094:QJM131097 QTI131094:QTI131097 RDE131094:RDE131097 RNA131094:RNA131097 RWW131094:RWW131097 SGS131094:SGS131097 SQO131094:SQO131097 TAK131094:TAK131097 TKG131094:TKG131097 TUC131094:TUC131097 UDY131094:UDY131097 UNU131094:UNU131097 UXQ131094:UXQ131097 VHM131094:VHM131097 VRI131094:VRI131097 WBE131094:WBE131097 WLA131094:WLA131097 WUW131094:WUW131097 A196630:B196633 IK196630:IK196633 SG196630:SG196633 ACC196630:ACC196633 ALY196630:ALY196633 AVU196630:AVU196633 BFQ196630:BFQ196633 BPM196630:BPM196633 BZI196630:BZI196633 CJE196630:CJE196633 CTA196630:CTA196633 DCW196630:DCW196633 DMS196630:DMS196633 DWO196630:DWO196633 EGK196630:EGK196633 EQG196630:EQG196633 FAC196630:FAC196633 FJY196630:FJY196633 FTU196630:FTU196633 GDQ196630:GDQ196633 GNM196630:GNM196633 GXI196630:GXI196633 HHE196630:HHE196633 HRA196630:HRA196633 IAW196630:IAW196633 IKS196630:IKS196633 IUO196630:IUO196633 JEK196630:JEK196633 JOG196630:JOG196633 JYC196630:JYC196633 KHY196630:KHY196633 KRU196630:KRU196633 LBQ196630:LBQ196633 LLM196630:LLM196633 LVI196630:LVI196633 MFE196630:MFE196633 MPA196630:MPA196633 MYW196630:MYW196633 NIS196630:NIS196633 NSO196630:NSO196633 OCK196630:OCK196633 OMG196630:OMG196633 OWC196630:OWC196633 PFY196630:PFY196633 PPU196630:PPU196633 PZQ196630:PZQ196633 QJM196630:QJM196633 QTI196630:QTI196633 RDE196630:RDE196633 RNA196630:RNA196633 RWW196630:RWW196633 SGS196630:SGS196633 SQO196630:SQO196633 TAK196630:TAK196633 TKG196630:TKG196633 TUC196630:TUC196633 UDY196630:UDY196633 UNU196630:UNU196633 UXQ196630:UXQ196633 VHM196630:VHM196633 VRI196630:VRI196633 WBE196630:WBE196633 WLA196630:WLA196633 WUW196630:WUW196633 A262166:B262169 IK262166:IK262169 SG262166:SG262169 ACC262166:ACC262169 ALY262166:ALY262169 AVU262166:AVU262169 BFQ262166:BFQ262169 BPM262166:BPM262169 BZI262166:BZI262169 CJE262166:CJE262169 CTA262166:CTA262169 DCW262166:DCW262169 DMS262166:DMS262169 DWO262166:DWO262169 EGK262166:EGK262169 EQG262166:EQG262169 FAC262166:FAC262169 FJY262166:FJY262169 FTU262166:FTU262169 GDQ262166:GDQ262169 GNM262166:GNM262169 GXI262166:GXI262169 HHE262166:HHE262169 HRA262166:HRA262169 IAW262166:IAW262169 IKS262166:IKS262169 IUO262166:IUO262169 JEK262166:JEK262169 JOG262166:JOG262169 JYC262166:JYC262169 KHY262166:KHY262169 KRU262166:KRU262169 LBQ262166:LBQ262169 LLM262166:LLM262169 LVI262166:LVI262169 MFE262166:MFE262169 MPA262166:MPA262169 MYW262166:MYW262169 NIS262166:NIS262169 NSO262166:NSO262169 OCK262166:OCK262169 OMG262166:OMG262169 OWC262166:OWC262169 PFY262166:PFY262169 PPU262166:PPU262169 PZQ262166:PZQ262169 QJM262166:QJM262169 QTI262166:QTI262169 RDE262166:RDE262169 RNA262166:RNA262169 RWW262166:RWW262169 SGS262166:SGS262169 SQO262166:SQO262169 TAK262166:TAK262169 TKG262166:TKG262169 TUC262166:TUC262169 UDY262166:UDY262169 UNU262166:UNU262169 UXQ262166:UXQ262169 VHM262166:VHM262169 VRI262166:VRI262169 WBE262166:WBE262169 WLA262166:WLA262169 WUW262166:WUW262169 A327702:B327705 IK327702:IK327705 SG327702:SG327705 ACC327702:ACC327705 ALY327702:ALY327705 AVU327702:AVU327705 BFQ327702:BFQ327705 BPM327702:BPM327705 BZI327702:BZI327705 CJE327702:CJE327705 CTA327702:CTA327705 DCW327702:DCW327705 DMS327702:DMS327705 DWO327702:DWO327705 EGK327702:EGK327705 EQG327702:EQG327705 FAC327702:FAC327705 FJY327702:FJY327705 FTU327702:FTU327705 GDQ327702:GDQ327705 GNM327702:GNM327705 GXI327702:GXI327705 HHE327702:HHE327705 HRA327702:HRA327705 IAW327702:IAW327705 IKS327702:IKS327705 IUO327702:IUO327705 JEK327702:JEK327705 JOG327702:JOG327705 JYC327702:JYC327705 KHY327702:KHY327705 KRU327702:KRU327705 LBQ327702:LBQ327705 LLM327702:LLM327705 LVI327702:LVI327705 MFE327702:MFE327705 MPA327702:MPA327705 MYW327702:MYW327705 NIS327702:NIS327705 NSO327702:NSO327705 OCK327702:OCK327705 OMG327702:OMG327705 OWC327702:OWC327705 PFY327702:PFY327705 PPU327702:PPU327705 PZQ327702:PZQ327705 QJM327702:QJM327705 QTI327702:QTI327705 RDE327702:RDE327705 RNA327702:RNA327705 RWW327702:RWW327705 SGS327702:SGS327705 SQO327702:SQO327705 TAK327702:TAK327705 TKG327702:TKG327705 TUC327702:TUC327705 UDY327702:UDY327705 UNU327702:UNU327705 UXQ327702:UXQ327705 VHM327702:VHM327705 VRI327702:VRI327705 WBE327702:WBE327705 WLA327702:WLA327705 WUW327702:WUW327705 A393238:B393241 IK393238:IK393241 SG393238:SG393241 ACC393238:ACC393241 ALY393238:ALY393241 AVU393238:AVU393241 BFQ393238:BFQ393241 BPM393238:BPM393241 BZI393238:BZI393241 CJE393238:CJE393241 CTA393238:CTA393241 DCW393238:DCW393241 DMS393238:DMS393241 DWO393238:DWO393241 EGK393238:EGK393241 EQG393238:EQG393241 FAC393238:FAC393241 FJY393238:FJY393241 FTU393238:FTU393241 GDQ393238:GDQ393241 GNM393238:GNM393241 GXI393238:GXI393241 HHE393238:HHE393241 HRA393238:HRA393241 IAW393238:IAW393241 IKS393238:IKS393241 IUO393238:IUO393241 JEK393238:JEK393241 JOG393238:JOG393241 JYC393238:JYC393241 KHY393238:KHY393241 KRU393238:KRU393241 LBQ393238:LBQ393241 LLM393238:LLM393241 LVI393238:LVI393241 MFE393238:MFE393241 MPA393238:MPA393241 MYW393238:MYW393241 NIS393238:NIS393241 NSO393238:NSO393241 OCK393238:OCK393241 OMG393238:OMG393241 OWC393238:OWC393241 PFY393238:PFY393241 PPU393238:PPU393241 PZQ393238:PZQ393241 QJM393238:QJM393241 QTI393238:QTI393241 RDE393238:RDE393241 RNA393238:RNA393241 RWW393238:RWW393241 SGS393238:SGS393241 SQO393238:SQO393241 TAK393238:TAK393241 TKG393238:TKG393241 TUC393238:TUC393241 UDY393238:UDY393241 UNU393238:UNU393241 UXQ393238:UXQ393241 VHM393238:VHM393241 VRI393238:VRI393241 WBE393238:WBE393241 WLA393238:WLA393241 WUW393238:WUW393241 A458774:B458777 IK458774:IK458777 SG458774:SG458777 ACC458774:ACC458777 ALY458774:ALY458777 AVU458774:AVU458777 BFQ458774:BFQ458777 BPM458774:BPM458777 BZI458774:BZI458777 CJE458774:CJE458777 CTA458774:CTA458777 DCW458774:DCW458777 DMS458774:DMS458777 DWO458774:DWO458777 EGK458774:EGK458777 EQG458774:EQG458777 FAC458774:FAC458777 FJY458774:FJY458777 FTU458774:FTU458777 GDQ458774:GDQ458777 GNM458774:GNM458777 GXI458774:GXI458777 HHE458774:HHE458777 HRA458774:HRA458777 IAW458774:IAW458777 IKS458774:IKS458777 IUO458774:IUO458777 JEK458774:JEK458777 JOG458774:JOG458777 JYC458774:JYC458777 KHY458774:KHY458777 KRU458774:KRU458777 LBQ458774:LBQ458777 LLM458774:LLM458777 LVI458774:LVI458777 MFE458774:MFE458777 MPA458774:MPA458777 MYW458774:MYW458777 NIS458774:NIS458777 NSO458774:NSO458777 OCK458774:OCK458777 OMG458774:OMG458777 OWC458774:OWC458777 PFY458774:PFY458777 PPU458774:PPU458777 PZQ458774:PZQ458777 QJM458774:QJM458777 QTI458774:QTI458777 RDE458774:RDE458777 RNA458774:RNA458777 RWW458774:RWW458777 SGS458774:SGS458777 SQO458774:SQO458777 TAK458774:TAK458777 TKG458774:TKG458777 TUC458774:TUC458777 UDY458774:UDY458777 UNU458774:UNU458777 UXQ458774:UXQ458777 VHM458774:VHM458777 VRI458774:VRI458777 WBE458774:WBE458777 WLA458774:WLA458777 WUW458774:WUW458777 A524310:B524313 IK524310:IK524313 SG524310:SG524313 ACC524310:ACC524313 ALY524310:ALY524313 AVU524310:AVU524313 BFQ524310:BFQ524313 BPM524310:BPM524313 BZI524310:BZI524313 CJE524310:CJE524313 CTA524310:CTA524313 DCW524310:DCW524313 DMS524310:DMS524313 DWO524310:DWO524313 EGK524310:EGK524313 EQG524310:EQG524313 FAC524310:FAC524313 FJY524310:FJY524313 FTU524310:FTU524313 GDQ524310:GDQ524313 GNM524310:GNM524313 GXI524310:GXI524313 HHE524310:HHE524313 HRA524310:HRA524313 IAW524310:IAW524313 IKS524310:IKS524313 IUO524310:IUO524313 JEK524310:JEK524313 JOG524310:JOG524313 JYC524310:JYC524313 KHY524310:KHY524313 KRU524310:KRU524313 LBQ524310:LBQ524313 LLM524310:LLM524313 LVI524310:LVI524313 MFE524310:MFE524313 MPA524310:MPA524313 MYW524310:MYW524313 NIS524310:NIS524313 NSO524310:NSO524313 OCK524310:OCK524313 OMG524310:OMG524313 OWC524310:OWC524313 PFY524310:PFY524313 PPU524310:PPU524313 PZQ524310:PZQ524313 QJM524310:QJM524313 QTI524310:QTI524313 RDE524310:RDE524313 RNA524310:RNA524313 RWW524310:RWW524313 SGS524310:SGS524313 SQO524310:SQO524313 TAK524310:TAK524313 TKG524310:TKG524313 TUC524310:TUC524313 UDY524310:UDY524313 UNU524310:UNU524313 UXQ524310:UXQ524313 VHM524310:VHM524313 VRI524310:VRI524313 WBE524310:WBE524313 WLA524310:WLA524313 WUW524310:WUW524313 A589846:B589849 IK589846:IK589849 SG589846:SG589849 ACC589846:ACC589849 ALY589846:ALY589849 AVU589846:AVU589849 BFQ589846:BFQ589849 BPM589846:BPM589849 BZI589846:BZI589849 CJE589846:CJE589849 CTA589846:CTA589849 DCW589846:DCW589849 DMS589846:DMS589849 DWO589846:DWO589849 EGK589846:EGK589849 EQG589846:EQG589849 FAC589846:FAC589849 FJY589846:FJY589849 FTU589846:FTU589849 GDQ589846:GDQ589849 GNM589846:GNM589849 GXI589846:GXI589849 HHE589846:HHE589849 HRA589846:HRA589849 IAW589846:IAW589849 IKS589846:IKS589849 IUO589846:IUO589849 JEK589846:JEK589849 JOG589846:JOG589849 JYC589846:JYC589849 KHY589846:KHY589849 KRU589846:KRU589849 LBQ589846:LBQ589849 LLM589846:LLM589849 LVI589846:LVI589849 MFE589846:MFE589849 MPA589846:MPA589849 MYW589846:MYW589849 NIS589846:NIS589849 NSO589846:NSO589849 OCK589846:OCK589849 OMG589846:OMG589849 OWC589846:OWC589849 PFY589846:PFY589849 PPU589846:PPU589849 PZQ589846:PZQ589849 QJM589846:QJM589849 QTI589846:QTI589849 RDE589846:RDE589849 RNA589846:RNA589849 RWW589846:RWW589849 SGS589846:SGS589849 SQO589846:SQO589849 TAK589846:TAK589849 TKG589846:TKG589849 TUC589846:TUC589849 UDY589846:UDY589849 UNU589846:UNU589849 UXQ589846:UXQ589849 VHM589846:VHM589849 VRI589846:VRI589849 WBE589846:WBE589849 WLA589846:WLA589849 WUW589846:WUW589849 A655382:B655385 IK655382:IK655385 SG655382:SG655385 ACC655382:ACC655385 ALY655382:ALY655385 AVU655382:AVU655385 BFQ655382:BFQ655385 BPM655382:BPM655385 BZI655382:BZI655385 CJE655382:CJE655385 CTA655382:CTA655385 DCW655382:DCW655385 DMS655382:DMS655385 DWO655382:DWO655385 EGK655382:EGK655385 EQG655382:EQG655385 FAC655382:FAC655385 FJY655382:FJY655385 FTU655382:FTU655385 GDQ655382:GDQ655385 GNM655382:GNM655385 GXI655382:GXI655385 HHE655382:HHE655385 HRA655382:HRA655385 IAW655382:IAW655385 IKS655382:IKS655385 IUO655382:IUO655385 JEK655382:JEK655385 JOG655382:JOG655385 JYC655382:JYC655385 KHY655382:KHY655385 KRU655382:KRU655385 LBQ655382:LBQ655385 LLM655382:LLM655385 LVI655382:LVI655385 MFE655382:MFE655385 MPA655382:MPA655385 MYW655382:MYW655385 NIS655382:NIS655385 NSO655382:NSO655385 OCK655382:OCK655385 OMG655382:OMG655385 OWC655382:OWC655385 PFY655382:PFY655385 PPU655382:PPU655385 PZQ655382:PZQ655385 QJM655382:QJM655385 QTI655382:QTI655385 RDE655382:RDE655385 RNA655382:RNA655385 RWW655382:RWW655385 SGS655382:SGS655385 SQO655382:SQO655385 TAK655382:TAK655385 TKG655382:TKG655385 TUC655382:TUC655385 UDY655382:UDY655385 UNU655382:UNU655385 UXQ655382:UXQ655385 VHM655382:VHM655385 VRI655382:VRI655385 WBE655382:WBE655385 WLA655382:WLA655385 WUW655382:WUW655385 A720918:B720921 IK720918:IK720921 SG720918:SG720921 ACC720918:ACC720921 ALY720918:ALY720921 AVU720918:AVU720921 BFQ720918:BFQ720921 BPM720918:BPM720921 BZI720918:BZI720921 CJE720918:CJE720921 CTA720918:CTA720921 DCW720918:DCW720921 DMS720918:DMS720921 DWO720918:DWO720921 EGK720918:EGK720921 EQG720918:EQG720921 FAC720918:FAC720921 FJY720918:FJY720921 FTU720918:FTU720921 GDQ720918:GDQ720921 GNM720918:GNM720921 GXI720918:GXI720921 HHE720918:HHE720921 HRA720918:HRA720921 IAW720918:IAW720921 IKS720918:IKS720921 IUO720918:IUO720921 JEK720918:JEK720921 JOG720918:JOG720921 JYC720918:JYC720921 KHY720918:KHY720921 KRU720918:KRU720921 LBQ720918:LBQ720921 LLM720918:LLM720921 LVI720918:LVI720921 MFE720918:MFE720921 MPA720918:MPA720921 MYW720918:MYW720921 NIS720918:NIS720921 NSO720918:NSO720921 OCK720918:OCK720921 OMG720918:OMG720921 OWC720918:OWC720921 PFY720918:PFY720921 PPU720918:PPU720921 PZQ720918:PZQ720921 QJM720918:QJM720921 QTI720918:QTI720921 RDE720918:RDE720921 RNA720918:RNA720921 RWW720918:RWW720921 SGS720918:SGS720921 SQO720918:SQO720921 TAK720918:TAK720921 TKG720918:TKG720921 TUC720918:TUC720921 UDY720918:UDY720921 UNU720918:UNU720921 UXQ720918:UXQ720921 VHM720918:VHM720921 VRI720918:VRI720921 WBE720918:WBE720921 WLA720918:WLA720921 WUW720918:WUW720921 A786454:B786457 IK786454:IK786457 SG786454:SG786457 ACC786454:ACC786457 ALY786454:ALY786457 AVU786454:AVU786457 BFQ786454:BFQ786457 BPM786454:BPM786457 BZI786454:BZI786457 CJE786454:CJE786457 CTA786454:CTA786457 DCW786454:DCW786457 DMS786454:DMS786457 DWO786454:DWO786457 EGK786454:EGK786457 EQG786454:EQG786457 FAC786454:FAC786457 FJY786454:FJY786457 FTU786454:FTU786457 GDQ786454:GDQ786457 GNM786454:GNM786457 GXI786454:GXI786457 HHE786454:HHE786457 HRA786454:HRA786457 IAW786454:IAW786457 IKS786454:IKS786457 IUO786454:IUO786457 JEK786454:JEK786457 JOG786454:JOG786457 JYC786454:JYC786457 KHY786454:KHY786457 KRU786454:KRU786457 LBQ786454:LBQ786457 LLM786454:LLM786457 LVI786454:LVI786457 MFE786454:MFE786457 MPA786454:MPA786457 MYW786454:MYW786457 NIS786454:NIS786457 NSO786454:NSO786457 OCK786454:OCK786457 OMG786454:OMG786457 OWC786454:OWC786457 PFY786454:PFY786457 PPU786454:PPU786457 PZQ786454:PZQ786457 QJM786454:QJM786457 QTI786454:QTI786457 RDE786454:RDE786457 RNA786454:RNA786457 RWW786454:RWW786457 SGS786454:SGS786457 SQO786454:SQO786457 TAK786454:TAK786457 TKG786454:TKG786457 TUC786454:TUC786457 UDY786454:UDY786457 UNU786454:UNU786457 UXQ786454:UXQ786457 VHM786454:VHM786457 VRI786454:VRI786457 WBE786454:WBE786457 WLA786454:WLA786457 WUW786454:WUW786457 A851990:B851993 IK851990:IK851993 SG851990:SG851993 ACC851990:ACC851993 ALY851990:ALY851993 AVU851990:AVU851993 BFQ851990:BFQ851993 BPM851990:BPM851993 BZI851990:BZI851993 CJE851990:CJE851993 CTA851990:CTA851993 DCW851990:DCW851993 DMS851990:DMS851993 DWO851990:DWO851993 EGK851990:EGK851993 EQG851990:EQG851993 FAC851990:FAC851993 FJY851990:FJY851993 FTU851990:FTU851993 GDQ851990:GDQ851993 GNM851990:GNM851993 GXI851990:GXI851993 HHE851990:HHE851993 HRA851990:HRA851993 IAW851990:IAW851993 IKS851990:IKS851993 IUO851990:IUO851993 JEK851990:JEK851993 JOG851990:JOG851993 JYC851990:JYC851993 KHY851990:KHY851993 KRU851990:KRU851993 LBQ851990:LBQ851993 LLM851990:LLM851993 LVI851990:LVI851993 MFE851990:MFE851993 MPA851990:MPA851993 MYW851990:MYW851993 NIS851990:NIS851993 NSO851990:NSO851993 OCK851990:OCK851993 OMG851990:OMG851993 OWC851990:OWC851993 PFY851990:PFY851993 PPU851990:PPU851993 PZQ851990:PZQ851993 QJM851990:QJM851993 QTI851990:QTI851993 RDE851990:RDE851993 RNA851990:RNA851993 RWW851990:RWW851993 SGS851990:SGS851993 SQO851990:SQO851993 TAK851990:TAK851993 TKG851990:TKG851993 TUC851990:TUC851993 UDY851990:UDY851993 UNU851990:UNU851993 UXQ851990:UXQ851993 VHM851990:VHM851993 VRI851990:VRI851993 WBE851990:WBE851993 WLA851990:WLA851993 WUW851990:WUW851993 A917526:B917529 IK917526:IK917529 SG917526:SG917529 ACC917526:ACC917529 ALY917526:ALY917529 AVU917526:AVU917529 BFQ917526:BFQ917529 BPM917526:BPM917529 BZI917526:BZI917529 CJE917526:CJE917529 CTA917526:CTA917529 DCW917526:DCW917529 DMS917526:DMS917529 DWO917526:DWO917529 EGK917526:EGK917529 EQG917526:EQG917529 FAC917526:FAC917529 FJY917526:FJY917529 FTU917526:FTU917529 GDQ917526:GDQ917529 GNM917526:GNM917529 GXI917526:GXI917529 HHE917526:HHE917529 HRA917526:HRA917529 IAW917526:IAW917529 IKS917526:IKS917529 IUO917526:IUO917529 JEK917526:JEK917529 JOG917526:JOG917529 JYC917526:JYC917529 KHY917526:KHY917529 KRU917526:KRU917529 LBQ917526:LBQ917529 LLM917526:LLM917529 LVI917526:LVI917529 MFE917526:MFE917529 MPA917526:MPA917529 MYW917526:MYW917529 NIS917526:NIS917529 NSO917526:NSO917529 OCK917526:OCK917529 OMG917526:OMG917529 OWC917526:OWC917529 PFY917526:PFY917529 PPU917526:PPU917529 PZQ917526:PZQ917529 QJM917526:QJM917529 QTI917526:QTI917529 RDE917526:RDE917529 RNA917526:RNA917529 RWW917526:RWW917529 SGS917526:SGS917529 SQO917526:SQO917529 TAK917526:TAK917529 TKG917526:TKG917529 TUC917526:TUC917529 UDY917526:UDY917529 UNU917526:UNU917529 UXQ917526:UXQ917529 VHM917526:VHM917529 VRI917526:VRI917529 WBE917526:WBE917529 WLA917526:WLA917529 WUW917526:WUW917529 A983062:B983065 IK983062:IK983065 SG983062:SG983065 ACC983062:ACC983065 ALY983062:ALY983065 AVU983062:AVU983065 BFQ983062:BFQ983065 BPM983062:BPM983065 BZI983062:BZI983065 CJE983062:CJE983065 CTA983062:CTA983065 DCW983062:DCW983065 DMS983062:DMS983065 DWO983062:DWO983065 EGK983062:EGK983065 EQG983062:EQG983065 FAC983062:FAC983065 FJY983062:FJY983065 FTU983062:FTU983065 GDQ983062:GDQ983065 GNM983062:GNM983065 GXI983062:GXI983065 HHE983062:HHE983065 HRA983062:HRA983065 IAW983062:IAW983065 IKS983062:IKS983065 IUO983062:IUO983065 JEK983062:JEK983065 JOG983062:JOG983065 JYC983062:JYC983065 KHY983062:KHY983065 KRU983062:KRU983065 LBQ983062:LBQ983065 LLM983062:LLM983065 LVI983062:LVI983065 MFE983062:MFE983065 MPA983062:MPA983065 MYW983062:MYW983065 NIS983062:NIS983065 NSO983062:NSO983065 OCK983062:OCK983065 OMG983062:OMG983065 OWC983062:OWC983065 PFY983062:PFY983065 PPU983062:PPU983065 PZQ983062:PZQ983065 QJM983062:QJM983065 QTI983062:QTI983065 RDE983062:RDE983065 RNA983062:RNA983065 RWW983062:RWW983065 SGS983062:SGS983065 SQO983062:SQO983065 TAK983062:TAK983065 TKG983062:TKG983065 TUC983062:TUC983065 UDY983062:UDY983065 UNU983062:UNU983065 UXQ983062:UXQ983065 VHM983062:VHM983065 VRI983062:VRI983065 WBE983062:WBE983065 WLA983062:WLA983065 WUW983062:WUW983065 A65554:B65554 IK65554 SG65554 ACC65554 ALY65554 AVU65554 BFQ65554 BPM65554 BZI65554 CJE65554 CTA65554 DCW65554 DMS65554 DWO65554 EGK65554 EQG65554 FAC65554 FJY65554 FTU65554 GDQ65554 GNM65554 GXI65554 HHE65554 HRA65554 IAW65554 IKS65554 IUO65554 JEK65554 JOG65554 JYC65554 KHY65554 KRU65554 LBQ65554 LLM65554 LVI65554 MFE65554 MPA65554 MYW65554 NIS65554 NSO65554 OCK65554 OMG65554 OWC65554 PFY65554 PPU65554 PZQ65554 QJM65554 QTI65554 RDE65554 RNA65554 RWW65554 SGS65554 SQO65554 TAK65554 TKG65554 TUC65554 UDY65554 UNU65554 UXQ65554 VHM65554 VRI65554 WBE65554 WLA65554 WUW65554 A131090:B131090 IK131090 SG131090 ACC131090 ALY131090 AVU131090 BFQ131090 BPM131090 BZI131090 CJE131090 CTA131090 DCW131090 DMS131090 DWO131090 EGK131090 EQG131090 FAC131090 FJY131090 FTU131090 GDQ131090 GNM131090 GXI131090 HHE131090 HRA131090 IAW131090 IKS131090 IUO131090 JEK131090 JOG131090 JYC131090 KHY131090 KRU131090 LBQ131090 LLM131090 LVI131090 MFE131090 MPA131090 MYW131090 NIS131090 NSO131090 OCK131090 OMG131090 OWC131090 PFY131090 PPU131090 PZQ131090 QJM131090 QTI131090 RDE131090 RNA131090 RWW131090 SGS131090 SQO131090 TAK131090 TKG131090 TUC131090 UDY131090 UNU131090 UXQ131090 VHM131090 VRI131090 WBE131090 WLA131090 WUW131090 A196626:B196626 IK196626 SG196626 ACC196626 ALY196626 AVU196626 BFQ196626 BPM196626 BZI196626 CJE196626 CTA196626 DCW196626 DMS196626 DWO196626 EGK196626 EQG196626 FAC196626 FJY196626 FTU196626 GDQ196626 GNM196626 GXI196626 HHE196626 HRA196626 IAW196626 IKS196626 IUO196626 JEK196626 JOG196626 JYC196626 KHY196626 KRU196626 LBQ196626 LLM196626 LVI196626 MFE196626 MPA196626 MYW196626 NIS196626 NSO196626 OCK196626 OMG196626 OWC196626 PFY196626 PPU196626 PZQ196626 QJM196626 QTI196626 RDE196626 RNA196626 RWW196626 SGS196626 SQO196626 TAK196626 TKG196626 TUC196626 UDY196626 UNU196626 UXQ196626 VHM196626 VRI196626 WBE196626 WLA196626 WUW196626 A262162:B262162 IK262162 SG262162 ACC262162 ALY262162 AVU262162 BFQ262162 BPM262162 BZI262162 CJE262162 CTA262162 DCW262162 DMS262162 DWO262162 EGK262162 EQG262162 FAC262162 FJY262162 FTU262162 GDQ262162 GNM262162 GXI262162 HHE262162 HRA262162 IAW262162 IKS262162 IUO262162 JEK262162 JOG262162 JYC262162 KHY262162 KRU262162 LBQ262162 LLM262162 LVI262162 MFE262162 MPA262162 MYW262162 NIS262162 NSO262162 OCK262162 OMG262162 OWC262162 PFY262162 PPU262162 PZQ262162 QJM262162 QTI262162 RDE262162 RNA262162 RWW262162 SGS262162 SQO262162 TAK262162 TKG262162 TUC262162 UDY262162 UNU262162 UXQ262162 VHM262162 VRI262162 WBE262162 WLA262162 WUW262162 A327698:B327698 IK327698 SG327698 ACC327698 ALY327698 AVU327698 BFQ327698 BPM327698 BZI327698 CJE327698 CTA327698 DCW327698 DMS327698 DWO327698 EGK327698 EQG327698 FAC327698 FJY327698 FTU327698 GDQ327698 GNM327698 GXI327698 HHE327698 HRA327698 IAW327698 IKS327698 IUO327698 JEK327698 JOG327698 JYC327698 KHY327698 KRU327698 LBQ327698 LLM327698 LVI327698 MFE327698 MPA327698 MYW327698 NIS327698 NSO327698 OCK327698 OMG327698 OWC327698 PFY327698 PPU327698 PZQ327698 QJM327698 QTI327698 RDE327698 RNA327698 RWW327698 SGS327698 SQO327698 TAK327698 TKG327698 TUC327698 UDY327698 UNU327698 UXQ327698 VHM327698 VRI327698 WBE327698 WLA327698 WUW327698 A393234:B393234 IK393234 SG393234 ACC393234 ALY393234 AVU393234 BFQ393234 BPM393234 BZI393234 CJE393234 CTA393234 DCW393234 DMS393234 DWO393234 EGK393234 EQG393234 FAC393234 FJY393234 FTU393234 GDQ393234 GNM393234 GXI393234 HHE393234 HRA393234 IAW393234 IKS393234 IUO393234 JEK393234 JOG393234 JYC393234 KHY393234 KRU393234 LBQ393234 LLM393234 LVI393234 MFE393234 MPA393234 MYW393234 NIS393234 NSO393234 OCK393234 OMG393234 OWC393234 PFY393234 PPU393234 PZQ393234 QJM393234 QTI393234 RDE393234 RNA393234 RWW393234 SGS393234 SQO393234 TAK393234 TKG393234 TUC393234 UDY393234 UNU393234 UXQ393234 VHM393234 VRI393234 WBE393234 WLA393234 WUW393234 A458770:B458770 IK458770 SG458770 ACC458770 ALY458770 AVU458770 BFQ458770 BPM458770 BZI458770 CJE458770 CTA458770 DCW458770 DMS458770 DWO458770 EGK458770 EQG458770 FAC458770 FJY458770 FTU458770 GDQ458770 GNM458770 GXI458770 HHE458770 HRA458770 IAW458770 IKS458770 IUO458770 JEK458770 JOG458770 JYC458770 KHY458770 KRU458770 LBQ458770 LLM458770 LVI458770 MFE458770 MPA458770 MYW458770 NIS458770 NSO458770 OCK458770 OMG458770 OWC458770 PFY458770 PPU458770 PZQ458770 QJM458770 QTI458770 RDE458770 RNA458770 RWW458770 SGS458770 SQO458770 TAK458770 TKG458770 TUC458770 UDY458770 UNU458770 UXQ458770 VHM458770 VRI458770 WBE458770 WLA458770 WUW458770 A524306:B524306 IK524306 SG524306 ACC524306 ALY524306 AVU524306 BFQ524306 BPM524306 BZI524306 CJE524306 CTA524306 DCW524306 DMS524306 DWO524306 EGK524306 EQG524306 FAC524306 FJY524306 FTU524306 GDQ524306 GNM524306 GXI524306 HHE524306 HRA524306 IAW524306 IKS524306 IUO524306 JEK524306 JOG524306 JYC524306 KHY524306 KRU524306 LBQ524306 LLM524306 LVI524306 MFE524306 MPA524306 MYW524306 NIS524306 NSO524306 OCK524306 OMG524306 OWC524306 PFY524306 PPU524306 PZQ524306 QJM524306 QTI524306 RDE524306 RNA524306 RWW524306 SGS524306 SQO524306 TAK524306 TKG524306 TUC524306 UDY524306 UNU524306 UXQ524306 VHM524306 VRI524306 WBE524306 WLA524306 WUW524306 A589842:B589842 IK589842 SG589842 ACC589842 ALY589842 AVU589842 BFQ589842 BPM589842 BZI589842 CJE589842 CTA589842 DCW589842 DMS589842 DWO589842 EGK589842 EQG589842 FAC589842 FJY589842 FTU589842 GDQ589842 GNM589842 GXI589842 HHE589842 HRA589842 IAW589842 IKS589842 IUO589842 JEK589842 JOG589842 JYC589842 KHY589842 KRU589842 LBQ589842 LLM589842 LVI589842 MFE589842 MPA589842 MYW589842 NIS589842 NSO589842 OCK589842 OMG589842 OWC589842 PFY589842 PPU589842 PZQ589842 QJM589842 QTI589842 RDE589842 RNA589842 RWW589842 SGS589842 SQO589842 TAK589842 TKG589842 TUC589842 UDY589842 UNU589842 UXQ589842 VHM589842 VRI589842 WBE589842 WLA589842 WUW589842 A655378:B655378 IK655378 SG655378 ACC655378 ALY655378 AVU655378 BFQ655378 BPM655378 BZI655378 CJE655378 CTA655378 DCW655378 DMS655378 DWO655378 EGK655378 EQG655378 FAC655378 FJY655378 FTU655378 GDQ655378 GNM655378 GXI655378 HHE655378 HRA655378 IAW655378 IKS655378 IUO655378 JEK655378 JOG655378 JYC655378 KHY655378 KRU655378 LBQ655378 LLM655378 LVI655378 MFE655378 MPA655378 MYW655378 NIS655378 NSO655378 OCK655378 OMG655378 OWC655378 PFY655378 PPU655378 PZQ655378 QJM655378 QTI655378 RDE655378 RNA655378 RWW655378 SGS655378 SQO655378 TAK655378 TKG655378 TUC655378 UDY655378 UNU655378 UXQ655378 VHM655378 VRI655378 WBE655378 WLA655378 WUW655378 A720914:B720914 IK720914 SG720914 ACC720914 ALY720914 AVU720914 BFQ720914 BPM720914 BZI720914 CJE720914 CTA720914 DCW720914 DMS720914 DWO720914 EGK720914 EQG720914 FAC720914 FJY720914 FTU720914 GDQ720914 GNM720914 GXI720914 HHE720914 HRA720914 IAW720914 IKS720914 IUO720914 JEK720914 JOG720914 JYC720914 KHY720914 KRU720914 LBQ720914 LLM720914 LVI720914 MFE720914 MPA720914 MYW720914 NIS720914 NSO720914 OCK720914 OMG720914 OWC720914 PFY720914 PPU720914 PZQ720914 QJM720914 QTI720914 RDE720914 RNA720914 RWW720914 SGS720914 SQO720914 TAK720914 TKG720914 TUC720914 UDY720914 UNU720914 UXQ720914 VHM720914 VRI720914 WBE720914 WLA720914 WUW720914 A786450:B786450 IK786450 SG786450 ACC786450 ALY786450 AVU786450 BFQ786450 BPM786450 BZI786450 CJE786450 CTA786450 DCW786450 DMS786450 DWO786450 EGK786450 EQG786450 FAC786450 FJY786450 FTU786450 GDQ786450 GNM786450 GXI786450 HHE786450 HRA786450 IAW786450 IKS786450 IUO786450 JEK786450 JOG786450 JYC786450 KHY786450 KRU786450 LBQ786450 LLM786450 LVI786450 MFE786450 MPA786450 MYW786450 NIS786450 NSO786450 OCK786450 OMG786450 OWC786450 PFY786450 PPU786450 PZQ786450 QJM786450 QTI786450 RDE786450 RNA786450 RWW786450 SGS786450 SQO786450 TAK786450 TKG786450 TUC786450 UDY786450 UNU786450 UXQ786450 VHM786450 VRI786450 WBE786450 WLA786450 WUW786450 A851986:B851986 IK851986 SG851986 ACC851986 ALY851986 AVU851986 BFQ851986 BPM851986 BZI851986 CJE851986 CTA851986 DCW851986 DMS851986 DWO851986 EGK851986 EQG851986 FAC851986 FJY851986 FTU851986 GDQ851986 GNM851986 GXI851986 HHE851986 HRA851986 IAW851986 IKS851986 IUO851986 JEK851986 JOG851986 JYC851986 KHY851986 KRU851986 LBQ851986 LLM851986 LVI851986 MFE851986 MPA851986 MYW851986 NIS851986 NSO851986 OCK851986 OMG851986 OWC851986 PFY851986 PPU851986 PZQ851986 QJM851986 QTI851986 RDE851986 RNA851986 RWW851986 SGS851986 SQO851986 TAK851986 TKG851986 TUC851986 UDY851986 UNU851986 UXQ851986 VHM851986 VRI851986 WBE851986 WLA851986 WUW851986 A917522:B917522 IK917522 SG917522 ACC917522 ALY917522 AVU917522 BFQ917522 BPM917522 BZI917522 CJE917522 CTA917522 DCW917522 DMS917522 DWO917522 EGK917522 EQG917522 FAC917522 FJY917522 FTU917522 GDQ917522 GNM917522 GXI917522 HHE917522 HRA917522 IAW917522 IKS917522 IUO917522 JEK917522 JOG917522 JYC917522 KHY917522 KRU917522 LBQ917522 LLM917522 LVI917522 MFE917522 MPA917522 MYW917522 NIS917522 NSO917522 OCK917522 OMG917522 OWC917522 PFY917522 PPU917522 PZQ917522 QJM917522 QTI917522 RDE917522 RNA917522 RWW917522 SGS917522 SQO917522 TAK917522 TKG917522 TUC917522 UDY917522 UNU917522 UXQ917522 VHM917522 VRI917522 WBE917522 WLA917522 WUW917522 A983058:B983058 IK983058 SG983058 ACC983058 ALY983058 AVU983058 BFQ983058 BPM983058 BZI983058 CJE983058 CTA983058 DCW983058 DMS983058 DWO983058 EGK983058 EQG983058 FAC983058 FJY983058 FTU983058 GDQ983058 GNM983058 GXI983058 HHE983058 HRA983058 IAW983058 IKS983058 IUO983058 JEK983058 JOG983058 JYC983058 KHY983058 KRU983058 LBQ983058 LLM983058 LVI983058 MFE983058 MPA983058 MYW983058 NIS983058 NSO983058 OCK983058 OMG983058 OWC983058 PFY983058 PPU983058 PZQ983058 QJM983058 QTI983058 RDE983058 RNA983058 RWW983058 SGS983058 SQO983058 TAK983058 TKG983058 TUC983058 UDY983058 UNU983058 UXQ983058 VHM983058 VRI983058 WBE983058 WLA983058 WUW983058 A65550:B65551 IK65550:IK65551 SG65550:SG65551 ACC65550:ACC65551 ALY65550:ALY65551 AVU65550:AVU65551 BFQ65550:BFQ65551 BPM65550:BPM65551 BZI65550:BZI65551 CJE65550:CJE65551 CTA65550:CTA65551 DCW65550:DCW65551 DMS65550:DMS65551 DWO65550:DWO65551 EGK65550:EGK65551 EQG65550:EQG65551 FAC65550:FAC65551 FJY65550:FJY65551 FTU65550:FTU65551 GDQ65550:GDQ65551 GNM65550:GNM65551 GXI65550:GXI65551 HHE65550:HHE65551 HRA65550:HRA65551 IAW65550:IAW65551 IKS65550:IKS65551 IUO65550:IUO65551 JEK65550:JEK65551 JOG65550:JOG65551 JYC65550:JYC65551 KHY65550:KHY65551 KRU65550:KRU65551 LBQ65550:LBQ65551 LLM65550:LLM65551 LVI65550:LVI65551 MFE65550:MFE65551 MPA65550:MPA65551 MYW65550:MYW65551 NIS65550:NIS65551 NSO65550:NSO65551 OCK65550:OCK65551 OMG65550:OMG65551 OWC65550:OWC65551 PFY65550:PFY65551 PPU65550:PPU65551 PZQ65550:PZQ65551 QJM65550:QJM65551 QTI65550:QTI65551 RDE65550:RDE65551 RNA65550:RNA65551 RWW65550:RWW65551 SGS65550:SGS65551 SQO65550:SQO65551 TAK65550:TAK65551 TKG65550:TKG65551 TUC65550:TUC65551 UDY65550:UDY65551 UNU65550:UNU65551 UXQ65550:UXQ65551 VHM65550:VHM65551 VRI65550:VRI65551 WBE65550:WBE65551 WLA65550:WLA65551 WUW65550:WUW65551 A131086:B131087 IK131086:IK131087 SG131086:SG131087 ACC131086:ACC131087 ALY131086:ALY131087 AVU131086:AVU131087 BFQ131086:BFQ131087 BPM131086:BPM131087 BZI131086:BZI131087 CJE131086:CJE131087 CTA131086:CTA131087 DCW131086:DCW131087 DMS131086:DMS131087 DWO131086:DWO131087 EGK131086:EGK131087 EQG131086:EQG131087 FAC131086:FAC131087 FJY131086:FJY131087 FTU131086:FTU131087 GDQ131086:GDQ131087 GNM131086:GNM131087 GXI131086:GXI131087 HHE131086:HHE131087 HRA131086:HRA131087 IAW131086:IAW131087 IKS131086:IKS131087 IUO131086:IUO131087 JEK131086:JEK131087 JOG131086:JOG131087 JYC131086:JYC131087 KHY131086:KHY131087 KRU131086:KRU131087 LBQ131086:LBQ131087 LLM131086:LLM131087 LVI131086:LVI131087 MFE131086:MFE131087 MPA131086:MPA131087 MYW131086:MYW131087 NIS131086:NIS131087 NSO131086:NSO131087 OCK131086:OCK131087 OMG131086:OMG131087 OWC131086:OWC131087 PFY131086:PFY131087 PPU131086:PPU131087 PZQ131086:PZQ131087 QJM131086:QJM131087 QTI131086:QTI131087 RDE131086:RDE131087 RNA131086:RNA131087 RWW131086:RWW131087 SGS131086:SGS131087 SQO131086:SQO131087 TAK131086:TAK131087 TKG131086:TKG131087 TUC131086:TUC131087 UDY131086:UDY131087 UNU131086:UNU131087 UXQ131086:UXQ131087 VHM131086:VHM131087 VRI131086:VRI131087 WBE131086:WBE131087 WLA131086:WLA131087 WUW131086:WUW131087 A196622:B196623 IK196622:IK196623 SG196622:SG196623 ACC196622:ACC196623 ALY196622:ALY196623 AVU196622:AVU196623 BFQ196622:BFQ196623 BPM196622:BPM196623 BZI196622:BZI196623 CJE196622:CJE196623 CTA196622:CTA196623 DCW196622:DCW196623 DMS196622:DMS196623 DWO196622:DWO196623 EGK196622:EGK196623 EQG196622:EQG196623 FAC196622:FAC196623 FJY196622:FJY196623 FTU196622:FTU196623 GDQ196622:GDQ196623 GNM196622:GNM196623 GXI196622:GXI196623 HHE196622:HHE196623 HRA196622:HRA196623 IAW196622:IAW196623 IKS196622:IKS196623 IUO196622:IUO196623 JEK196622:JEK196623 JOG196622:JOG196623 JYC196622:JYC196623 KHY196622:KHY196623 KRU196622:KRU196623 LBQ196622:LBQ196623 LLM196622:LLM196623 LVI196622:LVI196623 MFE196622:MFE196623 MPA196622:MPA196623 MYW196622:MYW196623 NIS196622:NIS196623 NSO196622:NSO196623 OCK196622:OCK196623 OMG196622:OMG196623 OWC196622:OWC196623 PFY196622:PFY196623 PPU196622:PPU196623 PZQ196622:PZQ196623 QJM196622:QJM196623 QTI196622:QTI196623 RDE196622:RDE196623 RNA196622:RNA196623 RWW196622:RWW196623 SGS196622:SGS196623 SQO196622:SQO196623 TAK196622:TAK196623 TKG196622:TKG196623 TUC196622:TUC196623 UDY196622:UDY196623 UNU196622:UNU196623 UXQ196622:UXQ196623 VHM196622:VHM196623 VRI196622:VRI196623 WBE196622:WBE196623 WLA196622:WLA196623 WUW196622:WUW196623 A262158:B262159 IK262158:IK262159 SG262158:SG262159 ACC262158:ACC262159 ALY262158:ALY262159 AVU262158:AVU262159 BFQ262158:BFQ262159 BPM262158:BPM262159 BZI262158:BZI262159 CJE262158:CJE262159 CTA262158:CTA262159 DCW262158:DCW262159 DMS262158:DMS262159 DWO262158:DWO262159 EGK262158:EGK262159 EQG262158:EQG262159 FAC262158:FAC262159 FJY262158:FJY262159 FTU262158:FTU262159 GDQ262158:GDQ262159 GNM262158:GNM262159 GXI262158:GXI262159 HHE262158:HHE262159 HRA262158:HRA262159 IAW262158:IAW262159 IKS262158:IKS262159 IUO262158:IUO262159 JEK262158:JEK262159 JOG262158:JOG262159 JYC262158:JYC262159 KHY262158:KHY262159 KRU262158:KRU262159 LBQ262158:LBQ262159 LLM262158:LLM262159 LVI262158:LVI262159 MFE262158:MFE262159 MPA262158:MPA262159 MYW262158:MYW262159 NIS262158:NIS262159 NSO262158:NSO262159 OCK262158:OCK262159 OMG262158:OMG262159 OWC262158:OWC262159 PFY262158:PFY262159 PPU262158:PPU262159 PZQ262158:PZQ262159 QJM262158:QJM262159 QTI262158:QTI262159 RDE262158:RDE262159 RNA262158:RNA262159 RWW262158:RWW262159 SGS262158:SGS262159 SQO262158:SQO262159 TAK262158:TAK262159 TKG262158:TKG262159 TUC262158:TUC262159 UDY262158:UDY262159 UNU262158:UNU262159 UXQ262158:UXQ262159 VHM262158:VHM262159 VRI262158:VRI262159 WBE262158:WBE262159 WLA262158:WLA262159 WUW262158:WUW262159 A327694:B327695 IK327694:IK327695 SG327694:SG327695 ACC327694:ACC327695 ALY327694:ALY327695 AVU327694:AVU327695 BFQ327694:BFQ327695 BPM327694:BPM327695 BZI327694:BZI327695 CJE327694:CJE327695 CTA327694:CTA327695 DCW327694:DCW327695 DMS327694:DMS327695 DWO327694:DWO327695 EGK327694:EGK327695 EQG327694:EQG327695 FAC327694:FAC327695 FJY327694:FJY327695 FTU327694:FTU327695 GDQ327694:GDQ327695 GNM327694:GNM327695 GXI327694:GXI327695 HHE327694:HHE327695 HRA327694:HRA327695 IAW327694:IAW327695 IKS327694:IKS327695 IUO327694:IUO327695 JEK327694:JEK327695 JOG327694:JOG327695 JYC327694:JYC327695 KHY327694:KHY327695 KRU327694:KRU327695 LBQ327694:LBQ327695 LLM327694:LLM327695 LVI327694:LVI327695 MFE327694:MFE327695 MPA327694:MPA327695 MYW327694:MYW327695 NIS327694:NIS327695 NSO327694:NSO327695 OCK327694:OCK327695 OMG327694:OMG327695 OWC327694:OWC327695 PFY327694:PFY327695 PPU327694:PPU327695 PZQ327694:PZQ327695 QJM327694:QJM327695 QTI327694:QTI327695 RDE327694:RDE327695 RNA327694:RNA327695 RWW327694:RWW327695 SGS327694:SGS327695 SQO327694:SQO327695 TAK327694:TAK327695 TKG327694:TKG327695 TUC327694:TUC327695 UDY327694:UDY327695 UNU327694:UNU327695 UXQ327694:UXQ327695 VHM327694:VHM327695 VRI327694:VRI327695 WBE327694:WBE327695 WLA327694:WLA327695 WUW327694:WUW327695 A393230:B393231 IK393230:IK393231 SG393230:SG393231 ACC393230:ACC393231 ALY393230:ALY393231 AVU393230:AVU393231 BFQ393230:BFQ393231 BPM393230:BPM393231 BZI393230:BZI393231 CJE393230:CJE393231 CTA393230:CTA393231 DCW393230:DCW393231 DMS393230:DMS393231 DWO393230:DWO393231 EGK393230:EGK393231 EQG393230:EQG393231 FAC393230:FAC393231 FJY393230:FJY393231 FTU393230:FTU393231 GDQ393230:GDQ393231 GNM393230:GNM393231 GXI393230:GXI393231 HHE393230:HHE393231 HRA393230:HRA393231 IAW393230:IAW393231 IKS393230:IKS393231 IUO393230:IUO393231 JEK393230:JEK393231 JOG393230:JOG393231 JYC393230:JYC393231 KHY393230:KHY393231 KRU393230:KRU393231 LBQ393230:LBQ393231 LLM393230:LLM393231 LVI393230:LVI393231 MFE393230:MFE393231 MPA393230:MPA393231 MYW393230:MYW393231 NIS393230:NIS393231 NSO393230:NSO393231 OCK393230:OCK393231 OMG393230:OMG393231 OWC393230:OWC393231 PFY393230:PFY393231 PPU393230:PPU393231 PZQ393230:PZQ393231 QJM393230:QJM393231 QTI393230:QTI393231 RDE393230:RDE393231 RNA393230:RNA393231 RWW393230:RWW393231 SGS393230:SGS393231 SQO393230:SQO393231 TAK393230:TAK393231 TKG393230:TKG393231 TUC393230:TUC393231 UDY393230:UDY393231 UNU393230:UNU393231 UXQ393230:UXQ393231 VHM393230:VHM393231 VRI393230:VRI393231 WBE393230:WBE393231 WLA393230:WLA393231 WUW393230:WUW393231 A458766:B458767 IK458766:IK458767 SG458766:SG458767 ACC458766:ACC458767 ALY458766:ALY458767 AVU458766:AVU458767 BFQ458766:BFQ458767 BPM458766:BPM458767 BZI458766:BZI458767 CJE458766:CJE458767 CTA458766:CTA458767 DCW458766:DCW458767 DMS458766:DMS458767 DWO458766:DWO458767 EGK458766:EGK458767 EQG458766:EQG458767 FAC458766:FAC458767 FJY458766:FJY458767 FTU458766:FTU458767 GDQ458766:GDQ458767 GNM458766:GNM458767 GXI458766:GXI458767 HHE458766:HHE458767 HRA458766:HRA458767 IAW458766:IAW458767 IKS458766:IKS458767 IUO458766:IUO458767 JEK458766:JEK458767 JOG458766:JOG458767 JYC458766:JYC458767 KHY458766:KHY458767 KRU458766:KRU458767 LBQ458766:LBQ458767 LLM458766:LLM458767 LVI458766:LVI458767 MFE458766:MFE458767 MPA458766:MPA458767 MYW458766:MYW458767 NIS458766:NIS458767 NSO458766:NSO458767 OCK458766:OCK458767 OMG458766:OMG458767 OWC458766:OWC458767 PFY458766:PFY458767 PPU458766:PPU458767 PZQ458766:PZQ458767 QJM458766:QJM458767 QTI458766:QTI458767 RDE458766:RDE458767 RNA458766:RNA458767 RWW458766:RWW458767 SGS458766:SGS458767 SQO458766:SQO458767 TAK458766:TAK458767 TKG458766:TKG458767 TUC458766:TUC458767 UDY458766:UDY458767 UNU458766:UNU458767 UXQ458766:UXQ458767 VHM458766:VHM458767 VRI458766:VRI458767 WBE458766:WBE458767 WLA458766:WLA458767 WUW458766:WUW458767 A524302:B524303 IK524302:IK524303 SG524302:SG524303 ACC524302:ACC524303 ALY524302:ALY524303 AVU524302:AVU524303 BFQ524302:BFQ524303 BPM524302:BPM524303 BZI524302:BZI524303 CJE524302:CJE524303 CTA524302:CTA524303 DCW524302:DCW524303 DMS524302:DMS524303 DWO524302:DWO524303 EGK524302:EGK524303 EQG524302:EQG524303 FAC524302:FAC524303 FJY524302:FJY524303 FTU524302:FTU524303 GDQ524302:GDQ524303 GNM524302:GNM524303 GXI524302:GXI524303 HHE524302:HHE524303 HRA524302:HRA524303 IAW524302:IAW524303 IKS524302:IKS524303 IUO524302:IUO524303 JEK524302:JEK524303 JOG524302:JOG524303 JYC524302:JYC524303 KHY524302:KHY524303 KRU524302:KRU524303 LBQ524302:LBQ524303 LLM524302:LLM524303 LVI524302:LVI524303 MFE524302:MFE524303 MPA524302:MPA524303 MYW524302:MYW524303 NIS524302:NIS524303 NSO524302:NSO524303 OCK524302:OCK524303 OMG524302:OMG524303 OWC524302:OWC524303 PFY524302:PFY524303 PPU524302:PPU524303 PZQ524302:PZQ524303 QJM524302:QJM524303 QTI524302:QTI524303 RDE524302:RDE524303 RNA524302:RNA524303 RWW524302:RWW524303 SGS524302:SGS524303 SQO524302:SQO524303 TAK524302:TAK524303 TKG524302:TKG524303 TUC524302:TUC524303 UDY524302:UDY524303 UNU524302:UNU524303 UXQ524302:UXQ524303 VHM524302:VHM524303 VRI524302:VRI524303 WBE524302:WBE524303 WLA524302:WLA524303 WUW524302:WUW524303 A589838:B589839 IK589838:IK589839 SG589838:SG589839 ACC589838:ACC589839 ALY589838:ALY589839 AVU589838:AVU589839 BFQ589838:BFQ589839 BPM589838:BPM589839 BZI589838:BZI589839 CJE589838:CJE589839 CTA589838:CTA589839 DCW589838:DCW589839 DMS589838:DMS589839 DWO589838:DWO589839 EGK589838:EGK589839 EQG589838:EQG589839 FAC589838:FAC589839 FJY589838:FJY589839 FTU589838:FTU589839 GDQ589838:GDQ589839 GNM589838:GNM589839 GXI589838:GXI589839 HHE589838:HHE589839 HRA589838:HRA589839 IAW589838:IAW589839 IKS589838:IKS589839 IUO589838:IUO589839 JEK589838:JEK589839 JOG589838:JOG589839 JYC589838:JYC589839 KHY589838:KHY589839 KRU589838:KRU589839 LBQ589838:LBQ589839 LLM589838:LLM589839 LVI589838:LVI589839 MFE589838:MFE589839 MPA589838:MPA589839 MYW589838:MYW589839 NIS589838:NIS589839 NSO589838:NSO589839 OCK589838:OCK589839 OMG589838:OMG589839 OWC589838:OWC589839 PFY589838:PFY589839 PPU589838:PPU589839 PZQ589838:PZQ589839 QJM589838:QJM589839 QTI589838:QTI589839 RDE589838:RDE589839 RNA589838:RNA589839 RWW589838:RWW589839 SGS589838:SGS589839 SQO589838:SQO589839 TAK589838:TAK589839 TKG589838:TKG589839 TUC589838:TUC589839 UDY589838:UDY589839 UNU589838:UNU589839 UXQ589838:UXQ589839 VHM589838:VHM589839 VRI589838:VRI589839 WBE589838:WBE589839 WLA589838:WLA589839 WUW589838:WUW589839 A655374:B655375 IK655374:IK655375 SG655374:SG655375 ACC655374:ACC655375 ALY655374:ALY655375 AVU655374:AVU655375 BFQ655374:BFQ655375 BPM655374:BPM655375 BZI655374:BZI655375 CJE655374:CJE655375 CTA655374:CTA655375 DCW655374:DCW655375 DMS655374:DMS655375 DWO655374:DWO655375 EGK655374:EGK655375 EQG655374:EQG655375 FAC655374:FAC655375 FJY655374:FJY655375 FTU655374:FTU655375 GDQ655374:GDQ655375 GNM655374:GNM655375 GXI655374:GXI655375 HHE655374:HHE655375 HRA655374:HRA655375 IAW655374:IAW655375 IKS655374:IKS655375 IUO655374:IUO655375 JEK655374:JEK655375 JOG655374:JOG655375 JYC655374:JYC655375 KHY655374:KHY655375 KRU655374:KRU655375 LBQ655374:LBQ655375 LLM655374:LLM655375 LVI655374:LVI655375 MFE655374:MFE655375 MPA655374:MPA655375 MYW655374:MYW655375 NIS655374:NIS655375 NSO655374:NSO655375 OCK655374:OCK655375 OMG655374:OMG655375 OWC655374:OWC655375 PFY655374:PFY655375 PPU655374:PPU655375 PZQ655374:PZQ655375 QJM655374:QJM655375 QTI655374:QTI655375 RDE655374:RDE655375 RNA655374:RNA655375 RWW655374:RWW655375 SGS655374:SGS655375 SQO655374:SQO655375 TAK655374:TAK655375 TKG655374:TKG655375 TUC655374:TUC655375 UDY655374:UDY655375 UNU655374:UNU655375 UXQ655374:UXQ655375 VHM655374:VHM655375 VRI655374:VRI655375 WBE655374:WBE655375 WLA655374:WLA655375 WUW655374:WUW655375 A720910:B720911 IK720910:IK720911 SG720910:SG720911 ACC720910:ACC720911 ALY720910:ALY720911 AVU720910:AVU720911 BFQ720910:BFQ720911 BPM720910:BPM720911 BZI720910:BZI720911 CJE720910:CJE720911 CTA720910:CTA720911 DCW720910:DCW720911 DMS720910:DMS720911 DWO720910:DWO720911 EGK720910:EGK720911 EQG720910:EQG720911 FAC720910:FAC720911 FJY720910:FJY720911 FTU720910:FTU720911 GDQ720910:GDQ720911 GNM720910:GNM720911 GXI720910:GXI720911 HHE720910:HHE720911 HRA720910:HRA720911 IAW720910:IAW720911 IKS720910:IKS720911 IUO720910:IUO720911 JEK720910:JEK720911 JOG720910:JOG720911 JYC720910:JYC720911 KHY720910:KHY720911 KRU720910:KRU720911 LBQ720910:LBQ720911 LLM720910:LLM720911 LVI720910:LVI720911 MFE720910:MFE720911 MPA720910:MPA720911 MYW720910:MYW720911 NIS720910:NIS720911 NSO720910:NSO720911 OCK720910:OCK720911 OMG720910:OMG720911 OWC720910:OWC720911 PFY720910:PFY720911 PPU720910:PPU720911 PZQ720910:PZQ720911 QJM720910:QJM720911 QTI720910:QTI720911 RDE720910:RDE720911 RNA720910:RNA720911 RWW720910:RWW720911 SGS720910:SGS720911 SQO720910:SQO720911 TAK720910:TAK720911 TKG720910:TKG720911 TUC720910:TUC720911 UDY720910:UDY720911 UNU720910:UNU720911 UXQ720910:UXQ720911 VHM720910:VHM720911 VRI720910:VRI720911 WBE720910:WBE720911 WLA720910:WLA720911 WUW720910:WUW720911 A786446:B786447 IK786446:IK786447 SG786446:SG786447 ACC786446:ACC786447 ALY786446:ALY786447 AVU786446:AVU786447 BFQ786446:BFQ786447 BPM786446:BPM786447 BZI786446:BZI786447 CJE786446:CJE786447 CTA786446:CTA786447 DCW786446:DCW786447 DMS786446:DMS786447 DWO786446:DWO786447 EGK786446:EGK786447 EQG786446:EQG786447 FAC786446:FAC786447 FJY786446:FJY786447 FTU786446:FTU786447 GDQ786446:GDQ786447 GNM786446:GNM786447 GXI786446:GXI786447 HHE786446:HHE786447 HRA786446:HRA786447 IAW786446:IAW786447 IKS786446:IKS786447 IUO786446:IUO786447 JEK786446:JEK786447 JOG786446:JOG786447 JYC786446:JYC786447 KHY786446:KHY786447 KRU786446:KRU786447 LBQ786446:LBQ786447 LLM786446:LLM786447 LVI786446:LVI786447 MFE786446:MFE786447 MPA786446:MPA786447 MYW786446:MYW786447 NIS786446:NIS786447 NSO786446:NSO786447 OCK786446:OCK786447 OMG786446:OMG786447 OWC786446:OWC786447 PFY786446:PFY786447 PPU786446:PPU786447 PZQ786446:PZQ786447 QJM786446:QJM786447 QTI786446:QTI786447 RDE786446:RDE786447 RNA786446:RNA786447 RWW786446:RWW786447 SGS786446:SGS786447 SQO786446:SQO786447 TAK786446:TAK786447 TKG786446:TKG786447 TUC786446:TUC786447 UDY786446:UDY786447 UNU786446:UNU786447 UXQ786446:UXQ786447 VHM786446:VHM786447 VRI786446:VRI786447 WBE786446:WBE786447 WLA786446:WLA786447 WUW786446:WUW786447 A851982:B851983 IK851982:IK851983 SG851982:SG851983 ACC851982:ACC851983 ALY851982:ALY851983 AVU851982:AVU851983 BFQ851982:BFQ851983 BPM851982:BPM851983 BZI851982:BZI851983 CJE851982:CJE851983 CTA851982:CTA851983 DCW851982:DCW851983 DMS851982:DMS851983 DWO851982:DWO851983 EGK851982:EGK851983 EQG851982:EQG851983 FAC851982:FAC851983 FJY851982:FJY851983 FTU851982:FTU851983 GDQ851982:GDQ851983 GNM851982:GNM851983 GXI851982:GXI851983 HHE851982:HHE851983 HRA851982:HRA851983 IAW851982:IAW851983 IKS851982:IKS851983 IUO851982:IUO851983 JEK851982:JEK851983 JOG851982:JOG851983 JYC851982:JYC851983 KHY851982:KHY851983 KRU851982:KRU851983 LBQ851982:LBQ851983 LLM851982:LLM851983 LVI851982:LVI851983 MFE851982:MFE851983 MPA851982:MPA851983 MYW851982:MYW851983 NIS851982:NIS851983 NSO851982:NSO851983 OCK851982:OCK851983 OMG851982:OMG851983 OWC851982:OWC851983 PFY851982:PFY851983 PPU851982:PPU851983 PZQ851982:PZQ851983 QJM851982:QJM851983 QTI851982:QTI851983 RDE851982:RDE851983 RNA851982:RNA851983 RWW851982:RWW851983 SGS851982:SGS851983 SQO851982:SQO851983 TAK851982:TAK851983 TKG851982:TKG851983 TUC851982:TUC851983 UDY851982:UDY851983 UNU851982:UNU851983 UXQ851982:UXQ851983 VHM851982:VHM851983 VRI851982:VRI851983 WBE851982:WBE851983 WLA851982:WLA851983 WUW851982:WUW851983 A917518:B917519 IK917518:IK917519 SG917518:SG917519 ACC917518:ACC917519 ALY917518:ALY917519 AVU917518:AVU917519 BFQ917518:BFQ917519 BPM917518:BPM917519 BZI917518:BZI917519 CJE917518:CJE917519 CTA917518:CTA917519 DCW917518:DCW917519 DMS917518:DMS917519 DWO917518:DWO917519 EGK917518:EGK917519 EQG917518:EQG917519 FAC917518:FAC917519 FJY917518:FJY917519 FTU917518:FTU917519 GDQ917518:GDQ917519 GNM917518:GNM917519 GXI917518:GXI917519 HHE917518:HHE917519 HRA917518:HRA917519 IAW917518:IAW917519 IKS917518:IKS917519 IUO917518:IUO917519 JEK917518:JEK917519 JOG917518:JOG917519 JYC917518:JYC917519 KHY917518:KHY917519 KRU917518:KRU917519 LBQ917518:LBQ917519 LLM917518:LLM917519 LVI917518:LVI917519 MFE917518:MFE917519 MPA917518:MPA917519 MYW917518:MYW917519 NIS917518:NIS917519 NSO917518:NSO917519 OCK917518:OCK917519 OMG917518:OMG917519 OWC917518:OWC917519 PFY917518:PFY917519 PPU917518:PPU917519 PZQ917518:PZQ917519 QJM917518:QJM917519 QTI917518:QTI917519 RDE917518:RDE917519 RNA917518:RNA917519 RWW917518:RWW917519 SGS917518:SGS917519 SQO917518:SQO917519 TAK917518:TAK917519 TKG917518:TKG917519 TUC917518:TUC917519 UDY917518:UDY917519 UNU917518:UNU917519 UXQ917518:UXQ917519 VHM917518:VHM917519 VRI917518:VRI917519 WBE917518:WBE917519 WLA917518:WLA917519 WUW917518:WUW917519 A983054:B983055 IK983054:IK983055 SG983054:SG983055 ACC983054:ACC983055 ALY983054:ALY983055 AVU983054:AVU983055 BFQ983054:BFQ983055 BPM983054:BPM983055 BZI983054:BZI983055 CJE983054:CJE983055 CTA983054:CTA983055 DCW983054:DCW983055 DMS983054:DMS983055 DWO983054:DWO983055 EGK983054:EGK983055 EQG983054:EQG983055 FAC983054:FAC983055 FJY983054:FJY983055 FTU983054:FTU983055 GDQ983054:GDQ983055 GNM983054:GNM983055 GXI983054:GXI983055 HHE983054:HHE983055 HRA983054:HRA983055 IAW983054:IAW983055 IKS983054:IKS983055 IUO983054:IUO983055 JEK983054:JEK983055 JOG983054:JOG983055 JYC983054:JYC983055 KHY983054:KHY983055 KRU983054:KRU983055 LBQ983054:LBQ983055 LLM983054:LLM983055 LVI983054:LVI983055 MFE983054:MFE983055 MPA983054:MPA983055 MYW983054:MYW983055 NIS983054:NIS983055 NSO983054:NSO983055 OCK983054:OCK983055 OMG983054:OMG983055 OWC983054:OWC983055 PFY983054:PFY983055 PPU983054:PPU983055 PZQ983054:PZQ983055 QJM983054:QJM983055 QTI983054:QTI983055 RDE983054:RDE983055 RNA983054:RNA983055 RWW983054:RWW983055 SGS983054:SGS983055 SQO983054:SQO983055 TAK983054:TAK983055 TKG983054:TKG983055 TUC983054:TUC983055 UDY983054:UDY983055 UNU983054:UNU983055 UXQ983054:UXQ983055 VHM983054:VHM983055 VRI983054:VRI983055 WBE983054:WBE983055 WLA983054:WLA983055 WUW983054:WUW983055 A116:A120 A65547:B65548 IK65547:IK65548 SG65547:SG65548 ACC65547:ACC65548 ALY65547:ALY65548 AVU65547:AVU65548 BFQ65547:BFQ65548 BPM65547:BPM65548 BZI65547:BZI65548 CJE65547:CJE65548 CTA65547:CTA65548 DCW65547:DCW65548 DMS65547:DMS65548 DWO65547:DWO65548 EGK65547:EGK65548 EQG65547:EQG65548 FAC65547:FAC65548 FJY65547:FJY65548 FTU65547:FTU65548 GDQ65547:GDQ65548 GNM65547:GNM65548 GXI65547:GXI65548 HHE65547:HHE65548 HRA65547:HRA65548 IAW65547:IAW65548 IKS65547:IKS65548 IUO65547:IUO65548 JEK65547:JEK65548 JOG65547:JOG65548 JYC65547:JYC65548 KHY65547:KHY65548 KRU65547:KRU65548 LBQ65547:LBQ65548 LLM65547:LLM65548 LVI65547:LVI65548 MFE65547:MFE65548 MPA65547:MPA65548 MYW65547:MYW65548 NIS65547:NIS65548 NSO65547:NSO65548 OCK65547:OCK65548 OMG65547:OMG65548 OWC65547:OWC65548 PFY65547:PFY65548 PPU65547:PPU65548 PZQ65547:PZQ65548 QJM65547:QJM65548 QTI65547:QTI65548 RDE65547:RDE65548 RNA65547:RNA65548 RWW65547:RWW65548 SGS65547:SGS65548 SQO65547:SQO65548 TAK65547:TAK65548 TKG65547:TKG65548 TUC65547:TUC65548 UDY65547:UDY65548 UNU65547:UNU65548 UXQ65547:UXQ65548 VHM65547:VHM65548 VRI65547:VRI65548 WBE65547:WBE65548 WLA65547:WLA65548 WUW65547:WUW65548 A131083:B131084 IK131083:IK131084 SG131083:SG131084 ACC131083:ACC131084 ALY131083:ALY131084 AVU131083:AVU131084 BFQ131083:BFQ131084 BPM131083:BPM131084 BZI131083:BZI131084 CJE131083:CJE131084 CTA131083:CTA131084 DCW131083:DCW131084 DMS131083:DMS131084 DWO131083:DWO131084 EGK131083:EGK131084 EQG131083:EQG131084 FAC131083:FAC131084 FJY131083:FJY131084 FTU131083:FTU131084 GDQ131083:GDQ131084 GNM131083:GNM131084 GXI131083:GXI131084 HHE131083:HHE131084 HRA131083:HRA131084 IAW131083:IAW131084 IKS131083:IKS131084 IUO131083:IUO131084 JEK131083:JEK131084 JOG131083:JOG131084 JYC131083:JYC131084 KHY131083:KHY131084 KRU131083:KRU131084 LBQ131083:LBQ131084 LLM131083:LLM131084 LVI131083:LVI131084 MFE131083:MFE131084 MPA131083:MPA131084 MYW131083:MYW131084 NIS131083:NIS131084 NSO131083:NSO131084 OCK131083:OCK131084 OMG131083:OMG131084 OWC131083:OWC131084 PFY131083:PFY131084 PPU131083:PPU131084 PZQ131083:PZQ131084 QJM131083:QJM131084 QTI131083:QTI131084 RDE131083:RDE131084 RNA131083:RNA131084 RWW131083:RWW131084 SGS131083:SGS131084 SQO131083:SQO131084 TAK131083:TAK131084 TKG131083:TKG131084 TUC131083:TUC131084 UDY131083:UDY131084 UNU131083:UNU131084 UXQ131083:UXQ131084 VHM131083:VHM131084 VRI131083:VRI131084 WBE131083:WBE131084 WLA131083:WLA131084 WUW131083:WUW131084 A196619:B196620 IK196619:IK196620 SG196619:SG196620 ACC196619:ACC196620 ALY196619:ALY196620 AVU196619:AVU196620 BFQ196619:BFQ196620 BPM196619:BPM196620 BZI196619:BZI196620 CJE196619:CJE196620 CTA196619:CTA196620 DCW196619:DCW196620 DMS196619:DMS196620 DWO196619:DWO196620 EGK196619:EGK196620 EQG196619:EQG196620 FAC196619:FAC196620 FJY196619:FJY196620 FTU196619:FTU196620 GDQ196619:GDQ196620 GNM196619:GNM196620 GXI196619:GXI196620 HHE196619:HHE196620 HRA196619:HRA196620 IAW196619:IAW196620 IKS196619:IKS196620 IUO196619:IUO196620 JEK196619:JEK196620 JOG196619:JOG196620 JYC196619:JYC196620 KHY196619:KHY196620 KRU196619:KRU196620 LBQ196619:LBQ196620 LLM196619:LLM196620 LVI196619:LVI196620 MFE196619:MFE196620 MPA196619:MPA196620 MYW196619:MYW196620 NIS196619:NIS196620 NSO196619:NSO196620 OCK196619:OCK196620 OMG196619:OMG196620 OWC196619:OWC196620 PFY196619:PFY196620 PPU196619:PPU196620 PZQ196619:PZQ196620 QJM196619:QJM196620 QTI196619:QTI196620 RDE196619:RDE196620 RNA196619:RNA196620 RWW196619:RWW196620 SGS196619:SGS196620 SQO196619:SQO196620 TAK196619:TAK196620 TKG196619:TKG196620 TUC196619:TUC196620 UDY196619:UDY196620 UNU196619:UNU196620 UXQ196619:UXQ196620 VHM196619:VHM196620 VRI196619:VRI196620 WBE196619:WBE196620 WLA196619:WLA196620 WUW196619:WUW196620 A262155:B262156 IK262155:IK262156 SG262155:SG262156 ACC262155:ACC262156 ALY262155:ALY262156 AVU262155:AVU262156 BFQ262155:BFQ262156 BPM262155:BPM262156 BZI262155:BZI262156 CJE262155:CJE262156 CTA262155:CTA262156 DCW262155:DCW262156 DMS262155:DMS262156 DWO262155:DWO262156 EGK262155:EGK262156 EQG262155:EQG262156 FAC262155:FAC262156 FJY262155:FJY262156 FTU262155:FTU262156 GDQ262155:GDQ262156 GNM262155:GNM262156 GXI262155:GXI262156 HHE262155:HHE262156 HRA262155:HRA262156 IAW262155:IAW262156 IKS262155:IKS262156 IUO262155:IUO262156 JEK262155:JEK262156 JOG262155:JOG262156 JYC262155:JYC262156 KHY262155:KHY262156 KRU262155:KRU262156 LBQ262155:LBQ262156 LLM262155:LLM262156 LVI262155:LVI262156 MFE262155:MFE262156 MPA262155:MPA262156 MYW262155:MYW262156 NIS262155:NIS262156 NSO262155:NSO262156 OCK262155:OCK262156 OMG262155:OMG262156 OWC262155:OWC262156 PFY262155:PFY262156 PPU262155:PPU262156 PZQ262155:PZQ262156 QJM262155:QJM262156 QTI262155:QTI262156 RDE262155:RDE262156 RNA262155:RNA262156 RWW262155:RWW262156 SGS262155:SGS262156 SQO262155:SQO262156 TAK262155:TAK262156 TKG262155:TKG262156 TUC262155:TUC262156 UDY262155:UDY262156 UNU262155:UNU262156 UXQ262155:UXQ262156 VHM262155:VHM262156 VRI262155:VRI262156 WBE262155:WBE262156 WLA262155:WLA262156 WUW262155:WUW262156 A327691:B327692 IK327691:IK327692 SG327691:SG327692 ACC327691:ACC327692 ALY327691:ALY327692 AVU327691:AVU327692 BFQ327691:BFQ327692 BPM327691:BPM327692 BZI327691:BZI327692 CJE327691:CJE327692 CTA327691:CTA327692 DCW327691:DCW327692 DMS327691:DMS327692 DWO327691:DWO327692 EGK327691:EGK327692 EQG327691:EQG327692 FAC327691:FAC327692 FJY327691:FJY327692 FTU327691:FTU327692 GDQ327691:GDQ327692 GNM327691:GNM327692 GXI327691:GXI327692 HHE327691:HHE327692 HRA327691:HRA327692 IAW327691:IAW327692 IKS327691:IKS327692 IUO327691:IUO327692 JEK327691:JEK327692 JOG327691:JOG327692 JYC327691:JYC327692 KHY327691:KHY327692 KRU327691:KRU327692 LBQ327691:LBQ327692 LLM327691:LLM327692 LVI327691:LVI327692 MFE327691:MFE327692 MPA327691:MPA327692 MYW327691:MYW327692 NIS327691:NIS327692 NSO327691:NSO327692 OCK327691:OCK327692 OMG327691:OMG327692 OWC327691:OWC327692 PFY327691:PFY327692 PPU327691:PPU327692 PZQ327691:PZQ327692 QJM327691:QJM327692 QTI327691:QTI327692 RDE327691:RDE327692 RNA327691:RNA327692 RWW327691:RWW327692 SGS327691:SGS327692 SQO327691:SQO327692 TAK327691:TAK327692 TKG327691:TKG327692 TUC327691:TUC327692 UDY327691:UDY327692 UNU327691:UNU327692 UXQ327691:UXQ327692 VHM327691:VHM327692 VRI327691:VRI327692 WBE327691:WBE327692 WLA327691:WLA327692 WUW327691:WUW327692 A393227:B393228 IK393227:IK393228 SG393227:SG393228 ACC393227:ACC393228 ALY393227:ALY393228 AVU393227:AVU393228 BFQ393227:BFQ393228 BPM393227:BPM393228 BZI393227:BZI393228 CJE393227:CJE393228 CTA393227:CTA393228 DCW393227:DCW393228 DMS393227:DMS393228 DWO393227:DWO393228 EGK393227:EGK393228 EQG393227:EQG393228 FAC393227:FAC393228 FJY393227:FJY393228 FTU393227:FTU393228 GDQ393227:GDQ393228 GNM393227:GNM393228 GXI393227:GXI393228 HHE393227:HHE393228 HRA393227:HRA393228 IAW393227:IAW393228 IKS393227:IKS393228 IUO393227:IUO393228 JEK393227:JEK393228 JOG393227:JOG393228 JYC393227:JYC393228 KHY393227:KHY393228 KRU393227:KRU393228 LBQ393227:LBQ393228 LLM393227:LLM393228 LVI393227:LVI393228 MFE393227:MFE393228 MPA393227:MPA393228 MYW393227:MYW393228 NIS393227:NIS393228 NSO393227:NSO393228 OCK393227:OCK393228 OMG393227:OMG393228 OWC393227:OWC393228 PFY393227:PFY393228 PPU393227:PPU393228 PZQ393227:PZQ393228 QJM393227:QJM393228 QTI393227:QTI393228 RDE393227:RDE393228 RNA393227:RNA393228 RWW393227:RWW393228 SGS393227:SGS393228 SQO393227:SQO393228 TAK393227:TAK393228 TKG393227:TKG393228 TUC393227:TUC393228 UDY393227:UDY393228 UNU393227:UNU393228 UXQ393227:UXQ393228 VHM393227:VHM393228 VRI393227:VRI393228 WBE393227:WBE393228 WLA393227:WLA393228 WUW393227:WUW393228 A458763:B458764 IK458763:IK458764 SG458763:SG458764 ACC458763:ACC458764 ALY458763:ALY458764 AVU458763:AVU458764 BFQ458763:BFQ458764 BPM458763:BPM458764 BZI458763:BZI458764 CJE458763:CJE458764 CTA458763:CTA458764 DCW458763:DCW458764 DMS458763:DMS458764 DWO458763:DWO458764 EGK458763:EGK458764 EQG458763:EQG458764 FAC458763:FAC458764 FJY458763:FJY458764 FTU458763:FTU458764 GDQ458763:GDQ458764 GNM458763:GNM458764 GXI458763:GXI458764 HHE458763:HHE458764 HRA458763:HRA458764 IAW458763:IAW458764 IKS458763:IKS458764 IUO458763:IUO458764 JEK458763:JEK458764 JOG458763:JOG458764 JYC458763:JYC458764 KHY458763:KHY458764 KRU458763:KRU458764 LBQ458763:LBQ458764 LLM458763:LLM458764 LVI458763:LVI458764 MFE458763:MFE458764 MPA458763:MPA458764 MYW458763:MYW458764 NIS458763:NIS458764 NSO458763:NSO458764 OCK458763:OCK458764 OMG458763:OMG458764 OWC458763:OWC458764 PFY458763:PFY458764 PPU458763:PPU458764 PZQ458763:PZQ458764 QJM458763:QJM458764 QTI458763:QTI458764 RDE458763:RDE458764 RNA458763:RNA458764 RWW458763:RWW458764 SGS458763:SGS458764 SQO458763:SQO458764 TAK458763:TAK458764 TKG458763:TKG458764 TUC458763:TUC458764 UDY458763:UDY458764 UNU458763:UNU458764 UXQ458763:UXQ458764 VHM458763:VHM458764 VRI458763:VRI458764 WBE458763:WBE458764 WLA458763:WLA458764 WUW458763:WUW458764 A524299:B524300 IK524299:IK524300 SG524299:SG524300 ACC524299:ACC524300 ALY524299:ALY524300 AVU524299:AVU524300 BFQ524299:BFQ524300 BPM524299:BPM524300 BZI524299:BZI524300 CJE524299:CJE524300 CTA524299:CTA524300 DCW524299:DCW524300 DMS524299:DMS524300 DWO524299:DWO524300 EGK524299:EGK524300 EQG524299:EQG524300 FAC524299:FAC524300 FJY524299:FJY524300 FTU524299:FTU524300 GDQ524299:GDQ524300 GNM524299:GNM524300 GXI524299:GXI524300 HHE524299:HHE524300 HRA524299:HRA524300 IAW524299:IAW524300 IKS524299:IKS524300 IUO524299:IUO524300 JEK524299:JEK524300 JOG524299:JOG524300 JYC524299:JYC524300 KHY524299:KHY524300 KRU524299:KRU524300 LBQ524299:LBQ524300 LLM524299:LLM524300 LVI524299:LVI524300 MFE524299:MFE524300 MPA524299:MPA524300 MYW524299:MYW524300 NIS524299:NIS524300 NSO524299:NSO524300 OCK524299:OCK524300 OMG524299:OMG524300 OWC524299:OWC524300 PFY524299:PFY524300 PPU524299:PPU524300 PZQ524299:PZQ524300 QJM524299:QJM524300 QTI524299:QTI524300 RDE524299:RDE524300 RNA524299:RNA524300 RWW524299:RWW524300 SGS524299:SGS524300 SQO524299:SQO524300 TAK524299:TAK524300 TKG524299:TKG524300 TUC524299:TUC524300 UDY524299:UDY524300 UNU524299:UNU524300 UXQ524299:UXQ524300 VHM524299:VHM524300 VRI524299:VRI524300 WBE524299:WBE524300 WLA524299:WLA524300 WUW524299:WUW524300 A589835:B589836 IK589835:IK589836 SG589835:SG589836 ACC589835:ACC589836 ALY589835:ALY589836 AVU589835:AVU589836 BFQ589835:BFQ589836 BPM589835:BPM589836 BZI589835:BZI589836 CJE589835:CJE589836 CTA589835:CTA589836 DCW589835:DCW589836 DMS589835:DMS589836 DWO589835:DWO589836 EGK589835:EGK589836 EQG589835:EQG589836 FAC589835:FAC589836 FJY589835:FJY589836 FTU589835:FTU589836 GDQ589835:GDQ589836 GNM589835:GNM589836 GXI589835:GXI589836 HHE589835:HHE589836 HRA589835:HRA589836 IAW589835:IAW589836 IKS589835:IKS589836 IUO589835:IUO589836 JEK589835:JEK589836 JOG589835:JOG589836 JYC589835:JYC589836 KHY589835:KHY589836 KRU589835:KRU589836 LBQ589835:LBQ589836 LLM589835:LLM589836 LVI589835:LVI589836 MFE589835:MFE589836 MPA589835:MPA589836 MYW589835:MYW589836 NIS589835:NIS589836 NSO589835:NSO589836 OCK589835:OCK589836 OMG589835:OMG589836 OWC589835:OWC589836 PFY589835:PFY589836 PPU589835:PPU589836 PZQ589835:PZQ589836 QJM589835:QJM589836 QTI589835:QTI589836 RDE589835:RDE589836 RNA589835:RNA589836 RWW589835:RWW589836 SGS589835:SGS589836 SQO589835:SQO589836 TAK589835:TAK589836 TKG589835:TKG589836 TUC589835:TUC589836 UDY589835:UDY589836 UNU589835:UNU589836 UXQ589835:UXQ589836 VHM589835:VHM589836 VRI589835:VRI589836 WBE589835:WBE589836 WLA589835:WLA589836 WUW589835:WUW589836 A655371:B655372 IK655371:IK655372 SG655371:SG655372 ACC655371:ACC655372 ALY655371:ALY655372 AVU655371:AVU655372 BFQ655371:BFQ655372 BPM655371:BPM655372 BZI655371:BZI655372 CJE655371:CJE655372 CTA655371:CTA655372 DCW655371:DCW655372 DMS655371:DMS655372 DWO655371:DWO655372 EGK655371:EGK655372 EQG655371:EQG655372 FAC655371:FAC655372 FJY655371:FJY655372 FTU655371:FTU655372 GDQ655371:GDQ655372 GNM655371:GNM655372 GXI655371:GXI655372 HHE655371:HHE655372 HRA655371:HRA655372 IAW655371:IAW655372 IKS655371:IKS655372 IUO655371:IUO655372 JEK655371:JEK655372 JOG655371:JOG655372 JYC655371:JYC655372 KHY655371:KHY655372 KRU655371:KRU655372 LBQ655371:LBQ655372 LLM655371:LLM655372 LVI655371:LVI655372 MFE655371:MFE655372 MPA655371:MPA655372 MYW655371:MYW655372 NIS655371:NIS655372 NSO655371:NSO655372 OCK655371:OCK655372 OMG655371:OMG655372 OWC655371:OWC655372 PFY655371:PFY655372 PPU655371:PPU655372 PZQ655371:PZQ655372 QJM655371:QJM655372 QTI655371:QTI655372 RDE655371:RDE655372 RNA655371:RNA655372 RWW655371:RWW655372 SGS655371:SGS655372 SQO655371:SQO655372 TAK655371:TAK655372 TKG655371:TKG655372 TUC655371:TUC655372 UDY655371:UDY655372 UNU655371:UNU655372 UXQ655371:UXQ655372 VHM655371:VHM655372 VRI655371:VRI655372 WBE655371:WBE655372 WLA655371:WLA655372 WUW655371:WUW655372 A720907:B720908 IK720907:IK720908 SG720907:SG720908 ACC720907:ACC720908 ALY720907:ALY720908 AVU720907:AVU720908 BFQ720907:BFQ720908 BPM720907:BPM720908 BZI720907:BZI720908 CJE720907:CJE720908 CTA720907:CTA720908 DCW720907:DCW720908 DMS720907:DMS720908 DWO720907:DWO720908 EGK720907:EGK720908 EQG720907:EQG720908 FAC720907:FAC720908 FJY720907:FJY720908 FTU720907:FTU720908 GDQ720907:GDQ720908 GNM720907:GNM720908 GXI720907:GXI720908 HHE720907:HHE720908 HRA720907:HRA720908 IAW720907:IAW720908 IKS720907:IKS720908 IUO720907:IUO720908 JEK720907:JEK720908 JOG720907:JOG720908 JYC720907:JYC720908 KHY720907:KHY720908 KRU720907:KRU720908 LBQ720907:LBQ720908 LLM720907:LLM720908 LVI720907:LVI720908 MFE720907:MFE720908 MPA720907:MPA720908 MYW720907:MYW720908 NIS720907:NIS720908 NSO720907:NSO720908 OCK720907:OCK720908 OMG720907:OMG720908 OWC720907:OWC720908 PFY720907:PFY720908 PPU720907:PPU720908 PZQ720907:PZQ720908 QJM720907:QJM720908 QTI720907:QTI720908 RDE720907:RDE720908 RNA720907:RNA720908 RWW720907:RWW720908 SGS720907:SGS720908 SQO720907:SQO720908 TAK720907:TAK720908 TKG720907:TKG720908 TUC720907:TUC720908 UDY720907:UDY720908 UNU720907:UNU720908 UXQ720907:UXQ720908 VHM720907:VHM720908 VRI720907:VRI720908 WBE720907:WBE720908 WLA720907:WLA720908 WUW720907:WUW720908 A786443:B786444 IK786443:IK786444 SG786443:SG786444 ACC786443:ACC786444 ALY786443:ALY786444 AVU786443:AVU786444 BFQ786443:BFQ786444 BPM786443:BPM786444 BZI786443:BZI786444 CJE786443:CJE786444 CTA786443:CTA786444 DCW786443:DCW786444 DMS786443:DMS786444 DWO786443:DWO786444 EGK786443:EGK786444 EQG786443:EQG786444 FAC786443:FAC786444 FJY786443:FJY786444 FTU786443:FTU786444 GDQ786443:GDQ786444 GNM786443:GNM786444 GXI786443:GXI786444 HHE786443:HHE786444 HRA786443:HRA786444 IAW786443:IAW786444 IKS786443:IKS786444 IUO786443:IUO786444 JEK786443:JEK786444 JOG786443:JOG786444 JYC786443:JYC786444 KHY786443:KHY786444 KRU786443:KRU786444 LBQ786443:LBQ786444 LLM786443:LLM786444 LVI786443:LVI786444 MFE786443:MFE786444 MPA786443:MPA786444 MYW786443:MYW786444 NIS786443:NIS786444 NSO786443:NSO786444 OCK786443:OCK786444 OMG786443:OMG786444 OWC786443:OWC786444 PFY786443:PFY786444 PPU786443:PPU786444 PZQ786443:PZQ786444 QJM786443:QJM786444 QTI786443:QTI786444 RDE786443:RDE786444 RNA786443:RNA786444 RWW786443:RWW786444 SGS786443:SGS786444 SQO786443:SQO786444 TAK786443:TAK786444 TKG786443:TKG786444 TUC786443:TUC786444 UDY786443:UDY786444 UNU786443:UNU786444 UXQ786443:UXQ786444 VHM786443:VHM786444 VRI786443:VRI786444 WBE786443:WBE786444 WLA786443:WLA786444 WUW786443:WUW786444 A851979:B851980 IK851979:IK851980 SG851979:SG851980 ACC851979:ACC851980 ALY851979:ALY851980 AVU851979:AVU851980 BFQ851979:BFQ851980 BPM851979:BPM851980 BZI851979:BZI851980 CJE851979:CJE851980 CTA851979:CTA851980 DCW851979:DCW851980 DMS851979:DMS851980 DWO851979:DWO851980 EGK851979:EGK851980 EQG851979:EQG851980 FAC851979:FAC851980 FJY851979:FJY851980 FTU851979:FTU851980 GDQ851979:GDQ851980 GNM851979:GNM851980 GXI851979:GXI851980 HHE851979:HHE851980 HRA851979:HRA851980 IAW851979:IAW851980 IKS851979:IKS851980 IUO851979:IUO851980 JEK851979:JEK851980 JOG851979:JOG851980 JYC851979:JYC851980 KHY851979:KHY851980 KRU851979:KRU851980 LBQ851979:LBQ851980 LLM851979:LLM851980 LVI851979:LVI851980 MFE851979:MFE851980 MPA851979:MPA851980 MYW851979:MYW851980 NIS851979:NIS851980 NSO851979:NSO851980 OCK851979:OCK851980 OMG851979:OMG851980 OWC851979:OWC851980 PFY851979:PFY851980 PPU851979:PPU851980 PZQ851979:PZQ851980 QJM851979:QJM851980 QTI851979:QTI851980 RDE851979:RDE851980 RNA851979:RNA851980 RWW851979:RWW851980 SGS851979:SGS851980 SQO851979:SQO851980 TAK851979:TAK851980 TKG851979:TKG851980 TUC851979:TUC851980 UDY851979:UDY851980 UNU851979:UNU851980 UXQ851979:UXQ851980 VHM851979:VHM851980 VRI851979:VRI851980 WBE851979:WBE851980 WLA851979:WLA851980 WUW851979:WUW851980 A917515:B917516 IK917515:IK917516 SG917515:SG917516 ACC917515:ACC917516 ALY917515:ALY917516 AVU917515:AVU917516 BFQ917515:BFQ917516 BPM917515:BPM917516 BZI917515:BZI917516 CJE917515:CJE917516 CTA917515:CTA917516 DCW917515:DCW917516 DMS917515:DMS917516 DWO917515:DWO917516 EGK917515:EGK917516 EQG917515:EQG917516 FAC917515:FAC917516 FJY917515:FJY917516 FTU917515:FTU917516 GDQ917515:GDQ917516 GNM917515:GNM917516 GXI917515:GXI917516 HHE917515:HHE917516 HRA917515:HRA917516 IAW917515:IAW917516 IKS917515:IKS917516 IUO917515:IUO917516 JEK917515:JEK917516 JOG917515:JOG917516 JYC917515:JYC917516 KHY917515:KHY917516 KRU917515:KRU917516 LBQ917515:LBQ917516 LLM917515:LLM917516 LVI917515:LVI917516 MFE917515:MFE917516 MPA917515:MPA917516 MYW917515:MYW917516 NIS917515:NIS917516 NSO917515:NSO917516 OCK917515:OCK917516 OMG917515:OMG917516 OWC917515:OWC917516 PFY917515:PFY917516 PPU917515:PPU917516 PZQ917515:PZQ917516 QJM917515:QJM917516 QTI917515:QTI917516 RDE917515:RDE917516 RNA917515:RNA917516 RWW917515:RWW917516 SGS917515:SGS917516 SQO917515:SQO917516 TAK917515:TAK917516 TKG917515:TKG917516 TUC917515:TUC917516 UDY917515:UDY917516 UNU917515:UNU917516 UXQ917515:UXQ917516 VHM917515:VHM917516 VRI917515:VRI917516 WBE917515:WBE917516 WLA917515:WLA917516 WUW917515:WUW917516 A983051:B983052 IK983051:IK983052 SG983051:SG983052 ACC983051:ACC983052 ALY983051:ALY983052 AVU983051:AVU983052 BFQ983051:BFQ983052 BPM983051:BPM983052 BZI983051:BZI983052 CJE983051:CJE983052 CTA983051:CTA983052 DCW983051:DCW983052 DMS983051:DMS983052 DWO983051:DWO983052 EGK983051:EGK983052 EQG983051:EQG983052 FAC983051:FAC983052 FJY983051:FJY983052 FTU983051:FTU983052 GDQ983051:GDQ983052 GNM983051:GNM983052 GXI983051:GXI983052 HHE983051:HHE983052 HRA983051:HRA983052 IAW983051:IAW983052 IKS983051:IKS983052 IUO983051:IUO983052 JEK983051:JEK983052 JOG983051:JOG983052 JYC983051:JYC983052 KHY983051:KHY983052 KRU983051:KRU983052 LBQ983051:LBQ983052 LLM983051:LLM983052 LVI983051:LVI983052 MFE983051:MFE983052 MPA983051:MPA983052 MYW983051:MYW983052 NIS983051:NIS983052 NSO983051:NSO983052 OCK983051:OCK983052 OMG983051:OMG983052 OWC983051:OWC983052 PFY983051:PFY983052 PPU983051:PPU983052 PZQ983051:PZQ983052 QJM983051:QJM983052 QTI983051:QTI983052 RDE983051:RDE983052 RNA983051:RNA983052 RWW983051:RWW983052 SGS983051:SGS983052 SQO983051:SQO983052 TAK983051:TAK983052 TKG983051:TKG983052 TUC983051:TUC983052 UDY983051:UDY983052 UNU983051:UNU983052 UXQ983051:UXQ983052 VHM983051:VHM983052 VRI983051:VRI983052 WBE983051:WBE983052 WLA983051:WLA983052 WUW983051:WUW983052 A65536:B65539 IK65536:IK65539 SG65536:SG65539 ACC65536:ACC65539 ALY65536:ALY65539 AVU65536:AVU65539 BFQ65536:BFQ65539 BPM65536:BPM65539 BZI65536:BZI65539 CJE65536:CJE65539 CTA65536:CTA65539 DCW65536:DCW65539 DMS65536:DMS65539 DWO65536:DWO65539 EGK65536:EGK65539 EQG65536:EQG65539 FAC65536:FAC65539 FJY65536:FJY65539 FTU65536:FTU65539 GDQ65536:GDQ65539 GNM65536:GNM65539 GXI65536:GXI65539 HHE65536:HHE65539 HRA65536:HRA65539 IAW65536:IAW65539 IKS65536:IKS65539 IUO65536:IUO65539 JEK65536:JEK65539 JOG65536:JOG65539 JYC65536:JYC65539 KHY65536:KHY65539 KRU65536:KRU65539 LBQ65536:LBQ65539 LLM65536:LLM65539 LVI65536:LVI65539 MFE65536:MFE65539 MPA65536:MPA65539 MYW65536:MYW65539 NIS65536:NIS65539 NSO65536:NSO65539 OCK65536:OCK65539 OMG65536:OMG65539 OWC65536:OWC65539 PFY65536:PFY65539 PPU65536:PPU65539 PZQ65536:PZQ65539 QJM65536:QJM65539 QTI65536:QTI65539 RDE65536:RDE65539 RNA65536:RNA65539 RWW65536:RWW65539 SGS65536:SGS65539 SQO65536:SQO65539 TAK65536:TAK65539 TKG65536:TKG65539 TUC65536:TUC65539 UDY65536:UDY65539 UNU65536:UNU65539 UXQ65536:UXQ65539 VHM65536:VHM65539 VRI65536:VRI65539 WBE65536:WBE65539 WLA65536:WLA65539 WUW65536:WUW65539 A131072:B131075 IK131072:IK131075 SG131072:SG131075 ACC131072:ACC131075 ALY131072:ALY131075 AVU131072:AVU131075 BFQ131072:BFQ131075 BPM131072:BPM131075 BZI131072:BZI131075 CJE131072:CJE131075 CTA131072:CTA131075 DCW131072:DCW131075 DMS131072:DMS131075 DWO131072:DWO131075 EGK131072:EGK131075 EQG131072:EQG131075 FAC131072:FAC131075 FJY131072:FJY131075 FTU131072:FTU131075 GDQ131072:GDQ131075 GNM131072:GNM131075 GXI131072:GXI131075 HHE131072:HHE131075 HRA131072:HRA131075 IAW131072:IAW131075 IKS131072:IKS131075 IUO131072:IUO131075 JEK131072:JEK131075 JOG131072:JOG131075 JYC131072:JYC131075 KHY131072:KHY131075 KRU131072:KRU131075 LBQ131072:LBQ131075 LLM131072:LLM131075 LVI131072:LVI131075 MFE131072:MFE131075 MPA131072:MPA131075 MYW131072:MYW131075 NIS131072:NIS131075 NSO131072:NSO131075 OCK131072:OCK131075 OMG131072:OMG131075 OWC131072:OWC131075 PFY131072:PFY131075 PPU131072:PPU131075 PZQ131072:PZQ131075 QJM131072:QJM131075 QTI131072:QTI131075 RDE131072:RDE131075 RNA131072:RNA131075 RWW131072:RWW131075 SGS131072:SGS131075 SQO131072:SQO131075 TAK131072:TAK131075 TKG131072:TKG131075 TUC131072:TUC131075 UDY131072:UDY131075 UNU131072:UNU131075 UXQ131072:UXQ131075 VHM131072:VHM131075 VRI131072:VRI131075 WBE131072:WBE131075 WLA131072:WLA131075 WUW131072:WUW131075 A196608:B196611 IK196608:IK196611 SG196608:SG196611 ACC196608:ACC196611 ALY196608:ALY196611 AVU196608:AVU196611 BFQ196608:BFQ196611 BPM196608:BPM196611 BZI196608:BZI196611 CJE196608:CJE196611 CTA196608:CTA196611 DCW196608:DCW196611 DMS196608:DMS196611 DWO196608:DWO196611 EGK196608:EGK196611 EQG196608:EQG196611 FAC196608:FAC196611 FJY196608:FJY196611 FTU196608:FTU196611 GDQ196608:GDQ196611 GNM196608:GNM196611 GXI196608:GXI196611 HHE196608:HHE196611 HRA196608:HRA196611 IAW196608:IAW196611 IKS196608:IKS196611 IUO196608:IUO196611 JEK196608:JEK196611 JOG196608:JOG196611 JYC196608:JYC196611 KHY196608:KHY196611 KRU196608:KRU196611 LBQ196608:LBQ196611 LLM196608:LLM196611 LVI196608:LVI196611 MFE196608:MFE196611 MPA196608:MPA196611 MYW196608:MYW196611 NIS196608:NIS196611 NSO196608:NSO196611 OCK196608:OCK196611 OMG196608:OMG196611 OWC196608:OWC196611 PFY196608:PFY196611 PPU196608:PPU196611 PZQ196608:PZQ196611 QJM196608:QJM196611 QTI196608:QTI196611 RDE196608:RDE196611 RNA196608:RNA196611 RWW196608:RWW196611 SGS196608:SGS196611 SQO196608:SQO196611 TAK196608:TAK196611 TKG196608:TKG196611 TUC196608:TUC196611 UDY196608:UDY196611 UNU196608:UNU196611 UXQ196608:UXQ196611 VHM196608:VHM196611 VRI196608:VRI196611 WBE196608:WBE196611 WLA196608:WLA196611 WUW196608:WUW196611 A262144:B262147 IK262144:IK262147 SG262144:SG262147 ACC262144:ACC262147 ALY262144:ALY262147 AVU262144:AVU262147 BFQ262144:BFQ262147 BPM262144:BPM262147 BZI262144:BZI262147 CJE262144:CJE262147 CTA262144:CTA262147 DCW262144:DCW262147 DMS262144:DMS262147 DWO262144:DWO262147 EGK262144:EGK262147 EQG262144:EQG262147 FAC262144:FAC262147 FJY262144:FJY262147 FTU262144:FTU262147 GDQ262144:GDQ262147 GNM262144:GNM262147 GXI262144:GXI262147 HHE262144:HHE262147 HRA262144:HRA262147 IAW262144:IAW262147 IKS262144:IKS262147 IUO262144:IUO262147 JEK262144:JEK262147 JOG262144:JOG262147 JYC262144:JYC262147 KHY262144:KHY262147 KRU262144:KRU262147 LBQ262144:LBQ262147 LLM262144:LLM262147 LVI262144:LVI262147 MFE262144:MFE262147 MPA262144:MPA262147 MYW262144:MYW262147 NIS262144:NIS262147 NSO262144:NSO262147 OCK262144:OCK262147 OMG262144:OMG262147 OWC262144:OWC262147 PFY262144:PFY262147 PPU262144:PPU262147 PZQ262144:PZQ262147 QJM262144:QJM262147 QTI262144:QTI262147 RDE262144:RDE262147 RNA262144:RNA262147 RWW262144:RWW262147 SGS262144:SGS262147 SQO262144:SQO262147 TAK262144:TAK262147 TKG262144:TKG262147 TUC262144:TUC262147 UDY262144:UDY262147 UNU262144:UNU262147 UXQ262144:UXQ262147 VHM262144:VHM262147 VRI262144:VRI262147 WBE262144:WBE262147 WLA262144:WLA262147 WUW262144:WUW262147 A327680:B327683 IK327680:IK327683 SG327680:SG327683 ACC327680:ACC327683 ALY327680:ALY327683 AVU327680:AVU327683 BFQ327680:BFQ327683 BPM327680:BPM327683 BZI327680:BZI327683 CJE327680:CJE327683 CTA327680:CTA327683 DCW327680:DCW327683 DMS327680:DMS327683 DWO327680:DWO327683 EGK327680:EGK327683 EQG327680:EQG327683 FAC327680:FAC327683 FJY327680:FJY327683 FTU327680:FTU327683 GDQ327680:GDQ327683 GNM327680:GNM327683 GXI327680:GXI327683 HHE327680:HHE327683 HRA327680:HRA327683 IAW327680:IAW327683 IKS327680:IKS327683 IUO327680:IUO327683 JEK327680:JEK327683 JOG327680:JOG327683 JYC327680:JYC327683 KHY327680:KHY327683 KRU327680:KRU327683 LBQ327680:LBQ327683 LLM327680:LLM327683 LVI327680:LVI327683 MFE327680:MFE327683 MPA327680:MPA327683 MYW327680:MYW327683 NIS327680:NIS327683 NSO327680:NSO327683 OCK327680:OCK327683 OMG327680:OMG327683 OWC327680:OWC327683 PFY327680:PFY327683 PPU327680:PPU327683 PZQ327680:PZQ327683 QJM327680:QJM327683 QTI327680:QTI327683 RDE327680:RDE327683 RNA327680:RNA327683 RWW327680:RWW327683 SGS327680:SGS327683 SQO327680:SQO327683 TAK327680:TAK327683 TKG327680:TKG327683 TUC327680:TUC327683 UDY327680:UDY327683 UNU327680:UNU327683 UXQ327680:UXQ327683 VHM327680:VHM327683 VRI327680:VRI327683 WBE327680:WBE327683 WLA327680:WLA327683 WUW327680:WUW327683 A393216:B393219 IK393216:IK393219 SG393216:SG393219 ACC393216:ACC393219 ALY393216:ALY393219 AVU393216:AVU393219 BFQ393216:BFQ393219 BPM393216:BPM393219 BZI393216:BZI393219 CJE393216:CJE393219 CTA393216:CTA393219 DCW393216:DCW393219 DMS393216:DMS393219 DWO393216:DWO393219 EGK393216:EGK393219 EQG393216:EQG393219 FAC393216:FAC393219 FJY393216:FJY393219 FTU393216:FTU393219 GDQ393216:GDQ393219 GNM393216:GNM393219 GXI393216:GXI393219 HHE393216:HHE393219 HRA393216:HRA393219 IAW393216:IAW393219 IKS393216:IKS393219 IUO393216:IUO393219 JEK393216:JEK393219 JOG393216:JOG393219 JYC393216:JYC393219 KHY393216:KHY393219 KRU393216:KRU393219 LBQ393216:LBQ393219 LLM393216:LLM393219 LVI393216:LVI393219 MFE393216:MFE393219 MPA393216:MPA393219 MYW393216:MYW393219 NIS393216:NIS393219 NSO393216:NSO393219 OCK393216:OCK393219 OMG393216:OMG393219 OWC393216:OWC393219 PFY393216:PFY393219 PPU393216:PPU393219 PZQ393216:PZQ393219 QJM393216:QJM393219 QTI393216:QTI393219 RDE393216:RDE393219 RNA393216:RNA393219 RWW393216:RWW393219 SGS393216:SGS393219 SQO393216:SQO393219 TAK393216:TAK393219 TKG393216:TKG393219 TUC393216:TUC393219 UDY393216:UDY393219 UNU393216:UNU393219 UXQ393216:UXQ393219 VHM393216:VHM393219 VRI393216:VRI393219 WBE393216:WBE393219 WLA393216:WLA393219 WUW393216:WUW393219 A458752:B458755 IK458752:IK458755 SG458752:SG458755 ACC458752:ACC458755 ALY458752:ALY458755 AVU458752:AVU458755 BFQ458752:BFQ458755 BPM458752:BPM458755 BZI458752:BZI458755 CJE458752:CJE458755 CTA458752:CTA458755 DCW458752:DCW458755 DMS458752:DMS458755 DWO458752:DWO458755 EGK458752:EGK458755 EQG458752:EQG458755 FAC458752:FAC458755 FJY458752:FJY458755 FTU458752:FTU458755 GDQ458752:GDQ458755 GNM458752:GNM458755 GXI458752:GXI458755 HHE458752:HHE458755 HRA458752:HRA458755 IAW458752:IAW458755 IKS458752:IKS458755 IUO458752:IUO458755 JEK458752:JEK458755 JOG458752:JOG458755 JYC458752:JYC458755 KHY458752:KHY458755 KRU458752:KRU458755 LBQ458752:LBQ458755 LLM458752:LLM458755 LVI458752:LVI458755 MFE458752:MFE458755 MPA458752:MPA458755 MYW458752:MYW458755 NIS458752:NIS458755 NSO458752:NSO458755 OCK458752:OCK458755 OMG458752:OMG458755 OWC458752:OWC458755 PFY458752:PFY458755 PPU458752:PPU458755 PZQ458752:PZQ458755 QJM458752:QJM458755 QTI458752:QTI458755 RDE458752:RDE458755 RNA458752:RNA458755 RWW458752:RWW458755 SGS458752:SGS458755 SQO458752:SQO458755 TAK458752:TAK458755 TKG458752:TKG458755 TUC458752:TUC458755 UDY458752:UDY458755 UNU458752:UNU458755 UXQ458752:UXQ458755 VHM458752:VHM458755 VRI458752:VRI458755 WBE458752:WBE458755 WLA458752:WLA458755 WUW458752:WUW458755 A524288:B524291 IK524288:IK524291 SG524288:SG524291 ACC524288:ACC524291 ALY524288:ALY524291 AVU524288:AVU524291 BFQ524288:BFQ524291 BPM524288:BPM524291 BZI524288:BZI524291 CJE524288:CJE524291 CTA524288:CTA524291 DCW524288:DCW524291 DMS524288:DMS524291 DWO524288:DWO524291 EGK524288:EGK524291 EQG524288:EQG524291 FAC524288:FAC524291 FJY524288:FJY524291 FTU524288:FTU524291 GDQ524288:GDQ524291 GNM524288:GNM524291 GXI524288:GXI524291 HHE524288:HHE524291 HRA524288:HRA524291 IAW524288:IAW524291 IKS524288:IKS524291 IUO524288:IUO524291 JEK524288:JEK524291 JOG524288:JOG524291 JYC524288:JYC524291 KHY524288:KHY524291 KRU524288:KRU524291 LBQ524288:LBQ524291 LLM524288:LLM524291 LVI524288:LVI524291 MFE524288:MFE524291 MPA524288:MPA524291 MYW524288:MYW524291 NIS524288:NIS524291 NSO524288:NSO524291 OCK524288:OCK524291 OMG524288:OMG524291 OWC524288:OWC524291 PFY524288:PFY524291 PPU524288:PPU524291 PZQ524288:PZQ524291 QJM524288:QJM524291 QTI524288:QTI524291 RDE524288:RDE524291 RNA524288:RNA524291 RWW524288:RWW524291 SGS524288:SGS524291 SQO524288:SQO524291 TAK524288:TAK524291 TKG524288:TKG524291 TUC524288:TUC524291 UDY524288:UDY524291 UNU524288:UNU524291 UXQ524288:UXQ524291 VHM524288:VHM524291 VRI524288:VRI524291 WBE524288:WBE524291 WLA524288:WLA524291 WUW524288:WUW524291 A589824:B589827 IK589824:IK589827 SG589824:SG589827 ACC589824:ACC589827 ALY589824:ALY589827 AVU589824:AVU589827 BFQ589824:BFQ589827 BPM589824:BPM589827 BZI589824:BZI589827 CJE589824:CJE589827 CTA589824:CTA589827 DCW589824:DCW589827 DMS589824:DMS589827 DWO589824:DWO589827 EGK589824:EGK589827 EQG589824:EQG589827 FAC589824:FAC589827 FJY589824:FJY589827 FTU589824:FTU589827 GDQ589824:GDQ589827 GNM589824:GNM589827 GXI589824:GXI589827 HHE589824:HHE589827 HRA589824:HRA589827 IAW589824:IAW589827 IKS589824:IKS589827 IUO589824:IUO589827 JEK589824:JEK589827 JOG589824:JOG589827 JYC589824:JYC589827 KHY589824:KHY589827 KRU589824:KRU589827 LBQ589824:LBQ589827 LLM589824:LLM589827 LVI589824:LVI589827 MFE589824:MFE589827 MPA589824:MPA589827 MYW589824:MYW589827 NIS589824:NIS589827 NSO589824:NSO589827 OCK589824:OCK589827 OMG589824:OMG589827 OWC589824:OWC589827 PFY589824:PFY589827 PPU589824:PPU589827 PZQ589824:PZQ589827 QJM589824:QJM589827 QTI589824:QTI589827 RDE589824:RDE589827 RNA589824:RNA589827 RWW589824:RWW589827 SGS589824:SGS589827 SQO589824:SQO589827 TAK589824:TAK589827 TKG589824:TKG589827 TUC589824:TUC589827 UDY589824:UDY589827 UNU589824:UNU589827 UXQ589824:UXQ589827 VHM589824:VHM589827 VRI589824:VRI589827 WBE589824:WBE589827 WLA589824:WLA589827 WUW589824:WUW589827 A655360:B655363 IK655360:IK655363 SG655360:SG655363 ACC655360:ACC655363 ALY655360:ALY655363 AVU655360:AVU655363 BFQ655360:BFQ655363 BPM655360:BPM655363 BZI655360:BZI655363 CJE655360:CJE655363 CTA655360:CTA655363 DCW655360:DCW655363 DMS655360:DMS655363 DWO655360:DWO655363 EGK655360:EGK655363 EQG655360:EQG655363 FAC655360:FAC655363 FJY655360:FJY655363 FTU655360:FTU655363 GDQ655360:GDQ655363 GNM655360:GNM655363 GXI655360:GXI655363 HHE655360:HHE655363 HRA655360:HRA655363 IAW655360:IAW655363 IKS655360:IKS655363 IUO655360:IUO655363 JEK655360:JEK655363 JOG655360:JOG655363 JYC655360:JYC655363 KHY655360:KHY655363 KRU655360:KRU655363 LBQ655360:LBQ655363 LLM655360:LLM655363 LVI655360:LVI655363 MFE655360:MFE655363 MPA655360:MPA655363 MYW655360:MYW655363 NIS655360:NIS655363 NSO655360:NSO655363 OCK655360:OCK655363 OMG655360:OMG655363 OWC655360:OWC655363 PFY655360:PFY655363 PPU655360:PPU655363 PZQ655360:PZQ655363 QJM655360:QJM655363 QTI655360:QTI655363 RDE655360:RDE655363 RNA655360:RNA655363 RWW655360:RWW655363 SGS655360:SGS655363 SQO655360:SQO655363 TAK655360:TAK655363 TKG655360:TKG655363 TUC655360:TUC655363 UDY655360:UDY655363 UNU655360:UNU655363 UXQ655360:UXQ655363 VHM655360:VHM655363 VRI655360:VRI655363 WBE655360:WBE655363 WLA655360:WLA655363 WUW655360:WUW655363 A720896:B720899 IK720896:IK720899 SG720896:SG720899 ACC720896:ACC720899 ALY720896:ALY720899 AVU720896:AVU720899 BFQ720896:BFQ720899 BPM720896:BPM720899 BZI720896:BZI720899 CJE720896:CJE720899 CTA720896:CTA720899 DCW720896:DCW720899 DMS720896:DMS720899 DWO720896:DWO720899 EGK720896:EGK720899 EQG720896:EQG720899 FAC720896:FAC720899 FJY720896:FJY720899 FTU720896:FTU720899 GDQ720896:GDQ720899 GNM720896:GNM720899 GXI720896:GXI720899 HHE720896:HHE720899 HRA720896:HRA720899 IAW720896:IAW720899 IKS720896:IKS720899 IUO720896:IUO720899 JEK720896:JEK720899 JOG720896:JOG720899 JYC720896:JYC720899 KHY720896:KHY720899 KRU720896:KRU720899 LBQ720896:LBQ720899 LLM720896:LLM720899 LVI720896:LVI720899 MFE720896:MFE720899 MPA720896:MPA720899 MYW720896:MYW720899 NIS720896:NIS720899 NSO720896:NSO720899 OCK720896:OCK720899 OMG720896:OMG720899 OWC720896:OWC720899 PFY720896:PFY720899 PPU720896:PPU720899 PZQ720896:PZQ720899 QJM720896:QJM720899 QTI720896:QTI720899 RDE720896:RDE720899 RNA720896:RNA720899 RWW720896:RWW720899 SGS720896:SGS720899 SQO720896:SQO720899 TAK720896:TAK720899 TKG720896:TKG720899 TUC720896:TUC720899 UDY720896:UDY720899 UNU720896:UNU720899 UXQ720896:UXQ720899 VHM720896:VHM720899 VRI720896:VRI720899 WBE720896:WBE720899 WLA720896:WLA720899 WUW720896:WUW720899 A786432:B786435 IK786432:IK786435 SG786432:SG786435 ACC786432:ACC786435 ALY786432:ALY786435 AVU786432:AVU786435 BFQ786432:BFQ786435 BPM786432:BPM786435 BZI786432:BZI786435 CJE786432:CJE786435 CTA786432:CTA786435 DCW786432:DCW786435 DMS786432:DMS786435 DWO786432:DWO786435 EGK786432:EGK786435 EQG786432:EQG786435 FAC786432:FAC786435 FJY786432:FJY786435 FTU786432:FTU786435 GDQ786432:GDQ786435 GNM786432:GNM786435 GXI786432:GXI786435 HHE786432:HHE786435 HRA786432:HRA786435 IAW786432:IAW786435 IKS786432:IKS786435 IUO786432:IUO786435 JEK786432:JEK786435 JOG786432:JOG786435 JYC786432:JYC786435 KHY786432:KHY786435 KRU786432:KRU786435 LBQ786432:LBQ786435 LLM786432:LLM786435 LVI786432:LVI786435 MFE786432:MFE786435 MPA786432:MPA786435 MYW786432:MYW786435 NIS786432:NIS786435 NSO786432:NSO786435 OCK786432:OCK786435 OMG786432:OMG786435 OWC786432:OWC786435 PFY786432:PFY786435 PPU786432:PPU786435 PZQ786432:PZQ786435 QJM786432:QJM786435 QTI786432:QTI786435 RDE786432:RDE786435 RNA786432:RNA786435 RWW786432:RWW786435 SGS786432:SGS786435 SQO786432:SQO786435 TAK786432:TAK786435 TKG786432:TKG786435 TUC786432:TUC786435 UDY786432:UDY786435 UNU786432:UNU786435 UXQ786432:UXQ786435 VHM786432:VHM786435 VRI786432:VRI786435 WBE786432:WBE786435 WLA786432:WLA786435 WUW786432:WUW786435 A851968:B851971 IK851968:IK851971 SG851968:SG851971 ACC851968:ACC851971 ALY851968:ALY851971 AVU851968:AVU851971 BFQ851968:BFQ851971 BPM851968:BPM851971 BZI851968:BZI851971 CJE851968:CJE851971 CTA851968:CTA851971 DCW851968:DCW851971 DMS851968:DMS851971 DWO851968:DWO851971 EGK851968:EGK851971 EQG851968:EQG851971 FAC851968:FAC851971 FJY851968:FJY851971 FTU851968:FTU851971 GDQ851968:GDQ851971 GNM851968:GNM851971 GXI851968:GXI851971 HHE851968:HHE851971 HRA851968:HRA851971 IAW851968:IAW851971 IKS851968:IKS851971 IUO851968:IUO851971 JEK851968:JEK851971 JOG851968:JOG851971 JYC851968:JYC851971 KHY851968:KHY851971 KRU851968:KRU851971 LBQ851968:LBQ851971 LLM851968:LLM851971 LVI851968:LVI851971 MFE851968:MFE851971 MPA851968:MPA851971 MYW851968:MYW851971 NIS851968:NIS851971 NSO851968:NSO851971 OCK851968:OCK851971 OMG851968:OMG851971 OWC851968:OWC851971 PFY851968:PFY851971 PPU851968:PPU851971 PZQ851968:PZQ851971 QJM851968:QJM851971 QTI851968:QTI851971 RDE851968:RDE851971 RNA851968:RNA851971 RWW851968:RWW851971 SGS851968:SGS851971 SQO851968:SQO851971 TAK851968:TAK851971 TKG851968:TKG851971 TUC851968:TUC851971 UDY851968:UDY851971 UNU851968:UNU851971 UXQ851968:UXQ851971 VHM851968:VHM851971 VRI851968:VRI851971 WBE851968:WBE851971 WLA851968:WLA851971 WUW851968:WUW851971 A917504:B917507 IK917504:IK917507 SG917504:SG917507 ACC917504:ACC917507 ALY917504:ALY917507 AVU917504:AVU917507 BFQ917504:BFQ917507 BPM917504:BPM917507 BZI917504:BZI917507 CJE917504:CJE917507 CTA917504:CTA917507 DCW917504:DCW917507 DMS917504:DMS917507 DWO917504:DWO917507 EGK917504:EGK917507 EQG917504:EQG917507 FAC917504:FAC917507 FJY917504:FJY917507 FTU917504:FTU917507 GDQ917504:GDQ917507 GNM917504:GNM917507 GXI917504:GXI917507 HHE917504:HHE917507 HRA917504:HRA917507 IAW917504:IAW917507 IKS917504:IKS917507 IUO917504:IUO917507 JEK917504:JEK917507 JOG917504:JOG917507 JYC917504:JYC917507 KHY917504:KHY917507 KRU917504:KRU917507 LBQ917504:LBQ917507 LLM917504:LLM917507 LVI917504:LVI917507 MFE917504:MFE917507 MPA917504:MPA917507 MYW917504:MYW917507 NIS917504:NIS917507 NSO917504:NSO917507 OCK917504:OCK917507 OMG917504:OMG917507 OWC917504:OWC917507 PFY917504:PFY917507 PPU917504:PPU917507 PZQ917504:PZQ917507 QJM917504:QJM917507 QTI917504:QTI917507 RDE917504:RDE917507 RNA917504:RNA917507 RWW917504:RWW917507 SGS917504:SGS917507 SQO917504:SQO917507 TAK917504:TAK917507 TKG917504:TKG917507 TUC917504:TUC917507 UDY917504:UDY917507 UNU917504:UNU917507 UXQ917504:UXQ917507 VHM917504:VHM917507 VRI917504:VRI917507 WBE917504:WBE917507 WLA917504:WLA917507 WUW917504:WUW917507 A983040:B983043 IK983040:IK983043 SG983040:SG983043 ACC983040:ACC983043 ALY983040:ALY983043 AVU983040:AVU983043 BFQ983040:BFQ983043 BPM983040:BPM983043 BZI983040:BZI983043 CJE983040:CJE983043 CTA983040:CTA983043 DCW983040:DCW983043 DMS983040:DMS983043 DWO983040:DWO983043 EGK983040:EGK983043 EQG983040:EQG983043 FAC983040:FAC983043 FJY983040:FJY983043 FTU983040:FTU983043 GDQ983040:GDQ983043 GNM983040:GNM983043 GXI983040:GXI983043 HHE983040:HHE983043 HRA983040:HRA983043 IAW983040:IAW983043 IKS983040:IKS983043 IUO983040:IUO983043 JEK983040:JEK983043 JOG983040:JOG983043 JYC983040:JYC983043 KHY983040:KHY983043 KRU983040:KRU983043 LBQ983040:LBQ983043 LLM983040:LLM983043 LVI983040:LVI983043 MFE983040:MFE983043 MPA983040:MPA983043 MYW983040:MYW983043 NIS983040:NIS983043 NSO983040:NSO983043 OCK983040:OCK983043 OMG983040:OMG983043 OWC983040:OWC983043 PFY983040:PFY983043 PPU983040:PPU983043 PZQ983040:PZQ983043 QJM983040:QJM983043 QTI983040:QTI983043 RDE983040:RDE983043 RNA983040:RNA983043 RWW983040:RWW983043 SGS983040:SGS983043 SQO983040:SQO983043 TAK983040:TAK983043 TKG983040:TKG983043 TUC983040:TUC983043 UDY983040:UDY983043 UNU983040:UNU983043 UXQ983040:UXQ983043 VHM983040:VHM983043 VRI983040:VRI983043 WBE983040:WBE983043 WLA983040:WLA983043 WUW983040:WUW983043 A278:A280 IK116:IK120 SG116:SG120 ACC116:ACC120 ALY116:ALY120 AVU116:AVU120 BFQ116:BFQ120 BPM116:BPM120 BZI116:BZI120 CJE116:CJE120 CTA116:CTA120 DCW116:DCW120 DMS116:DMS120 DWO116:DWO120 EGK116:EGK120 EQG116:EQG120 FAC116:FAC120 FJY116:FJY120 FTU116:FTU120 GDQ116:GDQ120 GNM116:GNM120 GXI116:GXI120 HHE116:HHE120 HRA116:HRA120 IAW116:IAW120 IKS116:IKS120 IUO116:IUO120 JEK116:JEK120 JOG116:JOG120 JYC116:JYC120 KHY116:KHY120 KRU116:KRU120 LBQ116:LBQ120 LLM116:LLM120 LVI116:LVI120 MFE116:MFE120 MPA116:MPA120 MYW116:MYW120 NIS116:NIS120 NSO116:NSO120 OCK116:OCK120 OMG116:OMG120 OWC116:OWC120 PFY116:PFY120 PPU116:PPU120 PZQ116:PZQ120 QJM116:QJM120 QTI116:QTI120 RDE116:RDE120 RNA116:RNA120 RWW116:RWW120 SGS116:SGS120 SQO116:SQO120 TAK116:TAK120 TKG116:TKG120 TUC116:TUC120 UDY116:UDY120 UNU116:UNU120 UXQ116:UXQ120 VHM116:VHM120 VRI116:VRI120 WBE116:WBE120 WLA116:WLA120 WUW116:WUW120 A65529:B65533 IK65529:IK65533 SG65529:SG65533 ACC65529:ACC65533 ALY65529:ALY65533 AVU65529:AVU65533 BFQ65529:BFQ65533 BPM65529:BPM65533 BZI65529:BZI65533 CJE65529:CJE65533 CTA65529:CTA65533 DCW65529:DCW65533 DMS65529:DMS65533 DWO65529:DWO65533 EGK65529:EGK65533 EQG65529:EQG65533 FAC65529:FAC65533 FJY65529:FJY65533 FTU65529:FTU65533 GDQ65529:GDQ65533 GNM65529:GNM65533 GXI65529:GXI65533 HHE65529:HHE65533 HRA65529:HRA65533 IAW65529:IAW65533 IKS65529:IKS65533 IUO65529:IUO65533 JEK65529:JEK65533 JOG65529:JOG65533 JYC65529:JYC65533 KHY65529:KHY65533 KRU65529:KRU65533 LBQ65529:LBQ65533 LLM65529:LLM65533 LVI65529:LVI65533 MFE65529:MFE65533 MPA65529:MPA65533 MYW65529:MYW65533 NIS65529:NIS65533 NSO65529:NSO65533 OCK65529:OCK65533 OMG65529:OMG65533 OWC65529:OWC65533 PFY65529:PFY65533 PPU65529:PPU65533 PZQ65529:PZQ65533 QJM65529:QJM65533 QTI65529:QTI65533 RDE65529:RDE65533 RNA65529:RNA65533 RWW65529:RWW65533 SGS65529:SGS65533 SQO65529:SQO65533 TAK65529:TAK65533 TKG65529:TKG65533 TUC65529:TUC65533 UDY65529:UDY65533 UNU65529:UNU65533 UXQ65529:UXQ65533 VHM65529:VHM65533 VRI65529:VRI65533 WBE65529:WBE65533 WLA65529:WLA65533 WUW65529:WUW65533 A131065:B131069 IK131065:IK131069 SG131065:SG131069 ACC131065:ACC131069 ALY131065:ALY131069 AVU131065:AVU131069 BFQ131065:BFQ131069 BPM131065:BPM131069 BZI131065:BZI131069 CJE131065:CJE131069 CTA131065:CTA131069 DCW131065:DCW131069 DMS131065:DMS131069 DWO131065:DWO131069 EGK131065:EGK131069 EQG131065:EQG131069 FAC131065:FAC131069 FJY131065:FJY131069 FTU131065:FTU131069 GDQ131065:GDQ131069 GNM131065:GNM131069 GXI131065:GXI131069 HHE131065:HHE131069 HRA131065:HRA131069 IAW131065:IAW131069 IKS131065:IKS131069 IUO131065:IUO131069 JEK131065:JEK131069 JOG131065:JOG131069 JYC131065:JYC131069 KHY131065:KHY131069 KRU131065:KRU131069 LBQ131065:LBQ131069 LLM131065:LLM131069 LVI131065:LVI131069 MFE131065:MFE131069 MPA131065:MPA131069 MYW131065:MYW131069 NIS131065:NIS131069 NSO131065:NSO131069 OCK131065:OCK131069 OMG131065:OMG131069 OWC131065:OWC131069 PFY131065:PFY131069 PPU131065:PPU131069 PZQ131065:PZQ131069 QJM131065:QJM131069 QTI131065:QTI131069 RDE131065:RDE131069 RNA131065:RNA131069 RWW131065:RWW131069 SGS131065:SGS131069 SQO131065:SQO131069 TAK131065:TAK131069 TKG131065:TKG131069 TUC131065:TUC131069 UDY131065:UDY131069 UNU131065:UNU131069 UXQ131065:UXQ131069 VHM131065:VHM131069 VRI131065:VRI131069 WBE131065:WBE131069 WLA131065:WLA131069 WUW131065:WUW131069 A196601:B196605 IK196601:IK196605 SG196601:SG196605 ACC196601:ACC196605 ALY196601:ALY196605 AVU196601:AVU196605 BFQ196601:BFQ196605 BPM196601:BPM196605 BZI196601:BZI196605 CJE196601:CJE196605 CTA196601:CTA196605 DCW196601:DCW196605 DMS196601:DMS196605 DWO196601:DWO196605 EGK196601:EGK196605 EQG196601:EQG196605 FAC196601:FAC196605 FJY196601:FJY196605 FTU196601:FTU196605 GDQ196601:GDQ196605 GNM196601:GNM196605 GXI196601:GXI196605 HHE196601:HHE196605 HRA196601:HRA196605 IAW196601:IAW196605 IKS196601:IKS196605 IUO196601:IUO196605 JEK196601:JEK196605 JOG196601:JOG196605 JYC196601:JYC196605 KHY196601:KHY196605 KRU196601:KRU196605 LBQ196601:LBQ196605 LLM196601:LLM196605 LVI196601:LVI196605 MFE196601:MFE196605 MPA196601:MPA196605 MYW196601:MYW196605 NIS196601:NIS196605 NSO196601:NSO196605 OCK196601:OCK196605 OMG196601:OMG196605 OWC196601:OWC196605 PFY196601:PFY196605 PPU196601:PPU196605 PZQ196601:PZQ196605 QJM196601:QJM196605 QTI196601:QTI196605 RDE196601:RDE196605 RNA196601:RNA196605 RWW196601:RWW196605 SGS196601:SGS196605 SQO196601:SQO196605 TAK196601:TAK196605 TKG196601:TKG196605 TUC196601:TUC196605 UDY196601:UDY196605 UNU196601:UNU196605 UXQ196601:UXQ196605 VHM196601:VHM196605 VRI196601:VRI196605 WBE196601:WBE196605 WLA196601:WLA196605 WUW196601:WUW196605 A262137:B262141 IK262137:IK262141 SG262137:SG262141 ACC262137:ACC262141 ALY262137:ALY262141 AVU262137:AVU262141 BFQ262137:BFQ262141 BPM262137:BPM262141 BZI262137:BZI262141 CJE262137:CJE262141 CTA262137:CTA262141 DCW262137:DCW262141 DMS262137:DMS262141 DWO262137:DWO262141 EGK262137:EGK262141 EQG262137:EQG262141 FAC262137:FAC262141 FJY262137:FJY262141 FTU262137:FTU262141 GDQ262137:GDQ262141 GNM262137:GNM262141 GXI262137:GXI262141 HHE262137:HHE262141 HRA262137:HRA262141 IAW262137:IAW262141 IKS262137:IKS262141 IUO262137:IUO262141 JEK262137:JEK262141 JOG262137:JOG262141 JYC262137:JYC262141 KHY262137:KHY262141 KRU262137:KRU262141 LBQ262137:LBQ262141 LLM262137:LLM262141 LVI262137:LVI262141 MFE262137:MFE262141 MPA262137:MPA262141 MYW262137:MYW262141 NIS262137:NIS262141 NSO262137:NSO262141 OCK262137:OCK262141 OMG262137:OMG262141 OWC262137:OWC262141 PFY262137:PFY262141 PPU262137:PPU262141 PZQ262137:PZQ262141 QJM262137:QJM262141 QTI262137:QTI262141 RDE262137:RDE262141 RNA262137:RNA262141 RWW262137:RWW262141 SGS262137:SGS262141 SQO262137:SQO262141 TAK262137:TAK262141 TKG262137:TKG262141 TUC262137:TUC262141 UDY262137:UDY262141 UNU262137:UNU262141 UXQ262137:UXQ262141 VHM262137:VHM262141 VRI262137:VRI262141 WBE262137:WBE262141 WLA262137:WLA262141 WUW262137:WUW262141 A327673:B327677 IK327673:IK327677 SG327673:SG327677 ACC327673:ACC327677 ALY327673:ALY327677 AVU327673:AVU327677 BFQ327673:BFQ327677 BPM327673:BPM327677 BZI327673:BZI327677 CJE327673:CJE327677 CTA327673:CTA327677 DCW327673:DCW327677 DMS327673:DMS327677 DWO327673:DWO327677 EGK327673:EGK327677 EQG327673:EQG327677 FAC327673:FAC327677 FJY327673:FJY327677 FTU327673:FTU327677 GDQ327673:GDQ327677 GNM327673:GNM327677 GXI327673:GXI327677 HHE327673:HHE327677 HRA327673:HRA327677 IAW327673:IAW327677 IKS327673:IKS327677 IUO327673:IUO327677 JEK327673:JEK327677 JOG327673:JOG327677 JYC327673:JYC327677 KHY327673:KHY327677 KRU327673:KRU327677 LBQ327673:LBQ327677 LLM327673:LLM327677 LVI327673:LVI327677 MFE327673:MFE327677 MPA327673:MPA327677 MYW327673:MYW327677 NIS327673:NIS327677 NSO327673:NSO327677 OCK327673:OCK327677 OMG327673:OMG327677 OWC327673:OWC327677 PFY327673:PFY327677 PPU327673:PPU327677 PZQ327673:PZQ327677 QJM327673:QJM327677 QTI327673:QTI327677 RDE327673:RDE327677 RNA327673:RNA327677 RWW327673:RWW327677 SGS327673:SGS327677 SQO327673:SQO327677 TAK327673:TAK327677 TKG327673:TKG327677 TUC327673:TUC327677 UDY327673:UDY327677 UNU327673:UNU327677 UXQ327673:UXQ327677 VHM327673:VHM327677 VRI327673:VRI327677 WBE327673:WBE327677 WLA327673:WLA327677 WUW327673:WUW327677 A393209:B393213 IK393209:IK393213 SG393209:SG393213 ACC393209:ACC393213 ALY393209:ALY393213 AVU393209:AVU393213 BFQ393209:BFQ393213 BPM393209:BPM393213 BZI393209:BZI393213 CJE393209:CJE393213 CTA393209:CTA393213 DCW393209:DCW393213 DMS393209:DMS393213 DWO393209:DWO393213 EGK393209:EGK393213 EQG393209:EQG393213 FAC393209:FAC393213 FJY393209:FJY393213 FTU393209:FTU393213 GDQ393209:GDQ393213 GNM393209:GNM393213 GXI393209:GXI393213 HHE393209:HHE393213 HRA393209:HRA393213 IAW393209:IAW393213 IKS393209:IKS393213 IUO393209:IUO393213 JEK393209:JEK393213 JOG393209:JOG393213 JYC393209:JYC393213 KHY393209:KHY393213 KRU393209:KRU393213 LBQ393209:LBQ393213 LLM393209:LLM393213 LVI393209:LVI393213 MFE393209:MFE393213 MPA393209:MPA393213 MYW393209:MYW393213 NIS393209:NIS393213 NSO393209:NSO393213 OCK393209:OCK393213 OMG393209:OMG393213 OWC393209:OWC393213 PFY393209:PFY393213 PPU393209:PPU393213 PZQ393209:PZQ393213 QJM393209:QJM393213 QTI393209:QTI393213 RDE393209:RDE393213 RNA393209:RNA393213 RWW393209:RWW393213 SGS393209:SGS393213 SQO393209:SQO393213 TAK393209:TAK393213 TKG393209:TKG393213 TUC393209:TUC393213 UDY393209:UDY393213 UNU393209:UNU393213 UXQ393209:UXQ393213 VHM393209:VHM393213 VRI393209:VRI393213 WBE393209:WBE393213 WLA393209:WLA393213 WUW393209:WUW393213 A458745:B458749 IK458745:IK458749 SG458745:SG458749 ACC458745:ACC458749 ALY458745:ALY458749 AVU458745:AVU458749 BFQ458745:BFQ458749 BPM458745:BPM458749 BZI458745:BZI458749 CJE458745:CJE458749 CTA458745:CTA458749 DCW458745:DCW458749 DMS458745:DMS458749 DWO458745:DWO458749 EGK458745:EGK458749 EQG458745:EQG458749 FAC458745:FAC458749 FJY458745:FJY458749 FTU458745:FTU458749 GDQ458745:GDQ458749 GNM458745:GNM458749 GXI458745:GXI458749 HHE458745:HHE458749 HRA458745:HRA458749 IAW458745:IAW458749 IKS458745:IKS458749 IUO458745:IUO458749 JEK458745:JEK458749 JOG458745:JOG458749 JYC458745:JYC458749 KHY458745:KHY458749 KRU458745:KRU458749 LBQ458745:LBQ458749 LLM458745:LLM458749 LVI458745:LVI458749 MFE458745:MFE458749 MPA458745:MPA458749 MYW458745:MYW458749 NIS458745:NIS458749 NSO458745:NSO458749 OCK458745:OCK458749 OMG458745:OMG458749 OWC458745:OWC458749 PFY458745:PFY458749 PPU458745:PPU458749 PZQ458745:PZQ458749 QJM458745:QJM458749 QTI458745:QTI458749 RDE458745:RDE458749 RNA458745:RNA458749 RWW458745:RWW458749 SGS458745:SGS458749 SQO458745:SQO458749 TAK458745:TAK458749 TKG458745:TKG458749 TUC458745:TUC458749 UDY458745:UDY458749 UNU458745:UNU458749 UXQ458745:UXQ458749 VHM458745:VHM458749 VRI458745:VRI458749 WBE458745:WBE458749 WLA458745:WLA458749 WUW458745:WUW458749 A524281:B524285 IK524281:IK524285 SG524281:SG524285 ACC524281:ACC524285 ALY524281:ALY524285 AVU524281:AVU524285 BFQ524281:BFQ524285 BPM524281:BPM524285 BZI524281:BZI524285 CJE524281:CJE524285 CTA524281:CTA524285 DCW524281:DCW524285 DMS524281:DMS524285 DWO524281:DWO524285 EGK524281:EGK524285 EQG524281:EQG524285 FAC524281:FAC524285 FJY524281:FJY524285 FTU524281:FTU524285 GDQ524281:GDQ524285 GNM524281:GNM524285 GXI524281:GXI524285 HHE524281:HHE524285 HRA524281:HRA524285 IAW524281:IAW524285 IKS524281:IKS524285 IUO524281:IUO524285 JEK524281:JEK524285 JOG524281:JOG524285 JYC524281:JYC524285 KHY524281:KHY524285 KRU524281:KRU524285 LBQ524281:LBQ524285 LLM524281:LLM524285 LVI524281:LVI524285 MFE524281:MFE524285 MPA524281:MPA524285 MYW524281:MYW524285 NIS524281:NIS524285 NSO524281:NSO524285 OCK524281:OCK524285 OMG524281:OMG524285 OWC524281:OWC524285 PFY524281:PFY524285 PPU524281:PPU524285 PZQ524281:PZQ524285 QJM524281:QJM524285 QTI524281:QTI524285 RDE524281:RDE524285 RNA524281:RNA524285 RWW524281:RWW524285 SGS524281:SGS524285 SQO524281:SQO524285 TAK524281:TAK524285 TKG524281:TKG524285 TUC524281:TUC524285 UDY524281:UDY524285 UNU524281:UNU524285 UXQ524281:UXQ524285 VHM524281:VHM524285 VRI524281:VRI524285 WBE524281:WBE524285 WLA524281:WLA524285 WUW524281:WUW524285 A589817:B589821 IK589817:IK589821 SG589817:SG589821 ACC589817:ACC589821 ALY589817:ALY589821 AVU589817:AVU589821 BFQ589817:BFQ589821 BPM589817:BPM589821 BZI589817:BZI589821 CJE589817:CJE589821 CTA589817:CTA589821 DCW589817:DCW589821 DMS589817:DMS589821 DWO589817:DWO589821 EGK589817:EGK589821 EQG589817:EQG589821 FAC589817:FAC589821 FJY589817:FJY589821 FTU589817:FTU589821 GDQ589817:GDQ589821 GNM589817:GNM589821 GXI589817:GXI589821 HHE589817:HHE589821 HRA589817:HRA589821 IAW589817:IAW589821 IKS589817:IKS589821 IUO589817:IUO589821 JEK589817:JEK589821 JOG589817:JOG589821 JYC589817:JYC589821 KHY589817:KHY589821 KRU589817:KRU589821 LBQ589817:LBQ589821 LLM589817:LLM589821 LVI589817:LVI589821 MFE589817:MFE589821 MPA589817:MPA589821 MYW589817:MYW589821 NIS589817:NIS589821 NSO589817:NSO589821 OCK589817:OCK589821 OMG589817:OMG589821 OWC589817:OWC589821 PFY589817:PFY589821 PPU589817:PPU589821 PZQ589817:PZQ589821 QJM589817:QJM589821 QTI589817:QTI589821 RDE589817:RDE589821 RNA589817:RNA589821 RWW589817:RWW589821 SGS589817:SGS589821 SQO589817:SQO589821 TAK589817:TAK589821 TKG589817:TKG589821 TUC589817:TUC589821 UDY589817:UDY589821 UNU589817:UNU589821 UXQ589817:UXQ589821 VHM589817:VHM589821 VRI589817:VRI589821 WBE589817:WBE589821 WLA589817:WLA589821 WUW589817:WUW589821 A655353:B655357 IK655353:IK655357 SG655353:SG655357 ACC655353:ACC655357 ALY655353:ALY655357 AVU655353:AVU655357 BFQ655353:BFQ655357 BPM655353:BPM655357 BZI655353:BZI655357 CJE655353:CJE655357 CTA655353:CTA655357 DCW655353:DCW655357 DMS655353:DMS655357 DWO655353:DWO655357 EGK655353:EGK655357 EQG655353:EQG655357 FAC655353:FAC655357 FJY655353:FJY655357 FTU655353:FTU655357 GDQ655353:GDQ655357 GNM655353:GNM655357 GXI655353:GXI655357 HHE655353:HHE655357 HRA655353:HRA655357 IAW655353:IAW655357 IKS655353:IKS655357 IUO655353:IUO655357 JEK655353:JEK655357 JOG655353:JOG655357 JYC655353:JYC655357 KHY655353:KHY655357 KRU655353:KRU655357 LBQ655353:LBQ655357 LLM655353:LLM655357 LVI655353:LVI655357 MFE655353:MFE655357 MPA655353:MPA655357 MYW655353:MYW655357 NIS655353:NIS655357 NSO655353:NSO655357 OCK655353:OCK655357 OMG655353:OMG655357 OWC655353:OWC655357 PFY655353:PFY655357 PPU655353:PPU655357 PZQ655353:PZQ655357 QJM655353:QJM655357 QTI655353:QTI655357 RDE655353:RDE655357 RNA655353:RNA655357 RWW655353:RWW655357 SGS655353:SGS655357 SQO655353:SQO655357 TAK655353:TAK655357 TKG655353:TKG655357 TUC655353:TUC655357 UDY655353:UDY655357 UNU655353:UNU655357 UXQ655353:UXQ655357 VHM655353:VHM655357 VRI655353:VRI655357 WBE655353:WBE655357 WLA655353:WLA655357 WUW655353:WUW655357 A720889:B720893 IK720889:IK720893 SG720889:SG720893 ACC720889:ACC720893 ALY720889:ALY720893 AVU720889:AVU720893 BFQ720889:BFQ720893 BPM720889:BPM720893 BZI720889:BZI720893 CJE720889:CJE720893 CTA720889:CTA720893 DCW720889:DCW720893 DMS720889:DMS720893 DWO720889:DWO720893 EGK720889:EGK720893 EQG720889:EQG720893 FAC720889:FAC720893 FJY720889:FJY720893 FTU720889:FTU720893 GDQ720889:GDQ720893 GNM720889:GNM720893 GXI720889:GXI720893 HHE720889:HHE720893 HRA720889:HRA720893 IAW720889:IAW720893 IKS720889:IKS720893 IUO720889:IUO720893 JEK720889:JEK720893 JOG720889:JOG720893 JYC720889:JYC720893 KHY720889:KHY720893 KRU720889:KRU720893 LBQ720889:LBQ720893 LLM720889:LLM720893 LVI720889:LVI720893 MFE720889:MFE720893 MPA720889:MPA720893 MYW720889:MYW720893 NIS720889:NIS720893 NSO720889:NSO720893 OCK720889:OCK720893 OMG720889:OMG720893 OWC720889:OWC720893 PFY720889:PFY720893 PPU720889:PPU720893 PZQ720889:PZQ720893 QJM720889:QJM720893 QTI720889:QTI720893 RDE720889:RDE720893 RNA720889:RNA720893 RWW720889:RWW720893 SGS720889:SGS720893 SQO720889:SQO720893 TAK720889:TAK720893 TKG720889:TKG720893 TUC720889:TUC720893 UDY720889:UDY720893 UNU720889:UNU720893 UXQ720889:UXQ720893 VHM720889:VHM720893 VRI720889:VRI720893 WBE720889:WBE720893 WLA720889:WLA720893 WUW720889:WUW720893 A786425:B786429 IK786425:IK786429 SG786425:SG786429 ACC786425:ACC786429 ALY786425:ALY786429 AVU786425:AVU786429 BFQ786425:BFQ786429 BPM786425:BPM786429 BZI786425:BZI786429 CJE786425:CJE786429 CTA786425:CTA786429 DCW786425:DCW786429 DMS786425:DMS786429 DWO786425:DWO786429 EGK786425:EGK786429 EQG786425:EQG786429 FAC786425:FAC786429 FJY786425:FJY786429 FTU786425:FTU786429 GDQ786425:GDQ786429 GNM786425:GNM786429 GXI786425:GXI786429 HHE786425:HHE786429 HRA786425:HRA786429 IAW786425:IAW786429 IKS786425:IKS786429 IUO786425:IUO786429 JEK786425:JEK786429 JOG786425:JOG786429 JYC786425:JYC786429 KHY786425:KHY786429 KRU786425:KRU786429 LBQ786425:LBQ786429 LLM786425:LLM786429 LVI786425:LVI786429 MFE786425:MFE786429 MPA786425:MPA786429 MYW786425:MYW786429 NIS786425:NIS786429 NSO786425:NSO786429 OCK786425:OCK786429 OMG786425:OMG786429 OWC786425:OWC786429 PFY786425:PFY786429 PPU786425:PPU786429 PZQ786425:PZQ786429 QJM786425:QJM786429 QTI786425:QTI786429 RDE786425:RDE786429 RNA786425:RNA786429 RWW786425:RWW786429 SGS786425:SGS786429 SQO786425:SQO786429 TAK786425:TAK786429 TKG786425:TKG786429 TUC786425:TUC786429 UDY786425:UDY786429 UNU786425:UNU786429 UXQ786425:UXQ786429 VHM786425:VHM786429 VRI786425:VRI786429 WBE786425:WBE786429 WLA786425:WLA786429 WUW786425:WUW786429 A851961:B851965 IK851961:IK851965 SG851961:SG851965 ACC851961:ACC851965 ALY851961:ALY851965 AVU851961:AVU851965 BFQ851961:BFQ851965 BPM851961:BPM851965 BZI851961:BZI851965 CJE851961:CJE851965 CTA851961:CTA851965 DCW851961:DCW851965 DMS851961:DMS851965 DWO851961:DWO851965 EGK851961:EGK851965 EQG851961:EQG851965 FAC851961:FAC851965 FJY851961:FJY851965 FTU851961:FTU851965 GDQ851961:GDQ851965 GNM851961:GNM851965 GXI851961:GXI851965 HHE851961:HHE851965 HRA851961:HRA851965 IAW851961:IAW851965 IKS851961:IKS851965 IUO851961:IUO851965 JEK851961:JEK851965 JOG851961:JOG851965 JYC851961:JYC851965 KHY851961:KHY851965 KRU851961:KRU851965 LBQ851961:LBQ851965 LLM851961:LLM851965 LVI851961:LVI851965 MFE851961:MFE851965 MPA851961:MPA851965 MYW851961:MYW851965 NIS851961:NIS851965 NSO851961:NSO851965 OCK851961:OCK851965 OMG851961:OMG851965 OWC851961:OWC851965 PFY851961:PFY851965 PPU851961:PPU851965 PZQ851961:PZQ851965 QJM851961:QJM851965 QTI851961:QTI851965 RDE851961:RDE851965 RNA851961:RNA851965 RWW851961:RWW851965 SGS851961:SGS851965 SQO851961:SQO851965 TAK851961:TAK851965 TKG851961:TKG851965 TUC851961:TUC851965 UDY851961:UDY851965 UNU851961:UNU851965 UXQ851961:UXQ851965 VHM851961:VHM851965 VRI851961:VRI851965 WBE851961:WBE851965 WLA851961:WLA851965 WUW851961:WUW851965 A917497:B917501 IK917497:IK917501 SG917497:SG917501 ACC917497:ACC917501 ALY917497:ALY917501 AVU917497:AVU917501 BFQ917497:BFQ917501 BPM917497:BPM917501 BZI917497:BZI917501 CJE917497:CJE917501 CTA917497:CTA917501 DCW917497:DCW917501 DMS917497:DMS917501 DWO917497:DWO917501 EGK917497:EGK917501 EQG917497:EQG917501 FAC917497:FAC917501 FJY917497:FJY917501 FTU917497:FTU917501 GDQ917497:GDQ917501 GNM917497:GNM917501 GXI917497:GXI917501 HHE917497:HHE917501 HRA917497:HRA917501 IAW917497:IAW917501 IKS917497:IKS917501 IUO917497:IUO917501 JEK917497:JEK917501 JOG917497:JOG917501 JYC917497:JYC917501 KHY917497:KHY917501 KRU917497:KRU917501 LBQ917497:LBQ917501 LLM917497:LLM917501 LVI917497:LVI917501 MFE917497:MFE917501 MPA917497:MPA917501 MYW917497:MYW917501 NIS917497:NIS917501 NSO917497:NSO917501 OCK917497:OCK917501 OMG917497:OMG917501 OWC917497:OWC917501 PFY917497:PFY917501 PPU917497:PPU917501 PZQ917497:PZQ917501 QJM917497:QJM917501 QTI917497:QTI917501 RDE917497:RDE917501 RNA917497:RNA917501 RWW917497:RWW917501 SGS917497:SGS917501 SQO917497:SQO917501 TAK917497:TAK917501 TKG917497:TKG917501 TUC917497:TUC917501 UDY917497:UDY917501 UNU917497:UNU917501 UXQ917497:UXQ917501 VHM917497:VHM917501 VRI917497:VRI917501 WBE917497:WBE917501 WLA917497:WLA917501 WUW917497:WUW917501 A983033:B983037 IK983033:IK983037 SG983033:SG983037 ACC983033:ACC983037 ALY983033:ALY983037 AVU983033:AVU983037 BFQ983033:BFQ983037 BPM983033:BPM983037 BZI983033:BZI983037 CJE983033:CJE983037 CTA983033:CTA983037 DCW983033:DCW983037 DMS983033:DMS983037 DWO983033:DWO983037 EGK983033:EGK983037 EQG983033:EQG983037 FAC983033:FAC983037 FJY983033:FJY983037 FTU983033:FTU983037 GDQ983033:GDQ983037 GNM983033:GNM983037 GXI983033:GXI983037 HHE983033:HHE983037 HRA983033:HRA983037 IAW983033:IAW983037 IKS983033:IKS983037 IUO983033:IUO983037 JEK983033:JEK983037 JOG983033:JOG983037 JYC983033:JYC983037 KHY983033:KHY983037 KRU983033:KRU983037 LBQ983033:LBQ983037 LLM983033:LLM983037 LVI983033:LVI983037 MFE983033:MFE983037 MPA983033:MPA983037 MYW983033:MYW983037 NIS983033:NIS983037 NSO983033:NSO983037 OCK983033:OCK983037 OMG983033:OMG983037 OWC983033:OWC983037 PFY983033:PFY983037 PPU983033:PPU983037 PZQ983033:PZQ983037 QJM983033:QJM983037 QTI983033:QTI983037 RDE983033:RDE983037 RNA983033:RNA983037 RWW983033:RWW983037 SGS983033:SGS983037 SQO983033:SQO983037 TAK983033:TAK983037 TKG983033:TKG983037 TUC983033:TUC983037 UDY983033:UDY983037 UNU983033:UNU983037 UXQ983033:UXQ983037 VHM983033:VHM983037 VRI983033:VRI983037 WBE983033:WBE983037 WLA983033:WLA983037 WUW983033:WUW983037 A65748:B65751 IK65748:IK65751 SG65748:SG65751 ACC65748:ACC65751 ALY65748:ALY65751 AVU65748:AVU65751 BFQ65748:BFQ65751 BPM65748:BPM65751 BZI65748:BZI65751 CJE65748:CJE65751 CTA65748:CTA65751 DCW65748:DCW65751 DMS65748:DMS65751 DWO65748:DWO65751 EGK65748:EGK65751 EQG65748:EQG65751 FAC65748:FAC65751 FJY65748:FJY65751 FTU65748:FTU65751 GDQ65748:GDQ65751 GNM65748:GNM65751 GXI65748:GXI65751 HHE65748:HHE65751 HRA65748:HRA65751 IAW65748:IAW65751 IKS65748:IKS65751 IUO65748:IUO65751 JEK65748:JEK65751 JOG65748:JOG65751 JYC65748:JYC65751 KHY65748:KHY65751 KRU65748:KRU65751 LBQ65748:LBQ65751 LLM65748:LLM65751 LVI65748:LVI65751 MFE65748:MFE65751 MPA65748:MPA65751 MYW65748:MYW65751 NIS65748:NIS65751 NSO65748:NSO65751 OCK65748:OCK65751 OMG65748:OMG65751 OWC65748:OWC65751 PFY65748:PFY65751 PPU65748:PPU65751 PZQ65748:PZQ65751 QJM65748:QJM65751 QTI65748:QTI65751 RDE65748:RDE65751 RNA65748:RNA65751 RWW65748:RWW65751 SGS65748:SGS65751 SQO65748:SQO65751 TAK65748:TAK65751 TKG65748:TKG65751 TUC65748:TUC65751 UDY65748:UDY65751 UNU65748:UNU65751 UXQ65748:UXQ65751 VHM65748:VHM65751 VRI65748:VRI65751 WBE65748:WBE65751 WLA65748:WLA65751 WUW65748:WUW65751 A131284:B131287 IK131284:IK131287 SG131284:SG131287 ACC131284:ACC131287 ALY131284:ALY131287 AVU131284:AVU131287 BFQ131284:BFQ131287 BPM131284:BPM131287 BZI131284:BZI131287 CJE131284:CJE131287 CTA131284:CTA131287 DCW131284:DCW131287 DMS131284:DMS131287 DWO131284:DWO131287 EGK131284:EGK131287 EQG131284:EQG131287 FAC131284:FAC131287 FJY131284:FJY131287 FTU131284:FTU131287 GDQ131284:GDQ131287 GNM131284:GNM131287 GXI131284:GXI131287 HHE131284:HHE131287 HRA131284:HRA131287 IAW131284:IAW131287 IKS131284:IKS131287 IUO131284:IUO131287 JEK131284:JEK131287 JOG131284:JOG131287 JYC131284:JYC131287 KHY131284:KHY131287 KRU131284:KRU131287 LBQ131284:LBQ131287 LLM131284:LLM131287 LVI131284:LVI131287 MFE131284:MFE131287 MPA131284:MPA131287 MYW131284:MYW131287 NIS131284:NIS131287 NSO131284:NSO131287 OCK131284:OCK131287 OMG131284:OMG131287 OWC131284:OWC131287 PFY131284:PFY131287 PPU131284:PPU131287 PZQ131284:PZQ131287 QJM131284:QJM131287 QTI131284:QTI131287 RDE131284:RDE131287 RNA131284:RNA131287 RWW131284:RWW131287 SGS131284:SGS131287 SQO131284:SQO131287 TAK131284:TAK131287 TKG131284:TKG131287 TUC131284:TUC131287 UDY131284:UDY131287 UNU131284:UNU131287 UXQ131284:UXQ131287 VHM131284:VHM131287 VRI131284:VRI131287 WBE131284:WBE131287 WLA131284:WLA131287 WUW131284:WUW131287 A196820:B196823 IK196820:IK196823 SG196820:SG196823 ACC196820:ACC196823 ALY196820:ALY196823 AVU196820:AVU196823 BFQ196820:BFQ196823 BPM196820:BPM196823 BZI196820:BZI196823 CJE196820:CJE196823 CTA196820:CTA196823 DCW196820:DCW196823 DMS196820:DMS196823 DWO196820:DWO196823 EGK196820:EGK196823 EQG196820:EQG196823 FAC196820:FAC196823 FJY196820:FJY196823 FTU196820:FTU196823 GDQ196820:GDQ196823 GNM196820:GNM196823 GXI196820:GXI196823 HHE196820:HHE196823 HRA196820:HRA196823 IAW196820:IAW196823 IKS196820:IKS196823 IUO196820:IUO196823 JEK196820:JEK196823 JOG196820:JOG196823 JYC196820:JYC196823 KHY196820:KHY196823 KRU196820:KRU196823 LBQ196820:LBQ196823 LLM196820:LLM196823 LVI196820:LVI196823 MFE196820:MFE196823 MPA196820:MPA196823 MYW196820:MYW196823 NIS196820:NIS196823 NSO196820:NSO196823 OCK196820:OCK196823 OMG196820:OMG196823 OWC196820:OWC196823 PFY196820:PFY196823 PPU196820:PPU196823 PZQ196820:PZQ196823 QJM196820:QJM196823 QTI196820:QTI196823 RDE196820:RDE196823 RNA196820:RNA196823 RWW196820:RWW196823 SGS196820:SGS196823 SQO196820:SQO196823 TAK196820:TAK196823 TKG196820:TKG196823 TUC196820:TUC196823 UDY196820:UDY196823 UNU196820:UNU196823 UXQ196820:UXQ196823 VHM196820:VHM196823 VRI196820:VRI196823 WBE196820:WBE196823 WLA196820:WLA196823 WUW196820:WUW196823 A262356:B262359 IK262356:IK262359 SG262356:SG262359 ACC262356:ACC262359 ALY262356:ALY262359 AVU262356:AVU262359 BFQ262356:BFQ262359 BPM262356:BPM262359 BZI262356:BZI262359 CJE262356:CJE262359 CTA262356:CTA262359 DCW262356:DCW262359 DMS262356:DMS262359 DWO262356:DWO262359 EGK262356:EGK262359 EQG262356:EQG262359 FAC262356:FAC262359 FJY262356:FJY262359 FTU262356:FTU262359 GDQ262356:GDQ262359 GNM262356:GNM262359 GXI262356:GXI262359 HHE262356:HHE262359 HRA262356:HRA262359 IAW262356:IAW262359 IKS262356:IKS262359 IUO262356:IUO262359 JEK262356:JEK262359 JOG262356:JOG262359 JYC262356:JYC262359 KHY262356:KHY262359 KRU262356:KRU262359 LBQ262356:LBQ262359 LLM262356:LLM262359 LVI262356:LVI262359 MFE262356:MFE262359 MPA262356:MPA262359 MYW262356:MYW262359 NIS262356:NIS262359 NSO262356:NSO262359 OCK262356:OCK262359 OMG262356:OMG262359 OWC262356:OWC262359 PFY262356:PFY262359 PPU262356:PPU262359 PZQ262356:PZQ262359 QJM262356:QJM262359 QTI262356:QTI262359 RDE262356:RDE262359 RNA262356:RNA262359 RWW262356:RWW262359 SGS262356:SGS262359 SQO262356:SQO262359 TAK262356:TAK262359 TKG262356:TKG262359 TUC262356:TUC262359 UDY262356:UDY262359 UNU262356:UNU262359 UXQ262356:UXQ262359 VHM262356:VHM262359 VRI262356:VRI262359 WBE262356:WBE262359 WLA262356:WLA262359 WUW262356:WUW262359 A327892:B327895 IK327892:IK327895 SG327892:SG327895 ACC327892:ACC327895 ALY327892:ALY327895 AVU327892:AVU327895 BFQ327892:BFQ327895 BPM327892:BPM327895 BZI327892:BZI327895 CJE327892:CJE327895 CTA327892:CTA327895 DCW327892:DCW327895 DMS327892:DMS327895 DWO327892:DWO327895 EGK327892:EGK327895 EQG327892:EQG327895 FAC327892:FAC327895 FJY327892:FJY327895 FTU327892:FTU327895 GDQ327892:GDQ327895 GNM327892:GNM327895 GXI327892:GXI327895 HHE327892:HHE327895 HRA327892:HRA327895 IAW327892:IAW327895 IKS327892:IKS327895 IUO327892:IUO327895 JEK327892:JEK327895 JOG327892:JOG327895 JYC327892:JYC327895 KHY327892:KHY327895 KRU327892:KRU327895 LBQ327892:LBQ327895 LLM327892:LLM327895 LVI327892:LVI327895 MFE327892:MFE327895 MPA327892:MPA327895 MYW327892:MYW327895 NIS327892:NIS327895 NSO327892:NSO327895 OCK327892:OCK327895 OMG327892:OMG327895 OWC327892:OWC327895 PFY327892:PFY327895 PPU327892:PPU327895 PZQ327892:PZQ327895 QJM327892:QJM327895 QTI327892:QTI327895 RDE327892:RDE327895 RNA327892:RNA327895 RWW327892:RWW327895 SGS327892:SGS327895 SQO327892:SQO327895 TAK327892:TAK327895 TKG327892:TKG327895 TUC327892:TUC327895 UDY327892:UDY327895 UNU327892:UNU327895 UXQ327892:UXQ327895 VHM327892:VHM327895 VRI327892:VRI327895 WBE327892:WBE327895 WLA327892:WLA327895 WUW327892:WUW327895 A393428:B393431 IK393428:IK393431 SG393428:SG393431 ACC393428:ACC393431 ALY393428:ALY393431 AVU393428:AVU393431 BFQ393428:BFQ393431 BPM393428:BPM393431 BZI393428:BZI393431 CJE393428:CJE393431 CTA393428:CTA393431 DCW393428:DCW393431 DMS393428:DMS393431 DWO393428:DWO393431 EGK393428:EGK393431 EQG393428:EQG393431 FAC393428:FAC393431 FJY393428:FJY393431 FTU393428:FTU393431 GDQ393428:GDQ393431 GNM393428:GNM393431 GXI393428:GXI393431 HHE393428:HHE393431 HRA393428:HRA393431 IAW393428:IAW393431 IKS393428:IKS393431 IUO393428:IUO393431 JEK393428:JEK393431 JOG393428:JOG393431 JYC393428:JYC393431 KHY393428:KHY393431 KRU393428:KRU393431 LBQ393428:LBQ393431 LLM393428:LLM393431 LVI393428:LVI393431 MFE393428:MFE393431 MPA393428:MPA393431 MYW393428:MYW393431 NIS393428:NIS393431 NSO393428:NSO393431 OCK393428:OCK393431 OMG393428:OMG393431 OWC393428:OWC393431 PFY393428:PFY393431 PPU393428:PPU393431 PZQ393428:PZQ393431 QJM393428:QJM393431 QTI393428:QTI393431 RDE393428:RDE393431 RNA393428:RNA393431 RWW393428:RWW393431 SGS393428:SGS393431 SQO393428:SQO393431 TAK393428:TAK393431 TKG393428:TKG393431 TUC393428:TUC393431 UDY393428:UDY393431 UNU393428:UNU393431 UXQ393428:UXQ393431 VHM393428:VHM393431 VRI393428:VRI393431 WBE393428:WBE393431 WLA393428:WLA393431 WUW393428:WUW393431 A458964:B458967 IK458964:IK458967 SG458964:SG458967 ACC458964:ACC458967 ALY458964:ALY458967 AVU458964:AVU458967 BFQ458964:BFQ458967 BPM458964:BPM458967 BZI458964:BZI458967 CJE458964:CJE458967 CTA458964:CTA458967 DCW458964:DCW458967 DMS458964:DMS458967 DWO458964:DWO458967 EGK458964:EGK458967 EQG458964:EQG458967 FAC458964:FAC458967 FJY458964:FJY458967 FTU458964:FTU458967 GDQ458964:GDQ458967 GNM458964:GNM458967 GXI458964:GXI458967 HHE458964:HHE458967 HRA458964:HRA458967 IAW458964:IAW458967 IKS458964:IKS458967 IUO458964:IUO458967 JEK458964:JEK458967 JOG458964:JOG458967 JYC458964:JYC458967 KHY458964:KHY458967 KRU458964:KRU458967 LBQ458964:LBQ458967 LLM458964:LLM458967 LVI458964:LVI458967 MFE458964:MFE458967 MPA458964:MPA458967 MYW458964:MYW458967 NIS458964:NIS458967 NSO458964:NSO458967 OCK458964:OCK458967 OMG458964:OMG458967 OWC458964:OWC458967 PFY458964:PFY458967 PPU458964:PPU458967 PZQ458964:PZQ458967 QJM458964:QJM458967 QTI458964:QTI458967 RDE458964:RDE458967 RNA458964:RNA458967 RWW458964:RWW458967 SGS458964:SGS458967 SQO458964:SQO458967 TAK458964:TAK458967 TKG458964:TKG458967 TUC458964:TUC458967 UDY458964:UDY458967 UNU458964:UNU458967 UXQ458964:UXQ458967 VHM458964:VHM458967 VRI458964:VRI458967 WBE458964:WBE458967 WLA458964:WLA458967 WUW458964:WUW458967 A524500:B524503 IK524500:IK524503 SG524500:SG524503 ACC524500:ACC524503 ALY524500:ALY524503 AVU524500:AVU524503 BFQ524500:BFQ524503 BPM524500:BPM524503 BZI524500:BZI524503 CJE524500:CJE524503 CTA524500:CTA524503 DCW524500:DCW524503 DMS524500:DMS524503 DWO524500:DWO524503 EGK524500:EGK524503 EQG524500:EQG524503 FAC524500:FAC524503 FJY524500:FJY524503 FTU524500:FTU524503 GDQ524500:GDQ524503 GNM524500:GNM524503 GXI524500:GXI524503 HHE524500:HHE524503 HRA524500:HRA524503 IAW524500:IAW524503 IKS524500:IKS524503 IUO524500:IUO524503 JEK524500:JEK524503 JOG524500:JOG524503 JYC524500:JYC524503 KHY524500:KHY524503 KRU524500:KRU524503 LBQ524500:LBQ524503 LLM524500:LLM524503 LVI524500:LVI524503 MFE524500:MFE524503 MPA524500:MPA524503 MYW524500:MYW524503 NIS524500:NIS524503 NSO524500:NSO524503 OCK524500:OCK524503 OMG524500:OMG524503 OWC524500:OWC524503 PFY524500:PFY524503 PPU524500:PPU524503 PZQ524500:PZQ524503 QJM524500:QJM524503 QTI524500:QTI524503 RDE524500:RDE524503 RNA524500:RNA524503 RWW524500:RWW524503 SGS524500:SGS524503 SQO524500:SQO524503 TAK524500:TAK524503 TKG524500:TKG524503 TUC524500:TUC524503 UDY524500:UDY524503 UNU524500:UNU524503 UXQ524500:UXQ524503 VHM524500:VHM524503 VRI524500:VRI524503 WBE524500:WBE524503 WLA524500:WLA524503 WUW524500:WUW524503 A590036:B590039 IK590036:IK590039 SG590036:SG590039 ACC590036:ACC590039 ALY590036:ALY590039 AVU590036:AVU590039 BFQ590036:BFQ590039 BPM590036:BPM590039 BZI590036:BZI590039 CJE590036:CJE590039 CTA590036:CTA590039 DCW590036:DCW590039 DMS590036:DMS590039 DWO590036:DWO590039 EGK590036:EGK590039 EQG590036:EQG590039 FAC590036:FAC590039 FJY590036:FJY590039 FTU590036:FTU590039 GDQ590036:GDQ590039 GNM590036:GNM590039 GXI590036:GXI590039 HHE590036:HHE590039 HRA590036:HRA590039 IAW590036:IAW590039 IKS590036:IKS590039 IUO590036:IUO590039 JEK590036:JEK590039 JOG590036:JOG590039 JYC590036:JYC590039 KHY590036:KHY590039 KRU590036:KRU590039 LBQ590036:LBQ590039 LLM590036:LLM590039 LVI590036:LVI590039 MFE590036:MFE590039 MPA590036:MPA590039 MYW590036:MYW590039 NIS590036:NIS590039 NSO590036:NSO590039 OCK590036:OCK590039 OMG590036:OMG590039 OWC590036:OWC590039 PFY590036:PFY590039 PPU590036:PPU590039 PZQ590036:PZQ590039 QJM590036:QJM590039 QTI590036:QTI590039 RDE590036:RDE590039 RNA590036:RNA590039 RWW590036:RWW590039 SGS590036:SGS590039 SQO590036:SQO590039 TAK590036:TAK590039 TKG590036:TKG590039 TUC590036:TUC590039 UDY590036:UDY590039 UNU590036:UNU590039 UXQ590036:UXQ590039 VHM590036:VHM590039 VRI590036:VRI590039 WBE590036:WBE590039 WLA590036:WLA590039 WUW590036:WUW590039 A655572:B655575 IK655572:IK655575 SG655572:SG655575 ACC655572:ACC655575 ALY655572:ALY655575 AVU655572:AVU655575 BFQ655572:BFQ655575 BPM655572:BPM655575 BZI655572:BZI655575 CJE655572:CJE655575 CTA655572:CTA655575 DCW655572:DCW655575 DMS655572:DMS655575 DWO655572:DWO655575 EGK655572:EGK655575 EQG655572:EQG655575 FAC655572:FAC655575 FJY655572:FJY655575 FTU655572:FTU655575 GDQ655572:GDQ655575 GNM655572:GNM655575 GXI655572:GXI655575 HHE655572:HHE655575 HRA655572:HRA655575 IAW655572:IAW655575 IKS655572:IKS655575 IUO655572:IUO655575 JEK655572:JEK655575 JOG655572:JOG655575 JYC655572:JYC655575 KHY655572:KHY655575 KRU655572:KRU655575 LBQ655572:LBQ655575 LLM655572:LLM655575 LVI655572:LVI655575 MFE655572:MFE655575 MPA655572:MPA655575 MYW655572:MYW655575 NIS655572:NIS655575 NSO655572:NSO655575 OCK655572:OCK655575 OMG655572:OMG655575 OWC655572:OWC655575 PFY655572:PFY655575 PPU655572:PPU655575 PZQ655572:PZQ655575 QJM655572:QJM655575 QTI655572:QTI655575 RDE655572:RDE655575 RNA655572:RNA655575 RWW655572:RWW655575 SGS655572:SGS655575 SQO655572:SQO655575 TAK655572:TAK655575 TKG655572:TKG655575 TUC655572:TUC655575 UDY655572:UDY655575 UNU655572:UNU655575 UXQ655572:UXQ655575 VHM655572:VHM655575 VRI655572:VRI655575 WBE655572:WBE655575 WLA655572:WLA655575 WUW655572:WUW655575 A721108:B721111 IK721108:IK721111 SG721108:SG721111 ACC721108:ACC721111 ALY721108:ALY721111 AVU721108:AVU721111 BFQ721108:BFQ721111 BPM721108:BPM721111 BZI721108:BZI721111 CJE721108:CJE721111 CTA721108:CTA721111 DCW721108:DCW721111 DMS721108:DMS721111 DWO721108:DWO721111 EGK721108:EGK721111 EQG721108:EQG721111 FAC721108:FAC721111 FJY721108:FJY721111 FTU721108:FTU721111 GDQ721108:GDQ721111 GNM721108:GNM721111 GXI721108:GXI721111 HHE721108:HHE721111 HRA721108:HRA721111 IAW721108:IAW721111 IKS721108:IKS721111 IUO721108:IUO721111 JEK721108:JEK721111 JOG721108:JOG721111 JYC721108:JYC721111 KHY721108:KHY721111 KRU721108:KRU721111 LBQ721108:LBQ721111 LLM721108:LLM721111 LVI721108:LVI721111 MFE721108:MFE721111 MPA721108:MPA721111 MYW721108:MYW721111 NIS721108:NIS721111 NSO721108:NSO721111 OCK721108:OCK721111 OMG721108:OMG721111 OWC721108:OWC721111 PFY721108:PFY721111 PPU721108:PPU721111 PZQ721108:PZQ721111 QJM721108:QJM721111 QTI721108:QTI721111 RDE721108:RDE721111 RNA721108:RNA721111 RWW721108:RWW721111 SGS721108:SGS721111 SQO721108:SQO721111 TAK721108:TAK721111 TKG721108:TKG721111 TUC721108:TUC721111 UDY721108:UDY721111 UNU721108:UNU721111 UXQ721108:UXQ721111 VHM721108:VHM721111 VRI721108:VRI721111 WBE721108:WBE721111 WLA721108:WLA721111 WUW721108:WUW721111 A786644:B786647 IK786644:IK786647 SG786644:SG786647 ACC786644:ACC786647 ALY786644:ALY786647 AVU786644:AVU786647 BFQ786644:BFQ786647 BPM786644:BPM786647 BZI786644:BZI786647 CJE786644:CJE786647 CTA786644:CTA786647 DCW786644:DCW786647 DMS786644:DMS786647 DWO786644:DWO786647 EGK786644:EGK786647 EQG786644:EQG786647 FAC786644:FAC786647 FJY786644:FJY786647 FTU786644:FTU786647 GDQ786644:GDQ786647 GNM786644:GNM786647 GXI786644:GXI786647 HHE786644:HHE786647 HRA786644:HRA786647 IAW786644:IAW786647 IKS786644:IKS786647 IUO786644:IUO786647 JEK786644:JEK786647 JOG786644:JOG786647 JYC786644:JYC786647 KHY786644:KHY786647 KRU786644:KRU786647 LBQ786644:LBQ786647 LLM786644:LLM786647 LVI786644:LVI786647 MFE786644:MFE786647 MPA786644:MPA786647 MYW786644:MYW786647 NIS786644:NIS786647 NSO786644:NSO786647 OCK786644:OCK786647 OMG786644:OMG786647 OWC786644:OWC786647 PFY786644:PFY786647 PPU786644:PPU786647 PZQ786644:PZQ786647 QJM786644:QJM786647 QTI786644:QTI786647 RDE786644:RDE786647 RNA786644:RNA786647 RWW786644:RWW786647 SGS786644:SGS786647 SQO786644:SQO786647 TAK786644:TAK786647 TKG786644:TKG786647 TUC786644:TUC786647 UDY786644:UDY786647 UNU786644:UNU786647 UXQ786644:UXQ786647 VHM786644:VHM786647 VRI786644:VRI786647 WBE786644:WBE786647 WLA786644:WLA786647 WUW786644:WUW786647 A852180:B852183 IK852180:IK852183 SG852180:SG852183 ACC852180:ACC852183 ALY852180:ALY852183 AVU852180:AVU852183 BFQ852180:BFQ852183 BPM852180:BPM852183 BZI852180:BZI852183 CJE852180:CJE852183 CTA852180:CTA852183 DCW852180:DCW852183 DMS852180:DMS852183 DWO852180:DWO852183 EGK852180:EGK852183 EQG852180:EQG852183 FAC852180:FAC852183 FJY852180:FJY852183 FTU852180:FTU852183 GDQ852180:GDQ852183 GNM852180:GNM852183 GXI852180:GXI852183 HHE852180:HHE852183 HRA852180:HRA852183 IAW852180:IAW852183 IKS852180:IKS852183 IUO852180:IUO852183 JEK852180:JEK852183 JOG852180:JOG852183 JYC852180:JYC852183 KHY852180:KHY852183 KRU852180:KRU852183 LBQ852180:LBQ852183 LLM852180:LLM852183 LVI852180:LVI852183 MFE852180:MFE852183 MPA852180:MPA852183 MYW852180:MYW852183 NIS852180:NIS852183 NSO852180:NSO852183 OCK852180:OCK852183 OMG852180:OMG852183 OWC852180:OWC852183 PFY852180:PFY852183 PPU852180:PPU852183 PZQ852180:PZQ852183 QJM852180:QJM852183 QTI852180:QTI852183 RDE852180:RDE852183 RNA852180:RNA852183 RWW852180:RWW852183 SGS852180:SGS852183 SQO852180:SQO852183 TAK852180:TAK852183 TKG852180:TKG852183 TUC852180:TUC852183 UDY852180:UDY852183 UNU852180:UNU852183 UXQ852180:UXQ852183 VHM852180:VHM852183 VRI852180:VRI852183 WBE852180:WBE852183 WLA852180:WLA852183 WUW852180:WUW852183 A917716:B917719 IK917716:IK917719 SG917716:SG917719 ACC917716:ACC917719 ALY917716:ALY917719 AVU917716:AVU917719 BFQ917716:BFQ917719 BPM917716:BPM917719 BZI917716:BZI917719 CJE917716:CJE917719 CTA917716:CTA917719 DCW917716:DCW917719 DMS917716:DMS917719 DWO917716:DWO917719 EGK917716:EGK917719 EQG917716:EQG917719 FAC917716:FAC917719 FJY917716:FJY917719 FTU917716:FTU917719 GDQ917716:GDQ917719 GNM917716:GNM917719 GXI917716:GXI917719 HHE917716:HHE917719 HRA917716:HRA917719 IAW917716:IAW917719 IKS917716:IKS917719 IUO917716:IUO917719 JEK917716:JEK917719 JOG917716:JOG917719 JYC917716:JYC917719 KHY917716:KHY917719 KRU917716:KRU917719 LBQ917716:LBQ917719 LLM917716:LLM917719 LVI917716:LVI917719 MFE917716:MFE917719 MPA917716:MPA917719 MYW917716:MYW917719 NIS917716:NIS917719 NSO917716:NSO917719 OCK917716:OCK917719 OMG917716:OMG917719 OWC917716:OWC917719 PFY917716:PFY917719 PPU917716:PPU917719 PZQ917716:PZQ917719 QJM917716:QJM917719 QTI917716:QTI917719 RDE917716:RDE917719 RNA917716:RNA917719 RWW917716:RWW917719 SGS917716:SGS917719 SQO917716:SQO917719 TAK917716:TAK917719 TKG917716:TKG917719 TUC917716:TUC917719 UDY917716:UDY917719 UNU917716:UNU917719 UXQ917716:UXQ917719 VHM917716:VHM917719 VRI917716:VRI917719 WBE917716:WBE917719 WLA917716:WLA917719 WUW917716:WUW917719 A983252:B983255 IK983252:IK983255 SG983252:SG983255 ACC983252:ACC983255 ALY983252:ALY983255 AVU983252:AVU983255 BFQ983252:BFQ983255 BPM983252:BPM983255 BZI983252:BZI983255 CJE983252:CJE983255 CTA983252:CTA983255 DCW983252:DCW983255 DMS983252:DMS983255 DWO983252:DWO983255 EGK983252:EGK983255 EQG983252:EQG983255 FAC983252:FAC983255 FJY983252:FJY983255 FTU983252:FTU983255 GDQ983252:GDQ983255 GNM983252:GNM983255 GXI983252:GXI983255 HHE983252:HHE983255 HRA983252:HRA983255 IAW983252:IAW983255 IKS983252:IKS983255 IUO983252:IUO983255 JEK983252:JEK983255 JOG983252:JOG983255 JYC983252:JYC983255 KHY983252:KHY983255 KRU983252:KRU983255 LBQ983252:LBQ983255 LLM983252:LLM983255 LVI983252:LVI983255 MFE983252:MFE983255 MPA983252:MPA983255 MYW983252:MYW983255 NIS983252:NIS983255 NSO983252:NSO983255 OCK983252:OCK983255 OMG983252:OMG983255 OWC983252:OWC983255 PFY983252:PFY983255 PPU983252:PPU983255 PZQ983252:PZQ983255 QJM983252:QJM983255 QTI983252:QTI983255 RDE983252:RDE983255 RNA983252:RNA983255 RWW983252:RWW983255 SGS983252:SGS983255 SQO983252:SQO983255 TAK983252:TAK983255 TKG983252:TKG983255 TUC983252:TUC983255 UDY983252:UDY983255 UNU983252:UNU983255 UXQ983252:UXQ983255 VHM983252:VHM983255 VRI983252:VRI983255 WBE983252:WBE983255 WLA983252:WLA983255 WUW983252:WUW983255 A282:A286 IK278:IK280 SG278:SG280 ACC278:ACC280 ALY278:ALY280 AVU278:AVU280 BFQ278:BFQ280 BPM278:BPM280 BZI278:BZI280 CJE278:CJE280 CTA278:CTA280 DCW278:DCW280 DMS278:DMS280 DWO278:DWO280 EGK278:EGK280 EQG278:EQG280 FAC278:FAC280 FJY278:FJY280 FTU278:FTU280 GDQ278:GDQ280 GNM278:GNM280 GXI278:GXI280 HHE278:HHE280 HRA278:HRA280 IAW278:IAW280 IKS278:IKS280 IUO278:IUO280 JEK278:JEK280 JOG278:JOG280 JYC278:JYC280 KHY278:KHY280 KRU278:KRU280 LBQ278:LBQ280 LLM278:LLM280 LVI278:LVI280 MFE278:MFE280 MPA278:MPA280 MYW278:MYW280 NIS278:NIS280 NSO278:NSO280 OCK278:OCK280 OMG278:OMG280 OWC278:OWC280 PFY278:PFY280 PPU278:PPU280 PZQ278:PZQ280 QJM278:QJM280 QTI278:QTI280 RDE278:RDE280 RNA278:RNA280 RWW278:RWW280 SGS278:SGS280 SQO278:SQO280 TAK278:TAK280 TKG278:TKG280 TUC278:TUC280 UDY278:UDY280 UNU278:UNU280 UXQ278:UXQ280 VHM278:VHM280 VRI278:VRI280 WBE278:WBE280 WLA278:WLA280 WUW278:WUW280 A65753:B65755 IK65753:IK65755 SG65753:SG65755 ACC65753:ACC65755 ALY65753:ALY65755 AVU65753:AVU65755 BFQ65753:BFQ65755 BPM65753:BPM65755 BZI65753:BZI65755 CJE65753:CJE65755 CTA65753:CTA65755 DCW65753:DCW65755 DMS65753:DMS65755 DWO65753:DWO65755 EGK65753:EGK65755 EQG65753:EQG65755 FAC65753:FAC65755 FJY65753:FJY65755 FTU65753:FTU65755 GDQ65753:GDQ65755 GNM65753:GNM65755 GXI65753:GXI65755 HHE65753:HHE65755 HRA65753:HRA65755 IAW65753:IAW65755 IKS65753:IKS65755 IUO65753:IUO65755 JEK65753:JEK65755 JOG65753:JOG65755 JYC65753:JYC65755 KHY65753:KHY65755 KRU65753:KRU65755 LBQ65753:LBQ65755 LLM65753:LLM65755 LVI65753:LVI65755 MFE65753:MFE65755 MPA65753:MPA65755 MYW65753:MYW65755 NIS65753:NIS65755 NSO65753:NSO65755 OCK65753:OCK65755 OMG65753:OMG65755 OWC65753:OWC65755 PFY65753:PFY65755 PPU65753:PPU65755 PZQ65753:PZQ65755 QJM65753:QJM65755 QTI65753:QTI65755 RDE65753:RDE65755 RNA65753:RNA65755 RWW65753:RWW65755 SGS65753:SGS65755 SQO65753:SQO65755 TAK65753:TAK65755 TKG65753:TKG65755 TUC65753:TUC65755 UDY65753:UDY65755 UNU65753:UNU65755 UXQ65753:UXQ65755 VHM65753:VHM65755 VRI65753:VRI65755 WBE65753:WBE65755 WLA65753:WLA65755 WUW65753:WUW65755 A131289:B131291 IK131289:IK131291 SG131289:SG131291 ACC131289:ACC131291 ALY131289:ALY131291 AVU131289:AVU131291 BFQ131289:BFQ131291 BPM131289:BPM131291 BZI131289:BZI131291 CJE131289:CJE131291 CTA131289:CTA131291 DCW131289:DCW131291 DMS131289:DMS131291 DWO131289:DWO131291 EGK131289:EGK131291 EQG131289:EQG131291 FAC131289:FAC131291 FJY131289:FJY131291 FTU131289:FTU131291 GDQ131289:GDQ131291 GNM131289:GNM131291 GXI131289:GXI131291 HHE131289:HHE131291 HRA131289:HRA131291 IAW131289:IAW131291 IKS131289:IKS131291 IUO131289:IUO131291 JEK131289:JEK131291 JOG131289:JOG131291 JYC131289:JYC131291 KHY131289:KHY131291 KRU131289:KRU131291 LBQ131289:LBQ131291 LLM131289:LLM131291 LVI131289:LVI131291 MFE131289:MFE131291 MPA131289:MPA131291 MYW131289:MYW131291 NIS131289:NIS131291 NSO131289:NSO131291 OCK131289:OCK131291 OMG131289:OMG131291 OWC131289:OWC131291 PFY131289:PFY131291 PPU131289:PPU131291 PZQ131289:PZQ131291 QJM131289:QJM131291 QTI131289:QTI131291 RDE131289:RDE131291 RNA131289:RNA131291 RWW131289:RWW131291 SGS131289:SGS131291 SQO131289:SQO131291 TAK131289:TAK131291 TKG131289:TKG131291 TUC131289:TUC131291 UDY131289:UDY131291 UNU131289:UNU131291 UXQ131289:UXQ131291 VHM131289:VHM131291 VRI131289:VRI131291 WBE131289:WBE131291 WLA131289:WLA131291 WUW131289:WUW131291 A196825:B196827 IK196825:IK196827 SG196825:SG196827 ACC196825:ACC196827 ALY196825:ALY196827 AVU196825:AVU196827 BFQ196825:BFQ196827 BPM196825:BPM196827 BZI196825:BZI196827 CJE196825:CJE196827 CTA196825:CTA196827 DCW196825:DCW196827 DMS196825:DMS196827 DWO196825:DWO196827 EGK196825:EGK196827 EQG196825:EQG196827 FAC196825:FAC196827 FJY196825:FJY196827 FTU196825:FTU196827 GDQ196825:GDQ196827 GNM196825:GNM196827 GXI196825:GXI196827 HHE196825:HHE196827 HRA196825:HRA196827 IAW196825:IAW196827 IKS196825:IKS196827 IUO196825:IUO196827 JEK196825:JEK196827 JOG196825:JOG196827 JYC196825:JYC196827 KHY196825:KHY196827 KRU196825:KRU196827 LBQ196825:LBQ196827 LLM196825:LLM196827 LVI196825:LVI196827 MFE196825:MFE196827 MPA196825:MPA196827 MYW196825:MYW196827 NIS196825:NIS196827 NSO196825:NSO196827 OCK196825:OCK196827 OMG196825:OMG196827 OWC196825:OWC196827 PFY196825:PFY196827 PPU196825:PPU196827 PZQ196825:PZQ196827 QJM196825:QJM196827 QTI196825:QTI196827 RDE196825:RDE196827 RNA196825:RNA196827 RWW196825:RWW196827 SGS196825:SGS196827 SQO196825:SQO196827 TAK196825:TAK196827 TKG196825:TKG196827 TUC196825:TUC196827 UDY196825:UDY196827 UNU196825:UNU196827 UXQ196825:UXQ196827 VHM196825:VHM196827 VRI196825:VRI196827 WBE196825:WBE196827 WLA196825:WLA196827 WUW196825:WUW196827 A262361:B262363 IK262361:IK262363 SG262361:SG262363 ACC262361:ACC262363 ALY262361:ALY262363 AVU262361:AVU262363 BFQ262361:BFQ262363 BPM262361:BPM262363 BZI262361:BZI262363 CJE262361:CJE262363 CTA262361:CTA262363 DCW262361:DCW262363 DMS262361:DMS262363 DWO262361:DWO262363 EGK262361:EGK262363 EQG262361:EQG262363 FAC262361:FAC262363 FJY262361:FJY262363 FTU262361:FTU262363 GDQ262361:GDQ262363 GNM262361:GNM262363 GXI262361:GXI262363 HHE262361:HHE262363 HRA262361:HRA262363 IAW262361:IAW262363 IKS262361:IKS262363 IUO262361:IUO262363 JEK262361:JEK262363 JOG262361:JOG262363 JYC262361:JYC262363 KHY262361:KHY262363 KRU262361:KRU262363 LBQ262361:LBQ262363 LLM262361:LLM262363 LVI262361:LVI262363 MFE262361:MFE262363 MPA262361:MPA262363 MYW262361:MYW262363 NIS262361:NIS262363 NSO262361:NSO262363 OCK262361:OCK262363 OMG262361:OMG262363 OWC262361:OWC262363 PFY262361:PFY262363 PPU262361:PPU262363 PZQ262361:PZQ262363 QJM262361:QJM262363 QTI262361:QTI262363 RDE262361:RDE262363 RNA262361:RNA262363 RWW262361:RWW262363 SGS262361:SGS262363 SQO262361:SQO262363 TAK262361:TAK262363 TKG262361:TKG262363 TUC262361:TUC262363 UDY262361:UDY262363 UNU262361:UNU262363 UXQ262361:UXQ262363 VHM262361:VHM262363 VRI262361:VRI262363 WBE262361:WBE262363 WLA262361:WLA262363 WUW262361:WUW262363 A327897:B327899 IK327897:IK327899 SG327897:SG327899 ACC327897:ACC327899 ALY327897:ALY327899 AVU327897:AVU327899 BFQ327897:BFQ327899 BPM327897:BPM327899 BZI327897:BZI327899 CJE327897:CJE327899 CTA327897:CTA327899 DCW327897:DCW327899 DMS327897:DMS327899 DWO327897:DWO327899 EGK327897:EGK327899 EQG327897:EQG327899 FAC327897:FAC327899 FJY327897:FJY327899 FTU327897:FTU327899 GDQ327897:GDQ327899 GNM327897:GNM327899 GXI327897:GXI327899 HHE327897:HHE327899 HRA327897:HRA327899 IAW327897:IAW327899 IKS327897:IKS327899 IUO327897:IUO327899 JEK327897:JEK327899 JOG327897:JOG327899 JYC327897:JYC327899 KHY327897:KHY327899 KRU327897:KRU327899 LBQ327897:LBQ327899 LLM327897:LLM327899 LVI327897:LVI327899 MFE327897:MFE327899 MPA327897:MPA327899 MYW327897:MYW327899 NIS327897:NIS327899 NSO327897:NSO327899 OCK327897:OCK327899 OMG327897:OMG327899 OWC327897:OWC327899 PFY327897:PFY327899 PPU327897:PPU327899 PZQ327897:PZQ327899 QJM327897:QJM327899 QTI327897:QTI327899 RDE327897:RDE327899 RNA327897:RNA327899 RWW327897:RWW327899 SGS327897:SGS327899 SQO327897:SQO327899 TAK327897:TAK327899 TKG327897:TKG327899 TUC327897:TUC327899 UDY327897:UDY327899 UNU327897:UNU327899 UXQ327897:UXQ327899 VHM327897:VHM327899 VRI327897:VRI327899 WBE327897:WBE327899 WLA327897:WLA327899 WUW327897:WUW327899 A393433:B393435 IK393433:IK393435 SG393433:SG393435 ACC393433:ACC393435 ALY393433:ALY393435 AVU393433:AVU393435 BFQ393433:BFQ393435 BPM393433:BPM393435 BZI393433:BZI393435 CJE393433:CJE393435 CTA393433:CTA393435 DCW393433:DCW393435 DMS393433:DMS393435 DWO393433:DWO393435 EGK393433:EGK393435 EQG393433:EQG393435 FAC393433:FAC393435 FJY393433:FJY393435 FTU393433:FTU393435 GDQ393433:GDQ393435 GNM393433:GNM393435 GXI393433:GXI393435 HHE393433:HHE393435 HRA393433:HRA393435 IAW393433:IAW393435 IKS393433:IKS393435 IUO393433:IUO393435 JEK393433:JEK393435 JOG393433:JOG393435 JYC393433:JYC393435 KHY393433:KHY393435 KRU393433:KRU393435 LBQ393433:LBQ393435 LLM393433:LLM393435 LVI393433:LVI393435 MFE393433:MFE393435 MPA393433:MPA393435 MYW393433:MYW393435 NIS393433:NIS393435 NSO393433:NSO393435 OCK393433:OCK393435 OMG393433:OMG393435 OWC393433:OWC393435 PFY393433:PFY393435 PPU393433:PPU393435 PZQ393433:PZQ393435 QJM393433:QJM393435 QTI393433:QTI393435 RDE393433:RDE393435 RNA393433:RNA393435 RWW393433:RWW393435 SGS393433:SGS393435 SQO393433:SQO393435 TAK393433:TAK393435 TKG393433:TKG393435 TUC393433:TUC393435 UDY393433:UDY393435 UNU393433:UNU393435 UXQ393433:UXQ393435 VHM393433:VHM393435 VRI393433:VRI393435 WBE393433:WBE393435 WLA393433:WLA393435 WUW393433:WUW393435 A458969:B458971 IK458969:IK458971 SG458969:SG458971 ACC458969:ACC458971 ALY458969:ALY458971 AVU458969:AVU458971 BFQ458969:BFQ458971 BPM458969:BPM458971 BZI458969:BZI458971 CJE458969:CJE458971 CTA458969:CTA458971 DCW458969:DCW458971 DMS458969:DMS458971 DWO458969:DWO458971 EGK458969:EGK458971 EQG458969:EQG458971 FAC458969:FAC458971 FJY458969:FJY458971 FTU458969:FTU458971 GDQ458969:GDQ458971 GNM458969:GNM458971 GXI458969:GXI458971 HHE458969:HHE458971 HRA458969:HRA458971 IAW458969:IAW458971 IKS458969:IKS458971 IUO458969:IUO458971 JEK458969:JEK458971 JOG458969:JOG458971 JYC458969:JYC458971 KHY458969:KHY458971 KRU458969:KRU458971 LBQ458969:LBQ458971 LLM458969:LLM458971 LVI458969:LVI458971 MFE458969:MFE458971 MPA458969:MPA458971 MYW458969:MYW458971 NIS458969:NIS458971 NSO458969:NSO458971 OCK458969:OCK458971 OMG458969:OMG458971 OWC458969:OWC458971 PFY458969:PFY458971 PPU458969:PPU458971 PZQ458969:PZQ458971 QJM458969:QJM458971 QTI458969:QTI458971 RDE458969:RDE458971 RNA458969:RNA458971 RWW458969:RWW458971 SGS458969:SGS458971 SQO458969:SQO458971 TAK458969:TAK458971 TKG458969:TKG458971 TUC458969:TUC458971 UDY458969:UDY458971 UNU458969:UNU458971 UXQ458969:UXQ458971 VHM458969:VHM458971 VRI458969:VRI458971 WBE458969:WBE458971 WLA458969:WLA458971 WUW458969:WUW458971 A524505:B524507 IK524505:IK524507 SG524505:SG524507 ACC524505:ACC524507 ALY524505:ALY524507 AVU524505:AVU524507 BFQ524505:BFQ524507 BPM524505:BPM524507 BZI524505:BZI524507 CJE524505:CJE524507 CTA524505:CTA524507 DCW524505:DCW524507 DMS524505:DMS524507 DWO524505:DWO524507 EGK524505:EGK524507 EQG524505:EQG524507 FAC524505:FAC524507 FJY524505:FJY524507 FTU524505:FTU524507 GDQ524505:GDQ524507 GNM524505:GNM524507 GXI524505:GXI524507 HHE524505:HHE524507 HRA524505:HRA524507 IAW524505:IAW524507 IKS524505:IKS524507 IUO524505:IUO524507 JEK524505:JEK524507 JOG524505:JOG524507 JYC524505:JYC524507 KHY524505:KHY524507 KRU524505:KRU524507 LBQ524505:LBQ524507 LLM524505:LLM524507 LVI524505:LVI524507 MFE524505:MFE524507 MPA524505:MPA524507 MYW524505:MYW524507 NIS524505:NIS524507 NSO524505:NSO524507 OCK524505:OCK524507 OMG524505:OMG524507 OWC524505:OWC524507 PFY524505:PFY524507 PPU524505:PPU524507 PZQ524505:PZQ524507 QJM524505:QJM524507 QTI524505:QTI524507 RDE524505:RDE524507 RNA524505:RNA524507 RWW524505:RWW524507 SGS524505:SGS524507 SQO524505:SQO524507 TAK524505:TAK524507 TKG524505:TKG524507 TUC524505:TUC524507 UDY524505:UDY524507 UNU524505:UNU524507 UXQ524505:UXQ524507 VHM524505:VHM524507 VRI524505:VRI524507 WBE524505:WBE524507 WLA524505:WLA524507 WUW524505:WUW524507 A590041:B590043 IK590041:IK590043 SG590041:SG590043 ACC590041:ACC590043 ALY590041:ALY590043 AVU590041:AVU590043 BFQ590041:BFQ590043 BPM590041:BPM590043 BZI590041:BZI590043 CJE590041:CJE590043 CTA590041:CTA590043 DCW590041:DCW590043 DMS590041:DMS590043 DWO590041:DWO590043 EGK590041:EGK590043 EQG590041:EQG590043 FAC590041:FAC590043 FJY590041:FJY590043 FTU590041:FTU590043 GDQ590041:GDQ590043 GNM590041:GNM590043 GXI590041:GXI590043 HHE590041:HHE590043 HRA590041:HRA590043 IAW590041:IAW590043 IKS590041:IKS590043 IUO590041:IUO590043 JEK590041:JEK590043 JOG590041:JOG590043 JYC590041:JYC590043 KHY590041:KHY590043 KRU590041:KRU590043 LBQ590041:LBQ590043 LLM590041:LLM590043 LVI590041:LVI590043 MFE590041:MFE590043 MPA590041:MPA590043 MYW590041:MYW590043 NIS590041:NIS590043 NSO590041:NSO590043 OCK590041:OCK590043 OMG590041:OMG590043 OWC590041:OWC590043 PFY590041:PFY590043 PPU590041:PPU590043 PZQ590041:PZQ590043 QJM590041:QJM590043 QTI590041:QTI590043 RDE590041:RDE590043 RNA590041:RNA590043 RWW590041:RWW590043 SGS590041:SGS590043 SQO590041:SQO590043 TAK590041:TAK590043 TKG590041:TKG590043 TUC590041:TUC590043 UDY590041:UDY590043 UNU590041:UNU590043 UXQ590041:UXQ590043 VHM590041:VHM590043 VRI590041:VRI590043 WBE590041:WBE590043 WLA590041:WLA590043 WUW590041:WUW590043 A655577:B655579 IK655577:IK655579 SG655577:SG655579 ACC655577:ACC655579 ALY655577:ALY655579 AVU655577:AVU655579 BFQ655577:BFQ655579 BPM655577:BPM655579 BZI655577:BZI655579 CJE655577:CJE655579 CTA655577:CTA655579 DCW655577:DCW655579 DMS655577:DMS655579 DWO655577:DWO655579 EGK655577:EGK655579 EQG655577:EQG655579 FAC655577:FAC655579 FJY655577:FJY655579 FTU655577:FTU655579 GDQ655577:GDQ655579 GNM655577:GNM655579 GXI655577:GXI655579 HHE655577:HHE655579 HRA655577:HRA655579 IAW655577:IAW655579 IKS655577:IKS655579 IUO655577:IUO655579 JEK655577:JEK655579 JOG655577:JOG655579 JYC655577:JYC655579 KHY655577:KHY655579 KRU655577:KRU655579 LBQ655577:LBQ655579 LLM655577:LLM655579 LVI655577:LVI655579 MFE655577:MFE655579 MPA655577:MPA655579 MYW655577:MYW655579 NIS655577:NIS655579 NSO655577:NSO655579 OCK655577:OCK655579 OMG655577:OMG655579 OWC655577:OWC655579 PFY655577:PFY655579 PPU655577:PPU655579 PZQ655577:PZQ655579 QJM655577:QJM655579 QTI655577:QTI655579 RDE655577:RDE655579 RNA655577:RNA655579 RWW655577:RWW655579 SGS655577:SGS655579 SQO655577:SQO655579 TAK655577:TAK655579 TKG655577:TKG655579 TUC655577:TUC655579 UDY655577:UDY655579 UNU655577:UNU655579 UXQ655577:UXQ655579 VHM655577:VHM655579 VRI655577:VRI655579 WBE655577:WBE655579 WLA655577:WLA655579 WUW655577:WUW655579 A721113:B721115 IK721113:IK721115 SG721113:SG721115 ACC721113:ACC721115 ALY721113:ALY721115 AVU721113:AVU721115 BFQ721113:BFQ721115 BPM721113:BPM721115 BZI721113:BZI721115 CJE721113:CJE721115 CTA721113:CTA721115 DCW721113:DCW721115 DMS721113:DMS721115 DWO721113:DWO721115 EGK721113:EGK721115 EQG721113:EQG721115 FAC721113:FAC721115 FJY721113:FJY721115 FTU721113:FTU721115 GDQ721113:GDQ721115 GNM721113:GNM721115 GXI721113:GXI721115 HHE721113:HHE721115 HRA721113:HRA721115 IAW721113:IAW721115 IKS721113:IKS721115 IUO721113:IUO721115 JEK721113:JEK721115 JOG721113:JOG721115 JYC721113:JYC721115 KHY721113:KHY721115 KRU721113:KRU721115 LBQ721113:LBQ721115 LLM721113:LLM721115 LVI721113:LVI721115 MFE721113:MFE721115 MPA721113:MPA721115 MYW721113:MYW721115 NIS721113:NIS721115 NSO721113:NSO721115 OCK721113:OCK721115 OMG721113:OMG721115 OWC721113:OWC721115 PFY721113:PFY721115 PPU721113:PPU721115 PZQ721113:PZQ721115 QJM721113:QJM721115 QTI721113:QTI721115 RDE721113:RDE721115 RNA721113:RNA721115 RWW721113:RWW721115 SGS721113:SGS721115 SQO721113:SQO721115 TAK721113:TAK721115 TKG721113:TKG721115 TUC721113:TUC721115 UDY721113:UDY721115 UNU721113:UNU721115 UXQ721113:UXQ721115 VHM721113:VHM721115 VRI721113:VRI721115 WBE721113:WBE721115 WLA721113:WLA721115 WUW721113:WUW721115 A786649:B786651 IK786649:IK786651 SG786649:SG786651 ACC786649:ACC786651 ALY786649:ALY786651 AVU786649:AVU786651 BFQ786649:BFQ786651 BPM786649:BPM786651 BZI786649:BZI786651 CJE786649:CJE786651 CTA786649:CTA786651 DCW786649:DCW786651 DMS786649:DMS786651 DWO786649:DWO786651 EGK786649:EGK786651 EQG786649:EQG786651 FAC786649:FAC786651 FJY786649:FJY786651 FTU786649:FTU786651 GDQ786649:GDQ786651 GNM786649:GNM786651 GXI786649:GXI786651 HHE786649:HHE786651 HRA786649:HRA786651 IAW786649:IAW786651 IKS786649:IKS786651 IUO786649:IUO786651 JEK786649:JEK786651 JOG786649:JOG786651 JYC786649:JYC786651 KHY786649:KHY786651 KRU786649:KRU786651 LBQ786649:LBQ786651 LLM786649:LLM786651 LVI786649:LVI786651 MFE786649:MFE786651 MPA786649:MPA786651 MYW786649:MYW786651 NIS786649:NIS786651 NSO786649:NSO786651 OCK786649:OCK786651 OMG786649:OMG786651 OWC786649:OWC786651 PFY786649:PFY786651 PPU786649:PPU786651 PZQ786649:PZQ786651 QJM786649:QJM786651 QTI786649:QTI786651 RDE786649:RDE786651 RNA786649:RNA786651 RWW786649:RWW786651 SGS786649:SGS786651 SQO786649:SQO786651 TAK786649:TAK786651 TKG786649:TKG786651 TUC786649:TUC786651 UDY786649:UDY786651 UNU786649:UNU786651 UXQ786649:UXQ786651 VHM786649:VHM786651 VRI786649:VRI786651 WBE786649:WBE786651 WLA786649:WLA786651 WUW786649:WUW786651 A852185:B852187 IK852185:IK852187 SG852185:SG852187 ACC852185:ACC852187 ALY852185:ALY852187 AVU852185:AVU852187 BFQ852185:BFQ852187 BPM852185:BPM852187 BZI852185:BZI852187 CJE852185:CJE852187 CTA852185:CTA852187 DCW852185:DCW852187 DMS852185:DMS852187 DWO852185:DWO852187 EGK852185:EGK852187 EQG852185:EQG852187 FAC852185:FAC852187 FJY852185:FJY852187 FTU852185:FTU852187 GDQ852185:GDQ852187 GNM852185:GNM852187 GXI852185:GXI852187 HHE852185:HHE852187 HRA852185:HRA852187 IAW852185:IAW852187 IKS852185:IKS852187 IUO852185:IUO852187 JEK852185:JEK852187 JOG852185:JOG852187 JYC852185:JYC852187 KHY852185:KHY852187 KRU852185:KRU852187 LBQ852185:LBQ852187 LLM852185:LLM852187 LVI852185:LVI852187 MFE852185:MFE852187 MPA852185:MPA852187 MYW852185:MYW852187 NIS852185:NIS852187 NSO852185:NSO852187 OCK852185:OCK852187 OMG852185:OMG852187 OWC852185:OWC852187 PFY852185:PFY852187 PPU852185:PPU852187 PZQ852185:PZQ852187 QJM852185:QJM852187 QTI852185:QTI852187 RDE852185:RDE852187 RNA852185:RNA852187 RWW852185:RWW852187 SGS852185:SGS852187 SQO852185:SQO852187 TAK852185:TAK852187 TKG852185:TKG852187 TUC852185:TUC852187 UDY852185:UDY852187 UNU852185:UNU852187 UXQ852185:UXQ852187 VHM852185:VHM852187 VRI852185:VRI852187 WBE852185:WBE852187 WLA852185:WLA852187 WUW852185:WUW852187 A917721:B917723 IK917721:IK917723 SG917721:SG917723 ACC917721:ACC917723 ALY917721:ALY917723 AVU917721:AVU917723 BFQ917721:BFQ917723 BPM917721:BPM917723 BZI917721:BZI917723 CJE917721:CJE917723 CTA917721:CTA917723 DCW917721:DCW917723 DMS917721:DMS917723 DWO917721:DWO917723 EGK917721:EGK917723 EQG917721:EQG917723 FAC917721:FAC917723 FJY917721:FJY917723 FTU917721:FTU917723 GDQ917721:GDQ917723 GNM917721:GNM917723 GXI917721:GXI917723 HHE917721:HHE917723 HRA917721:HRA917723 IAW917721:IAW917723 IKS917721:IKS917723 IUO917721:IUO917723 JEK917721:JEK917723 JOG917721:JOG917723 JYC917721:JYC917723 KHY917721:KHY917723 KRU917721:KRU917723 LBQ917721:LBQ917723 LLM917721:LLM917723 LVI917721:LVI917723 MFE917721:MFE917723 MPA917721:MPA917723 MYW917721:MYW917723 NIS917721:NIS917723 NSO917721:NSO917723 OCK917721:OCK917723 OMG917721:OMG917723 OWC917721:OWC917723 PFY917721:PFY917723 PPU917721:PPU917723 PZQ917721:PZQ917723 QJM917721:QJM917723 QTI917721:QTI917723 RDE917721:RDE917723 RNA917721:RNA917723 RWW917721:RWW917723 SGS917721:SGS917723 SQO917721:SQO917723 TAK917721:TAK917723 TKG917721:TKG917723 TUC917721:TUC917723 UDY917721:UDY917723 UNU917721:UNU917723 UXQ917721:UXQ917723 VHM917721:VHM917723 VRI917721:VRI917723 WBE917721:WBE917723 WLA917721:WLA917723 WUW917721:WUW917723 A983257:B983259 IK983257:IK983259 SG983257:SG983259 ACC983257:ACC983259 ALY983257:ALY983259 AVU983257:AVU983259 BFQ983257:BFQ983259 BPM983257:BPM983259 BZI983257:BZI983259 CJE983257:CJE983259 CTA983257:CTA983259 DCW983257:DCW983259 DMS983257:DMS983259 DWO983257:DWO983259 EGK983257:EGK983259 EQG983257:EQG983259 FAC983257:FAC983259 FJY983257:FJY983259 FTU983257:FTU983259 GDQ983257:GDQ983259 GNM983257:GNM983259 GXI983257:GXI983259 HHE983257:HHE983259 HRA983257:HRA983259 IAW983257:IAW983259 IKS983257:IKS983259 IUO983257:IUO983259 JEK983257:JEK983259 JOG983257:JOG983259 JYC983257:JYC983259 KHY983257:KHY983259 KRU983257:KRU983259 LBQ983257:LBQ983259 LLM983257:LLM983259 LVI983257:LVI983259 MFE983257:MFE983259 MPA983257:MPA983259 MYW983257:MYW983259 NIS983257:NIS983259 NSO983257:NSO983259 OCK983257:OCK983259 OMG983257:OMG983259 OWC983257:OWC983259 PFY983257:PFY983259 PPU983257:PPU983259 PZQ983257:PZQ983259 QJM983257:QJM983259 QTI983257:QTI983259 RDE983257:RDE983259 RNA983257:RNA983259 RWW983257:RWW983259 SGS983257:SGS983259 SQO983257:SQO983259 TAK983257:TAK983259 TKG983257:TKG983259 TUC983257:TUC983259 UDY983257:UDY983259 UNU983257:UNU983259 UXQ983257:UXQ983259 VHM983257:VHM983259 VRI983257:VRI983259 WBE983257:WBE983259 WLA983257:WLA983259 WUW983257:WUW983259 A303:A304 IK282:IK286 SG282:SG286 ACC282:ACC286 ALY282:ALY286 AVU282:AVU286 BFQ282:BFQ286 BPM282:BPM286 BZI282:BZI286 CJE282:CJE286 CTA282:CTA286 DCW282:DCW286 DMS282:DMS286 DWO282:DWO286 EGK282:EGK286 EQG282:EQG286 FAC282:FAC286 FJY282:FJY286 FTU282:FTU286 GDQ282:GDQ286 GNM282:GNM286 GXI282:GXI286 HHE282:HHE286 HRA282:HRA286 IAW282:IAW286 IKS282:IKS286 IUO282:IUO286 JEK282:JEK286 JOG282:JOG286 JYC282:JYC286 KHY282:KHY286 KRU282:KRU286 LBQ282:LBQ286 LLM282:LLM286 LVI282:LVI286 MFE282:MFE286 MPA282:MPA286 MYW282:MYW286 NIS282:NIS286 NSO282:NSO286 OCK282:OCK286 OMG282:OMG286 OWC282:OWC286 PFY282:PFY286 PPU282:PPU286 PZQ282:PZQ286 QJM282:QJM286 QTI282:QTI286 RDE282:RDE286 RNA282:RNA286 RWW282:RWW286 SGS282:SGS286 SQO282:SQO286 TAK282:TAK286 TKG282:TKG286 TUC282:TUC286 UDY282:UDY286 UNU282:UNU286 UXQ282:UXQ286 VHM282:VHM286 VRI282:VRI286 WBE282:WBE286 WLA282:WLA286 WUW282:WUW286 A65757:B65761 IK65757:IK65761 SG65757:SG65761 ACC65757:ACC65761 ALY65757:ALY65761 AVU65757:AVU65761 BFQ65757:BFQ65761 BPM65757:BPM65761 BZI65757:BZI65761 CJE65757:CJE65761 CTA65757:CTA65761 DCW65757:DCW65761 DMS65757:DMS65761 DWO65757:DWO65761 EGK65757:EGK65761 EQG65757:EQG65761 FAC65757:FAC65761 FJY65757:FJY65761 FTU65757:FTU65761 GDQ65757:GDQ65761 GNM65757:GNM65761 GXI65757:GXI65761 HHE65757:HHE65761 HRA65757:HRA65761 IAW65757:IAW65761 IKS65757:IKS65761 IUO65757:IUO65761 JEK65757:JEK65761 JOG65757:JOG65761 JYC65757:JYC65761 KHY65757:KHY65761 KRU65757:KRU65761 LBQ65757:LBQ65761 LLM65757:LLM65761 LVI65757:LVI65761 MFE65757:MFE65761 MPA65757:MPA65761 MYW65757:MYW65761 NIS65757:NIS65761 NSO65757:NSO65761 OCK65757:OCK65761 OMG65757:OMG65761 OWC65757:OWC65761 PFY65757:PFY65761 PPU65757:PPU65761 PZQ65757:PZQ65761 QJM65757:QJM65761 QTI65757:QTI65761 RDE65757:RDE65761 RNA65757:RNA65761 RWW65757:RWW65761 SGS65757:SGS65761 SQO65757:SQO65761 TAK65757:TAK65761 TKG65757:TKG65761 TUC65757:TUC65761 UDY65757:UDY65761 UNU65757:UNU65761 UXQ65757:UXQ65761 VHM65757:VHM65761 VRI65757:VRI65761 WBE65757:WBE65761 WLA65757:WLA65761 WUW65757:WUW65761 A131293:B131297 IK131293:IK131297 SG131293:SG131297 ACC131293:ACC131297 ALY131293:ALY131297 AVU131293:AVU131297 BFQ131293:BFQ131297 BPM131293:BPM131297 BZI131293:BZI131297 CJE131293:CJE131297 CTA131293:CTA131297 DCW131293:DCW131297 DMS131293:DMS131297 DWO131293:DWO131297 EGK131293:EGK131297 EQG131293:EQG131297 FAC131293:FAC131297 FJY131293:FJY131297 FTU131293:FTU131297 GDQ131293:GDQ131297 GNM131293:GNM131297 GXI131293:GXI131297 HHE131293:HHE131297 HRA131293:HRA131297 IAW131293:IAW131297 IKS131293:IKS131297 IUO131293:IUO131297 JEK131293:JEK131297 JOG131293:JOG131297 JYC131293:JYC131297 KHY131293:KHY131297 KRU131293:KRU131297 LBQ131293:LBQ131297 LLM131293:LLM131297 LVI131293:LVI131297 MFE131293:MFE131297 MPA131293:MPA131297 MYW131293:MYW131297 NIS131293:NIS131297 NSO131293:NSO131297 OCK131293:OCK131297 OMG131293:OMG131297 OWC131293:OWC131297 PFY131293:PFY131297 PPU131293:PPU131297 PZQ131293:PZQ131297 QJM131293:QJM131297 QTI131293:QTI131297 RDE131293:RDE131297 RNA131293:RNA131297 RWW131293:RWW131297 SGS131293:SGS131297 SQO131293:SQO131297 TAK131293:TAK131297 TKG131293:TKG131297 TUC131293:TUC131297 UDY131293:UDY131297 UNU131293:UNU131297 UXQ131293:UXQ131297 VHM131293:VHM131297 VRI131293:VRI131297 WBE131293:WBE131297 WLA131293:WLA131297 WUW131293:WUW131297 A196829:B196833 IK196829:IK196833 SG196829:SG196833 ACC196829:ACC196833 ALY196829:ALY196833 AVU196829:AVU196833 BFQ196829:BFQ196833 BPM196829:BPM196833 BZI196829:BZI196833 CJE196829:CJE196833 CTA196829:CTA196833 DCW196829:DCW196833 DMS196829:DMS196833 DWO196829:DWO196833 EGK196829:EGK196833 EQG196829:EQG196833 FAC196829:FAC196833 FJY196829:FJY196833 FTU196829:FTU196833 GDQ196829:GDQ196833 GNM196829:GNM196833 GXI196829:GXI196833 HHE196829:HHE196833 HRA196829:HRA196833 IAW196829:IAW196833 IKS196829:IKS196833 IUO196829:IUO196833 JEK196829:JEK196833 JOG196829:JOG196833 JYC196829:JYC196833 KHY196829:KHY196833 KRU196829:KRU196833 LBQ196829:LBQ196833 LLM196829:LLM196833 LVI196829:LVI196833 MFE196829:MFE196833 MPA196829:MPA196833 MYW196829:MYW196833 NIS196829:NIS196833 NSO196829:NSO196833 OCK196829:OCK196833 OMG196829:OMG196833 OWC196829:OWC196833 PFY196829:PFY196833 PPU196829:PPU196833 PZQ196829:PZQ196833 QJM196829:QJM196833 QTI196829:QTI196833 RDE196829:RDE196833 RNA196829:RNA196833 RWW196829:RWW196833 SGS196829:SGS196833 SQO196829:SQO196833 TAK196829:TAK196833 TKG196829:TKG196833 TUC196829:TUC196833 UDY196829:UDY196833 UNU196829:UNU196833 UXQ196829:UXQ196833 VHM196829:VHM196833 VRI196829:VRI196833 WBE196829:WBE196833 WLA196829:WLA196833 WUW196829:WUW196833 A262365:B262369 IK262365:IK262369 SG262365:SG262369 ACC262365:ACC262369 ALY262365:ALY262369 AVU262365:AVU262369 BFQ262365:BFQ262369 BPM262365:BPM262369 BZI262365:BZI262369 CJE262365:CJE262369 CTA262365:CTA262369 DCW262365:DCW262369 DMS262365:DMS262369 DWO262365:DWO262369 EGK262365:EGK262369 EQG262365:EQG262369 FAC262365:FAC262369 FJY262365:FJY262369 FTU262365:FTU262369 GDQ262365:GDQ262369 GNM262365:GNM262369 GXI262365:GXI262369 HHE262365:HHE262369 HRA262365:HRA262369 IAW262365:IAW262369 IKS262365:IKS262369 IUO262365:IUO262369 JEK262365:JEK262369 JOG262365:JOG262369 JYC262365:JYC262369 KHY262365:KHY262369 KRU262365:KRU262369 LBQ262365:LBQ262369 LLM262365:LLM262369 LVI262365:LVI262369 MFE262365:MFE262369 MPA262365:MPA262369 MYW262365:MYW262369 NIS262365:NIS262369 NSO262365:NSO262369 OCK262365:OCK262369 OMG262365:OMG262369 OWC262365:OWC262369 PFY262365:PFY262369 PPU262365:PPU262369 PZQ262365:PZQ262369 QJM262365:QJM262369 QTI262365:QTI262369 RDE262365:RDE262369 RNA262365:RNA262369 RWW262365:RWW262369 SGS262365:SGS262369 SQO262365:SQO262369 TAK262365:TAK262369 TKG262365:TKG262369 TUC262365:TUC262369 UDY262365:UDY262369 UNU262365:UNU262369 UXQ262365:UXQ262369 VHM262365:VHM262369 VRI262365:VRI262369 WBE262365:WBE262369 WLA262365:WLA262369 WUW262365:WUW262369 A327901:B327905 IK327901:IK327905 SG327901:SG327905 ACC327901:ACC327905 ALY327901:ALY327905 AVU327901:AVU327905 BFQ327901:BFQ327905 BPM327901:BPM327905 BZI327901:BZI327905 CJE327901:CJE327905 CTA327901:CTA327905 DCW327901:DCW327905 DMS327901:DMS327905 DWO327901:DWO327905 EGK327901:EGK327905 EQG327901:EQG327905 FAC327901:FAC327905 FJY327901:FJY327905 FTU327901:FTU327905 GDQ327901:GDQ327905 GNM327901:GNM327905 GXI327901:GXI327905 HHE327901:HHE327905 HRA327901:HRA327905 IAW327901:IAW327905 IKS327901:IKS327905 IUO327901:IUO327905 JEK327901:JEK327905 JOG327901:JOG327905 JYC327901:JYC327905 KHY327901:KHY327905 KRU327901:KRU327905 LBQ327901:LBQ327905 LLM327901:LLM327905 LVI327901:LVI327905 MFE327901:MFE327905 MPA327901:MPA327905 MYW327901:MYW327905 NIS327901:NIS327905 NSO327901:NSO327905 OCK327901:OCK327905 OMG327901:OMG327905 OWC327901:OWC327905 PFY327901:PFY327905 PPU327901:PPU327905 PZQ327901:PZQ327905 QJM327901:QJM327905 QTI327901:QTI327905 RDE327901:RDE327905 RNA327901:RNA327905 RWW327901:RWW327905 SGS327901:SGS327905 SQO327901:SQO327905 TAK327901:TAK327905 TKG327901:TKG327905 TUC327901:TUC327905 UDY327901:UDY327905 UNU327901:UNU327905 UXQ327901:UXQ327905 VHM327901:VHM327905 VRI327901:VRI327905 WBE327901:WBE327905 WLA327901:WLA327905 WUW327901:WUW327905 A393437:B393441 IK393437:IK393441 SG393437:SG393441 ACC393437:ACC393441 ALY393437:ALY393441 AVU393437:AVU393441 BFQ393437:BFQ393441 BPM393437:BPM393441 BZI393437:BZI393441 CJE393437:CJE393441 CTA393437:CTA393441 DCW393437:DCW393441 DMS393437:DMS393441 DWO393437:DWO393441 EGK393437:EGK393441 EQG393437:EQG393441 FAC393437:FAC393441 FJY393437:FJY393441 FTU393437:FTU393441 GDQ393437:GDQ393441 GNM393437:GNM393441 GXI393437:GXI393441 HHE393437:HHE393441 HRA393437:HRA393441 IAW393437:IAW393441 IKS393437:IKS393441 IUO393437:IUO393441 JEK393437:JEK393441 JOG393437:JOG393441 JYC393437:JYC393441 KHY393437:KHY393441 KRU393437:KRU393441 LBQ393437:LBQ393441 LLM393437:LLM393441 LVI393437:LVI393441 MFE393437:MFE393441 MPA393437:MPA393441 MYW393437:MYW393441 NIS393437:NIS393441 NSO393437:NSO393441 OCK393437:OCK393441 OMG393437:OMG393441 OWC393437:OWC393441 PFY393437:PFY393441 PPU393437:PPU393441 PZQ393437:PZQ393441 QJM393437:QJM393441 QTI393437:QTI393441 RDE393437:RDE393441 RNA393437:RNA393441 RWW393437:RWW393441 SGS393437:SGS393441 SQO393437:SQO393441 TAK393437:TAK393441 TKG393437:TKG393441 TUC393437:TUC393441 UDY393437:UDY393441 UNU393437:UNU393441 UXQ393437:UXQ393441 VHM393437:VHM393441 VRI393437:VRI393441 WBE393437:WBE393441 WLA393437:WLA393441 WUW393437:WUW393441 A458973:B458977 IK458973:IK458977 SG458973:SG458977 ACC458973:ACC458977 ALY458973:ALY458977 AVU458973:AVU458977 BFQ458973:BFQ458977 BPM458973:BPM458977 BZI458973:BZI458977 CJE458973:CJE458977 CTA458973:CTA458977 DCW458973:DCW458977 DMS458973:DMS458977 DWO458973:DWO458977 EGK458973:EGK458977 EQG458973:EQG458977 FAC458973:FAC458977 FJY458973:FJY458977 FTU458973:FTU458977 GDQ458973:GDQ458977 GNM458973:GNM458977 GXI458973:GXI458977 HHE458973:HHE458977 HRA458973:HRA458977 IAW458973:IAW458977 IKS458973:IKS458977 IUO458973:IUO458977 JEK458973:JEK458977 JOG458973:JOG458977 JYC458973:JYC458977 KHY458973:KHY458977 KRU458973:KRU458977 LBQ458973:LBQ458977 LLM458973:LLM458977 LVI458973:LVI458977 MFE458973:MFE458977 MPA458973:MPA458977 MYW458973:MYW458977 NIS458973:NIS458977 NSO458973:NSO458977 OCK458973:OCK458977 OMG458973:OMG458977 OWC458973:OWC458977 PFY458973:PFY458977 PPU458973:PPU458977 PZQ458973:PZQ458977 QJM458973:QJM458977 QTI458973:QTI458977 RDE458973:RDE458977 RNA458973:RNA458977 RWW458973:RWW458977 SGS458973:SGS458977 SQO458973:SQO458977 TAK458973:TAK458977 TKG458973:TKG458977 TUC458973:TUC458977 UDY458973:UDY458977 UNU458973:UNU458977 UXQ458973:UXQ458977 VHM458973:VHM458977 VRI458973:VRI458977 WBE458973:WBE458977 WLA458973:WLA458977 WUW458973:WUW458977 A524509:B524513 IK524509:IK524513 SG524509:SG524513 ACC524509:ACC524513 ALY524509:ALY524513 AVU524509:AVU524513 BFQ524509:BFQ524513 BPM524509:BPM524513 BZI524509:BZI524513 CJE524509:CJE524513 CTA524509:CTA524513 DCW524509:DCW524513 DMS524509:DMS524513 DWO524509:DWO524513 EGK524509:EGK524513 EQG524509:EQG524513 FAC524509:FAC524513 FJY524509:FJY524513 FTU524509:FTU524513 GDQ524509:GDQ524513 GNM524509:GNM524513 GXI524509:GXI524513 HHE524509:HHE524513 HRA524509:HRA524513 IAW524509:IAW524513 IKS524509:IKS524513 IUO524509:IUO524513 JEK524509:JEK524513 JOG524509:JOG524513 JYC524509:JYC524513 KHY524509:KHY524513 KRU524509:KRU524513 LBQ524509:LBQ524513 LLM524509:LLM524513 LVI524509:LVI524513 MFE524509:MFE524513 MPA524509:MPA524513 MYW524509:MYW524513 NIS524509:NIS524513 NSO524509:NSO524513 OCK524509:OCK524513 OMG524509:OMG524513 OWC524509:OWC524513 PFY524509:PFY524513 PPU524509:PPU524513 PZQ524509:PZQ524513 QJM524509:QJM524513 QTI524509:QTI524513 RDE524509:RDE524513 RNA524509:RNA524513 RWW524509:RWW524513 SGS524509:SGS524513 SQO524509:SQO524513 TAK524509:TAK524513 TKG524509:TKG524513 TUC524509:TUC524513 UDY524509:UDY524513 UNU524509:UNU524513 UXQ524509:UXQ524513 VHM524509:VHM524513 VRI524509:VRI524513 WBE524509:WBE524513 WLA524509:WLA524513 WUW524509:WUW524513 A590045:B590049 IK590045:IK590049 SG590045:SG590049 ACC590045:ACC590049 ALY590045:ALY590049 AVU590045:AVU590049 BFQ590045:BFQ590049 BPM590045:BPM590049 BZI590045:BZI590049 CJE590045:CJE590049 CTA590045:CTA590049 DCW590045:DCW590049 DMS590045:DMS590049 DWO590045:DWO590049 EGK590045:EGK590049 EQG590045:EQG590049 FAC590045:FAC590049 FJY590045:FJY590049 FTU590045:FTU590049 GDQ590045:GDQ590049 GNM590045:GNM590049 GXI590045:GXI590049 HHE590045:HHE590049 HRA590045:HRA590049 IAW590045:IAW590049 IKS590045:IKS590049 IUO590045:IUO590049 JEK590045:JEK590049 JOG590045:JOG590049 JYC590045:JYC590049 KHY590045:KHY590049 KRU590045:KRU590049 LBQ590045:LBQ590049 LLM590045:LLM590049 LVI590045:LVI590049 MFE590045:MFE590049 MPA590045:MPA590049 MYW590045:MYW590049 NIS590045:NIS590049 NSO590045:NSO590049 OCK590045:OCK590049 OMG590045:OMG590049 OWC590045:OWC590049 PFY590045:PFY590049 PPU590045:PPU590049 PZQ590045:PZQ590049 QJM590045:QJM590049 QTI590045:QTI590049 RDE590045:RDE590049 RNA590045:RNA590049 RWW590045:RWW590049 SGS590045:SGS590049 SQO590045:SQO590049 TAK590045:TAK590049 TKG590045:TKG590049 TUC590045:TUC590049 UDY590045:UDY590049 UNU590045:UNU590049 UXQ590045:UXQ590049 VHM590045:VHM590049 VRI590045:VRI590049 WBE590045:WBE590049 WLA590045:WLA590049 WUW590045:WUW590049 A655581:B655585 IK655581:IK655585 SG655581:SG655585 ACC655581:ACC655585 ALY655581:ALY655585 AVU655581:AVU655585 BFQ655581:BFQ655585 BPM655581:BPM655585 BZI655581:BZI655585 CJE655581:CJE655585 CTA655581:CTA655585 DCW655581:DCW655585 DMS655581:DMS655585 DWO655581:DWO655585 EGK655581:EGK655585 EQG655581:EQG655585 FAC655581:FAC655585 FJY655581:FJY655585 FTU655581:FTU655585 GDQ655581:GDQ655585 GNM655581:GNM655585 GXI655581:GXI655585 HHE655581:HHE655585 HRA655581:HRA655585 IAW655581:IAW655585 IKS655581:IKS655585 IUO655581:IUO655585 JEK655581:JEK655585 JOG655581:JOG655585 JYC655581:JYC655585 KHY655581:KHY655585 KRU655581:KRU655585 LBQ655581:LBQ655585 LLM655581:LLM655585 LVI655581:LVI655585 MFE655581:MFE655585 MPA655581:MPA655585 MYW655581:MYW655585 NIS655581:NIS655585 NSO655581:NSO655585 OCK655581:OCK655585 OMG655581:OMG655585 OWC655581:OWC655585 PFY655581:PFY655585 PPU655581:PPU655585 PZQ655581:PZQ655585 QJM655581:QJM655585 QTI655581:QTI655585 RDE655581:RDE655585 RNA655581:RNA655585 RWW655581:RWW655585 SGS655581:SGS655585 SQO655581:SQO655585 TAK655581:TAK655585 TKG655581:TKG655585 TUC655581:TUC655585 UDY655581:UDY655585 UNU655581:UNU655585 UXQ655581:UXQ655585 VHM655581:VHM655585 VRI655581:VRI655585 WBE655581:WBE655585 WLA655581:WLA655585 WUW655581:WUW655585 A721117:B721121 IK721117:IK721121 SG721117:SG721121 ACC721117:ACC721121 ALY721117:ALY721121 AVU721117:AVU721121 BFQ721117:BFQ721121 BPM721117:BPM721121 BZI721117:BZI721121 CJE721117:CJE721121 CTA721117:CTA721121 DCW721117:DCW721121 DMS721117:DMS721121 DWO721117:DWO721121 EGK721117:EGK721121 EQG721117:EQG721121 FAC721117:FAC721121 FJY721117:FJY721121 FTU721117:FTU721121 GDQ721117:GDQ721121 GNM721117:GNM721121 GXI721117:GXI721121 HHE721117:HHE721121 HRA721117:HRA721121 IAW721117:IAW721121 IKS721117:IKS721121 IUO721117:IUO721121 JEK721117:JEK721121 JOG721117:JOG721121 JYC721117:JYC721121 KHY721117:KHY721121 KRU721117:KRU721121 LBQ721117:LBQ721121 LLM721117:LLM721121 LVI721117:LVI721121 MFE721117:MFE721121 MPA721117:MPA721121 MYW721117:MYW721121 NIS721117:NIS721121 NSO721117:NSO721121 OCK721117:OCK721121 OMG721117:OMG721121 OWC721117:OWC721121 PFY721117:PFY721121 PPU721117:PPU721121 PZQ721117:PZQ721121 QJM721117:QJM721121 QTI721117:QTI721121 RDE721117:RDE721121 RNA721117:RNA721121 RWW721117:RWW721121 SGS721117:SGS721121 SQO721117:SQO721121 TAK721117:TAK721121 TKG721117:TKG721121 TUC721117:TUC721121 UDY721117:UDY721121 UNU721117:UNU721121 UXQ721117:UXQ721121 VHM721117:VHM721121 VRI721117:VRI721121 WBE721117:WBE721121 WLA721117:WLA721121 WUW721117:WUW721121 A786653:B786657 IK786653:IK786657 SG786653:SG786657 ACC786653:ACC786657 ALY786653:ALY786657 AVU786653:AVU786657 BFQ786653:BFQ786657 BPM786653:BPM786657 BZI786653:BZI786657 CJE786653:CJE786657 CTA786653:CTA786657 DCW786653:DCW786657 DMS786653:DMS786657 DWO786653:DWO786657 EGK786653:EGK786657 EQG786653:EQG786657 FAC786653:FAC786657 FJY786653:FJY786657 FTU786653:FTU786657 GDQ786653:GDQ786657 GNM786653:GNM786657 GXI786653:GXI786657 HHE786653:HHE786657 HRA786653:HRA786657 IAW786653:IAW786657 IKS786653:IKS786657 IUO786653:IUO786657 JEK786653:JEK786657 JOG786653:JOG786657 JYC786653:JYC786657 KHY786653:KHY786657 KRU786653:KRU786657 LBQ786653:LBQ786657 LLM786653:LLM786657 LVI786653:LVI786657 MFE786653:MFE786657 MPA786653:MPA786657 MYW786653:MYW786657 NIS786653:NIS786657 NSO786653:NSO786657 OCK786653:OCK786657 OMG786653:OMG786657 OWC786653:OWC786657 PFY786653:PFY786657 PPU786653:PPU786657 PZQ786653:PZQ786657 QJM786653:QJM786657 QTI786653:QTI786657 RDE786653:RDE786657 RNA786653:RNA786657 RWW786653:RWW786657 SGS786653:SGS786657 SQO786653:SQO786657 TAK786653:TAK786657 TKG786653:TKG786657 TUC786653:TUC786657 UDY786653:UDY786657 UNU786653:UNU786657 UXQ786653:UXQ786657 VHM786653:VHM786657 VRI786653:VRI786657 WBE786653:WBE786657 WLA786653:WLA786657 WUW786653:WUW786657 A852189:B852193 IK852189:IK852193 SG852189:SG852193 ACC852189:ACC852193 ALY852189:ALY852193 AVU852189:AVU852193 BFQ852189:BFQ852193 BPM852189:BPM852193 BZI852189:BZI852193 CJE852189:CJE852193 CTA852189:CTA852193 DCW852189:DCW852193 DMS852189:DMS852193 DWO852189:DWO852193 EGK852189:EGK852193 EQG852189:EQG852193 FAC852189:FAC852193 FJY852189:FJY852193 FTU852189:FTU852193 GDQ852189:GDQ852193 GNM852189:GNM852193 GXI852189:GXI852193 HHE852189:HHE852193 HRA852189:HRA852193 IAW852189:IAW852193 IKS852189:IKS852193 IUO852189:IUO852193 JEK852189:JEK852193 JOG852189:JOG852193 JYC852189:JYC852193 KHY852189:KHY852193 KRU852189:KRU852193 LBQ852189:LBQ852193 LLM852189:LLM852193 LVI852189:LVI852193 MFE852189:MFE852193 MPA852189:MPA852193 MYW852189:MYW852193 NIS852189:NIS852193 NSO852189:NSO852193 OCK852189:OCK852193 OMG852189:OMG852193 OWC852189:OWC852193 PFY852189:PFY852193 PPU852189:PPU852193 PZQ852189:PZQ852193 QJM852189:QJM852193 QTI852189:QTI852193 RDE852189:RDE852193 RNA852189:RNA852193 RWW852189:RWW852193 SGS852189:SGS852193 SQO852189:SQO852193 TAK852189:TAK852193 TKG852189:TKG852193 TUC852189:TUC852193 UDY852189:UDY852193 UNU852189:UNU852193 UXQ852189:UXQ852193 VHM852189:VHM852193 VRI852189:VRI852193 WBE852189:WBE852193 WLA852189:WLA852193 WUW852189:WUW852193 A917725:B917729 IK917725:IK917729 SG917725:SG917729 ACC917725:ACC917729 ALY917725:ALY917729 AVU917725:AVU917729 BFQ917725:BFQ917729 BPM917725:BPM917729 BZI917725:BZI917729 CJE917725:CJE917729 CTA917725:CTA917729 DCW917725:DCW917729 DMS917725:DMS917729 DWO917725:DWO917729 EGK917725:EGK917729 EQG917725:EQG917729 FAC917725:FAC917729 FJY917725:FJY917729 FTU917725:FTU917729 GDQ917725:GDQ917729 GNM917725:GNM917729 GXI917725:GXI917729 HHE917725:HHE917729 HRA917725:HRA917729 IAW917725:IAW917729 IKS917725:IKS917729 IUO917725:IUO917729 JEK917725:JEK917729 JOG917725:JOG917729 JYC917725:JYC917729 KHY917725:KHY917729 KRU917725:KRU917729 LBQ917725:LBQ917729 LLM917725:LLM917729 LVI917725:LVI917729 MFE917725:MFE917729 MPA917725:MPA917729 MYW917725:MYW917729 NIS917725:NIS917729 NSO917725:NSO917729 OCK917725:OCK917729 OMG917725:OMG917729 OWC917725:OWC917729 PFY917725:PFY917729 PPU917725:PPU917729 PZQ917725:PZQ917729 QJM917725:QJM917729 QTI917725:QTI917729 RDE917725:RDE917729 RNA917725:RNA917729 RWW917725:RWW917729 SGS917725:SGS917729 SQO917725:SQO917729 TAK917725:TAK917729 TKG917725:TKG917729 TUC917725:TUC917729 UDY917725:UDY917729 UNU917725:UNU917729 UXQ917725:UXQ917729 VHM917725:VHM917729 VRI917725:VRI917729 WBE917725:WBE917729 WLA917725:WLA917729 WUW917725:WUW917729 A983261:B983265 IK983261:IK983265 SG983261:SG983265 ACC983261:ACC983265 ALY983261:ALY983265 AVU983261:AVU983265 BFQ983261:BFQ983265 BPM983261:BPM983265 BZI983261:BZI983265 CJE983261:CJE983265 CTA983261:CTA983265 DCW983261:DCW983265 DMS983261:DMS983265 DWO983261:DWO983265 EGK983261:EGK983265 EQG983261:EQG983265 FAC983261:FAC983265 FJY983261:FJY983265 FTU983261:FTU983265 GDQ983261:GDQ983265 GNM983261:GNM983265 GXI983261:GXI983265 HHE983261:HHE983265 HRA983261:HRA983265 IAW983261:IAW983265 IKS983261:IKS983265 IUO983261:IUO983265 JEK983261:JEK983265 JOG983261:JOG983265 JYC983261:JYC983265 KHY983261:KHY983265 KRU983261:KRU983265 LBQ983261:LBQ983265 LLM983261:LLM983265 LVI983261:LVI983265 MFE983261:MFE983265 MPA983261:MPA983265 MYW983261:MYW983265 NIS983261:NIS983265 NSO983261:NSO983265 OCK983261:OCK983265 OMG983261:OMG983265 OWC983261:OWC983265 PFY983261:PFY983265 PPU983261:PPU983265 PZQ983261:PZQ983265 QJM983261:QJM983265 QTI983261:QTI983265 RDE983261:RDE983265 RNA983261:RNA983265 RWW983261:RWW983265 SGS983261:SGS983265 SQO983261:SQO983265 TAK983261:TAK983265 TKG983261:TKG983265 TUC983261:TUC983265 UDY983261:UDY983265 UNU983261:UNU983265 UXQ983261:UXQ983265 VHM983261:VHM983265 VRI983261:VRI983265 WBE983261:WBE983265 WLA983261:WLA983265 WUW983261:WUW983265 A65763:B65766 IK65763:IK65766 SG65763:SG65766 ACC65763:ACC65766 ALY65763:ALY65766 AVU65763:AVU65766 BFQ65763:BFQ65766 BPM65763:BPM65766 BZI65763:BZI65766 CJE65763:CJE65766 CTA65763:CTA65766 DCW65763:DCW65766 DMS65763:DMS65766 DWO65763:DWO65766 EGK65763:EGK65766 EQG65763:EQG65766 FAC65763:FAC65766 FJY65763:FJY65766 FTU65763:FTU65766 GDQ65763:GDQ65766 GNM65763:GNM65766 GXI65763:GXI65766 HHE65763:HHE65766 HRA65763:HRA65766 IAW65763:IAW65766 IKS65763:IKS65766 IUO65763:IUO65766 JEK65763:JEK65766 JOG65763:JOG65766 JYC65763:JYC65766 KHY65763:KHY65766 KRU65763:KRU65766 LBQ65763:LBQ65766 LLM65763:LLM65766 LVI65763:LVI65766 MFE65763:MFE65766 MPA65763:MPA65766 MYW65763:MYW65766 NIS65763:NIS65766 NSO65763:NSO65766 OCK65763:OCK65766 OMG65763:OMG65766 OWC65763:OWC65766 PFY65763:PFY65766 PPU65763:PPU65766 PZQ65763:PZQ65766 QJM65763:QJM65766 QTI65763:QTI65766 RDE65763:RDE65766 RNA65763:RNA65766 RWW65763:RWW65766 SGS65763:SGS65766 SQO65763:SQO65766 TAK65763:TAK65766 TKG65763:TKG65766 TUC65763:TUC65766 UDY65763:UDY65766 UNU65763:UNU65766 UXQ65763:UXQ65766 VHM65763:VHM65766 VRI65763:VRI65766 WBE65763:WBE65766 WLA65763:WLA65766 WUW65763:WUW65766 A131299:B131302 IK131299:IK131302 SG131299:SG131302 ACC131299:ACC131302 ALY131299:ALY131302 AVU131299:AVU131302 BFQ131299:BFQ131302 BPM131299:BPM131302 BZI131299:BZI131302 CJE131299:CJE131302 CTA131299:CTA131302 DCW131299:DCW131302 DMS131299:DMS131302 DWO131299:DWO131302 EGK131299:EGK131302 EQG131299:EQG131302 FAC131299:FAC131302 FJY131299:FJY131302 FTU131299:FTU131302 GDQ131299:GDQ131302 GNM131299:GNM131302 GXI131299:GXI131302 HHE131299:HHE131302 HRA131299:HRA131302 IAW131299:IAW131302 IKS131299:IKS131302 IUO131299:IUO131302 JEK131299:JEK131302 JOG131299:JOG131302 JYC131299:JYC131302 KHY131299:KHY131302 KRU131299:KRU131302 LBQ131299:LBQ131302 LLM131299:LLM131302 LVI131299:LVI131302 MFE131299:MFE131302 MPA131299:MPA131302 MYW131299:MYW131302 NIS131299:NIS131302 NSO131299:NSO131302 OCK131299:OCK131302 OMG131299:OMG131302 OWC131299:OWC131302 PFY131299:PFY131302 PPU131299:PPU131302 PZQ131299:PZQ131302 QJM131299:QJM131302 QTI131299:QTI131302 RDE131299:RDE131302 RNA131299:RNA131302 RWW131299:RWW131302 SGS131299:SGS131302 SQO131299:SQO131302 TAK131299:TAK131302 TKG131299:TKG131302 TUC131299:TUC131302 UDY131299:UDY131302 UNU131299:UNU131302 UXQ131299:UXQ131302 VHM131299:VHM131302 VRI131299:VRI131302 WBE131299:WBE131302 WLA131299:WLA131302 WUW131299:WUW131302 A196835:B196838 IK196835:IK196838 SG196835:SG196838 ACC196835:ACC196838 ALY196835:ALY196838 AVU196835:AVU196838 BFQ196835:BFQ196838 BPM196835:BPM196838 BZI196835:BZI196838 CJE196835:CJE196838 CTA196835:CTA196838 DCW196835:DCW196838 DMS196835:DMS196838 DWO196835:DWO196838 EGK196835:EGK196838 EQG196835:EQG196838 FAC196835:FAC196838 FJY196835:FJY196838 FTU196835:FTU196838 GDQ196835:GDQ196838 GNM196835:GNM196838 GXI196835:GXI196838 HHE196835:HHE196838 HRA196835:HRA196838 IAW196835:IAW196838 IKS196835:IKS196838 IUO196835:IUO196838 JEK196835:JEK196838 JOG196835:JOG196838 JYC196835:JYC196838 KHY196835:KHY196838 KRU196835:KRU196838 LBQ196835:LBQ196838 LLM196835:LLM196838 LVI196835:LVI196838 MFE196835:MFE196838 MPA196835:MPA196838 MYW196835:MYW196838 NIS196835:NIS196838 NSO196835:NSO196838 OCK196835:OCK196838 OMG196835:OMG196838 OWC196835:OWC196838 PFY196835:PFY196838 PPU196835:PPU196838 PZQ196835:PZQ196838 QJM196835:QJM196838 QTI196835:QTI196838 RDE196835:RDE196838 RNA196835:RNA196838 RWW196835:RWW196838 SGS196835:SGS196838 SQO196835:SQO196838 TAK196835:TAK196838 TKG196835:TKG196838 TUC196835:TUC196838 UDY196835:UDY196838 UNU196835:UNU196838 UXQ196835:UXQ196838 VHM196835:VHM196838 VRI196835:VRI196838 WBE196835:WBE196838 WLA196835:WLA196838 WUW196835:WUW196838 A262371:B262374 IK262371:IK262374 SG262371:SG262374 ACC262371:ACC262374 ALY262371:ALY262374 AVU262371:AVU262374 BFQ262371:BFQ262374 BPM262371:BPM262374 BZI262371:BZI262374 CJE262371:CJE262374 CTA262371:CTA262374 DCW262371:DCW262374 DMS262371:DMS262374 DWO262371:DWO262374 EGK262371:EGK262374 EQG262371:EQG262374 FAC262371:FAC262374 FJY262371:FJY262374 FTU262371:FTU262374 GDQ262371:GDQ262374 GNM262371:GNM262374 GXI262371:GXI262374 HHE262371:HHE262374 HRA262371:HRA262374 IAW262371:IAW262374 IKS262371:IKS262374 IUO262371:IUO262374 JEK262371:JEK262374 JOG262371:JOG262374 JYC262371:JYC262374 KHY262371:KHY262374 KRU262371:KRU262374 LBQ262371:LBQ262374 LLM262371:LLM262374 LVI262371:LVI262374 MFE262371:MFE262374 MPA262371:MPA262374 MYW262371:MYW262374 NIS262371:NIS262374 NSO262371:NSO262374 OCK262371:OCK262374 OMG262371:OMG262374 OWC262371:OWC262374 PFY262371:PFY262374 PPU262371:PPU262374 PZQ262371:PZQ262374 QJM262371:QJM262374 QTI262371:QTI262374 RDE262371:RDE262374 RNA262371:RNA262374 RWW262371:RWW262374 SGS262371:SGS262374 SQO262371:SQO262374 TAK262371:TAK262374 TKG262371:TKG262374 TUC262371:TUC262374 UDY262371:UDY262374 UNU262371:UNU262374 UXQ262371:UXQ262374 VHM262371:VHM262374 VRI262371:VRI262374 WBE262371:WBE262374 WLA262371:WLA262374 WUW262371:WUW262374 A327907:B327910 IK327907:IK327910 SG327907:SG327910 ACC327907:ACC327910 ALY327907:ALY327910 AVU327907:AVU327910 BFQ327907:BFQ327910 BPM327907:BPM327910 BZI327907:BZI327910 CJE327907:CJE327910 CTA327907:CTA327910 DCW327907:DCW327910 DMS327907:DMS327910 DWO327907:DWO327910 EGK327907:EGK327910 EQG327907:EQG327910 FAC327907:FAC327910 FJY327907:FJY327910 FTU327907:FTU327910 GDQ327907:GDQ327910 GNM327907:GNM327910 GXI327907:GXI327910 HHE327907:HHE327910 HRA327907:HRA327910 IAW327907:IAW327910 IKS327907:IKS327910 IUO327907:IUO327910 JEK327907:JEK327910 JOG327907:JOG327910 JYC327907:JYC327910 KHY327907:KHY327910 KRU327907:KRU327910 LBQ327907:LBQ327910 LLM327907:LLM327910 LVI327907:LVI327910 MFE327907:MFE327910 MPA327907:MPA327910 MYW327907:MYW327910 NIS327907:NIS327910 NSO327907:NSO327910 OCK327907:OCK327910 OMG327907:OMG327910 OWC327907:OWC327910 PFY327907:PFY327910 PPU327907:PPU327910 PZQ327907:PZQ327910 QJM327907:QJM327910 QTI327907:QTI327910 RDE327907:RDE327910 RNA327907:RNA327910 RWW327907:RWW327910 SGS327907:SGS327910 SQO327907:SQO327910 TAK327907:TAK327910 TKG327907:TKG327910 TUC327907:TUC327910 UDY327907:UDY327910 UNU327907:UNU327910 UXQ327907:UXQ327910 VHM327907:VHM327910 VRI327907:VRI327910 WBE327907:WBE327910 WLA327907:WLA327910 WUW327907:WUW327910 A393443:B393446 IK393443:IK393446 SG393443:SG393446 ACC393443:ACC393446 ALY393443:ALY393446 AVU393443:AVU393446 BFQ393443:BFQ393446 BPM393443:BPM393446 BZI393443:BZI393446 CJE393443:CJE393446 CTA393443:CTA393446 DCW393443:DCW393446 DMS393443:DMS393446 DWO393443:DWO393446 EGK393443:EGK393446 EQG393443:EQG393446 FAC393443:FAC393446 FJY393443:FJY393446 FTU393443:FTU393446 GDQ393443:GDQ393446 GNM393443:GNM393446 GXI393443:GXI393446 HHE393443:HHE393446 HRA393443:HRA393446 IAW393443:IAW393446 IKS393443:IKS393446 IUO393443:IUO393446 JEK393443:JEK393446 JOG393443:JOG393446 JYC393443:JYC393446 KHY393443:KHY393446 KRU393443:KRU393446 LBQ393443:LBQ393446 LLM393443:LLM393446 LVI393443:LVI393446 MFE393443:MFE393446 MPA393443:MPA393446 MYW393443:MYW393446 NIS393443:NIS393446 NSO393443:NSO393446 OCK393443:OCK393446 OMG393443:OMG393446 OWC393443:OWC393446 PFY393443:PFY393446 PPU393443:PPU393446 PZQ393443:PZQ393446 QJM393443:QJM393446 QTI393443:QTI393446 RDE393443:RDE393446 RNA393443:RNA393446 RWW393443:RWW393446 SGS393443:SGS393446 SQO393443:SQO393446 TAK393443:TAK393446 TKG393443:TKG393446 TUC393443:TUC393446 UDY393443:UDY393446 UNU393443:UNU393446 UXQ393443:UXQ393446 VHM393443:VHM393446 VRI393443:VRI393446 WBE393443:WBE393446 WLA393443:WLA393446 WUW393443:WUW393446 A458979:B458982 IK458979:IK458982 SG458979:SG458982 ACC458979:ACC458982 ALY458979:ALY458982 AVU458979:AVU458982 BFQ458979:BFQ458982 BPM458979:BPM458982 BZI458979:BZI458982 CJE458979:CJE458982 CTA458979:CTA458982 DCW458979:DCW458982 DMS458979:DMS458982 DWO458979:DWO458982 EGK458979:EGK458982 EQG458979:EQG458982 FAC458979:FAC458982 FJY458979:FJY458982 FTU458979:FTU458982 GDQ458979:GDQ458982 GNM458979:GNM458982 GXI458979:GXI458982 HHE458979:HHE458982 HRA458979:HRA458982 IAW458979:IAW458982 IKS458979:IKS458982 IUO458979:IUO458982 JEK458979:JEK458982 JOG458979:JOG458982 JYC458979:JYC458982 KHY458979:KHY458982 KRU458979:KRU458982 LBQ458979:LBQ458982 LLM458979:LLM458982 LVI458979:LVI458982 MFE458979:MFE458982 MPA458979:MPA458982 MYW458979:MYW458982 NIS458979:NIS458982 NSO458979:NSO458982 OCK458979:OCK458982 OMG458979:OMG458982 OWC458979:OWC458982 PFY458979:PFY458982 PPU458979:PPU458982 PZQ458979:PZQ458982 QJM458979:QJM458982 QTI458979:QTI458982 RDE458979:RDE458982 RNA458979:RNA458982 RWW458979:RWW458982 SGS458979:SGS458982 SQO458979:SQO458982 TAK458979:TAK458982 TKG458979:TKG458982 TUC458979:TUC458982 UDY458979:UDY458982 UNU458979:UNU458982 UXQ458979:UXQ458982 VHM458979:VHM458982 VRI458979:VRI458982 WBE458979:WBE458982 WLA458979:WLA458982 WUW458979:WUW458982 A524515:B524518 IK524515:IK524518 SG524515:SG524518 ACC524515:ACC524518 ALY524515:ALY524518 AVU524515:AVU524518 BFQ524515:BFQ524518 BPM524515:BPM524518 BZI524515:BZI524518 CJE524515:CJE524518 CTA524515:CTA524518 DCW524515:DCW524518 DMS524515:DMS524518 DWO524515:DWO524518 EGK524515:EGK524518 EQG524515:EQG524518 FAC524515:FAC524518 FJY524515:FJY524518 FTU524515:FTU524518 GDQ524515:GDQ524518 GNM524515:GNM524518 GXI524515:GXI524518 HHE524515:HHE524518 HRA524515:HRA524518 IAW524515:IAW524518 IKS524515:IKS524518 IUO524515:IUO524518 JEK524515:JEK524518 JOG524515:JOG524518 JYC524515:JYC524518 KHY524515:KHY524518 KRU524515:KRU524518 LBQ524515:LBQ524518 LLM524515:LLM524518 LVI524515:LVI524518 MFE524515:MFE524518 MPA524515:MPA524518 MYW524515:MYW524518 NIS524515:NIS524518 NSO524515:NSO524518 OCK524515:OCK524518 OMG524515:OMG524518 OWC524515:OWC524518 PFY524515:PFY524518 PPU524515:PPU524518 PZQ524515:PZQ524518 QJM524515:QJM524518 QTI524515:QTI524518 RDE524515:RDE524518 RNA524515:RNA524518 RWW524515:RWW524518 SGS524515:SGS524518 SQO524515:SQO524518 TAK524515:TAK524518 TKG524515:TKG524518 TUC524515:TUC524518 UDY524515:UDY524518 UNU524515:UNU524518 UXQ524515:UXQ524518 VHM524515:VHM524518 VRI524515:VRI524518 WBE524515:WBE524518 WLA524515:WLA524518 WUW524515:WUW524518 A590051:B590054 IK590051:IK590054 SG590051:SG590054 ACC590051:ACC590054 ALY590051:ALY590054 AVU590051:AVU590054 BFQ590051:BFQ590054 BPM590051:BPM590054 BZI590051:BZI590054 CJE590051:CJE590054 CTA590051:CTA590054 DCW590051:DCW590054 DMS590051:DMS590054 DWO590051:DWO590054 EGK590051:EGK590054 EQG590051:EQG590054 FAC590051:FAC590054 FJY590051:FJY590054 FTU590051:FTU590054 GDQ590051:GDQ590054 GNM590051:GNM590054 GXI590051:GXI590054 HHE590051:HHE590054 HRA590051:HRA590054 IAW590051:IAW590054 IKS590051:IKS590054 IUO590051:IUO590054 JEK590051:JEK590054 JOG590051:JOG590054 JYC590051:JYC590054 KHY590051:KHY590054 KRU590051:KRU590054 LBQ590051:LBQ590054 LLM590051:LLM590054 LVI590051:LVI590054 MFE590051:MFE590054 MPA590051:MPA590054 MYW590051:MYW590054 NIS590051:NIS590054 NSO590051:NSO590054 OCK590051:OCK590054 OMG590051:OMG590054 OWC590051:OWC590054 PFY590051:PFY590054 PPU590051:PPU590054 PZQ590051:PZQ590054 QJM590051:QJM590054 QTI590051:QTI590054 RDE590051:RDE590054 RNA590051:RNA590054 RWW590051:RWW590054 SGS590051:SGS590054 SQO590051:SQO590054 TAK590051:TAK590054 TKG590051:TKG590054 TUC590051:TUC590054 UDY590051:UDY590054 UNU590051:UNU590054 UXQ590051:UXQ590054 VHM590051:VHM590054 VRI590051:VRI590054 WBE590051:WBE590054 WLA590051:WLA590054 WUW590051:WUW590054 A655587:B655590 IK655587:IK655590 SG655587:SG655590 ACC655587:ACC655590 ALY655587:ALY655590 AVU655587:AVU655590 BFQ655587:BFQ655590 BPM655587:BPM655590 BZI655587:BZI655590 CJE655587:CJE655590 CTA655587:CTA655590 DCW655587:DCW655590 DMS655587:DMS655590 DWO655587:DWO655590 EGK655587:EGK655590 EQG655587:EQG655590 FAC655587:FAC655590 FJY655587:FJY655590 FTU655587:FTU655590 GDQ655587:GDQ655590 GNM655587:GNM655590 GXI655587:GXI655590 HHE655587:HHE655590 HRA655587:HRA655590 IAW655587:IAW655590 IKS655587:IKS655590 IUO655587:IUO655590 JEK655587:JEK655590 JOG655587:JOG655590 JYC655587:JYC655590 KHY655587:KHY655590 KRU655587:KRU655590 LBQ655587:LBQ655590 LLM655587:LLM655590 LVI655587:LVI655590 MFE655587:MFE655590 MPA655587:MPA655590 MYW655587:MYW655590 NIS655587:NIS655590 NSO655587:NSO655590 OCK655587:OCK655590 OMG655587:OMG655590 OWC655587:OWC655590 PFY655587:PFY655590 PPU655587:PPU655590 PZQ655587:PZQ655590 QJM655587:QJM655590 QTI655587:QTI655590 RDE655587:RDE655590 RNA655587:RNA655590 RWW655587:RWW655590 SGS655587:SGS655590 SQO655587:SQO655590 TAK655587:TAK655590 TKG655587:TKG655590 TUC655587:TUC655590 UDY655587:UDY655590 UNU655587:UNU655590 UXQ655587:UXQ655590 VHM655587:VHM655590 VRI655587:VRI655590 WBE655587:WBE655590 WLA655587:WLA655590 WUW655587:WUW655590 A721123:B721126 IK721123:IK721126 SG721123:SG721126 ACC721123:ACC721126 ALY721123:ALY721126 AVU721123:AVU721126 BFQ721123:BFQ721126 BPM721123:BPM721126 BZI721123:BZI721126 CJE721123:CJE721126 CTA721123:CTA721126 DCW721123:DCW721126 DMS721123:DMS721126 DWO721123:DWO721126 EGK721123:EGK721126 EQG721123:EQG721126 FAC721123:FAC721126 FJY721123:FJY721126 FTU721123:FTU721126 GDQ721123:GDQ721126 GNM721123:GNM721126 GXI721123:GXI721126 HHE721123:HHE721126 HRA721123:HRA721126 IAW721123:IAW721126 IKS721123:IKS721126 IUO721123:IUO721126 JEK721123:JEK721126 JOG721123:JOG721126 JYC721123:JYC721126 KHY721123:KHY721126 KRU721123:KRU721126 LBQ721123:LBQ721126 LLM721123:LLM721126 LVI721123:LVI721126 MFE721123:MFE721126 MPA721123:MPA721126 MYW721123:MYW721126 NIS721123:NIS721126 NSO721123:NSO721126 OCK721123:OCK721126 OMG721123:OMG721126 OWC721123:OWC721126 PFY721123:PFY721126 PPU721123:PPU721126 PZQ721123:PZQ721126 QJM721123:QJM721126 QTI721123:QTI721126 RDE721123:RDE721126 RNA721123:RNA721126 RWW721123:RWW721126 SGS721123:SGS721126 SQO721123:SQO721126 TAK721123:TAK721126 TKG721123:TKG721126 TUC721123:TUC721126 UDY721123:UDY721126 UNU721123:UNU721126 UXQ721123:UXQ721126 VHM721123:VHM721126 VRI721123:VRI721126 WBE721123:WBE721126 WLA721123:WLA721126 WUW721123:WUW721126 A786659:B786662 IK786659:IK786662 SG786659:SG786662 ACC786659:ACC786662 ALY786659:ALY786662 AVU786659:AVU786662 BFQ786659:BFQ786662 BPM786659:BPM786662 BZI786659:BZI786662 CJE786659:CJE786662 CTA786659:CTA786662 DCW786659:DCW786662 DMS786659:DMS786662 DWO786659:DWO786662 EGK786659:EGK786662 EQG786659:EQG786662 FAC786659:FAC786662 FJY786659:FJY786662 FTU786659:FTU786662 GDQ786659:GDQ786662 GNM786659:GNM786662 GXI786659:GXI786662 HHE786659:HHE786662 HRA786659:HRA786662 IAW786659:IAW786662 IKS786659:IKS786662 IUO786659:IUO786662 JEK786659:JEK786662 JOG786659:JOG786662 JYC786659:JYC786662 KHY786659:KHY786662 KRU786659:KRU786662 LBQ786659:LBQ786662 LLM786659:LLM786662 LVI786659:LVI786662 MFE786659:MFE786662 MPA786659:MPA786662 MYW786659:MYW786662 NIS786659:NIS786662 NSO786659:NSO786662 OCK786659:OCK786662 OMG786659:OMG786662 OWC786659:OWC786662 PFY786659:PFY786662 PPU786659:PPU786662 PZQ786659:PZQ786662 QJM786659:QJM786662 QTI786659:QTI786662 RDE786659:RDE786662 RNA786659:RNA786662 RWW786659:RWW786662 SGS786659:SGS786662 SQO786659:SQO786662 TAK786659:TAK786662 TKG786659:TKG786662 TUC786659:TUC786662 UDY786659:UDY786662 UNU786659:UNU786662 UXQ786659:UXQ786662 VHM786659:VHM786662 VRI786659:VRI786662 WBE786659:WBE786662 WLA786659:WLA786662 WUW786659:WUW786662 A852195:B852198 IK852195:IK852198 SG852195:SG852198 ACC852195:ACC852198 ALY852195:ALY852198 AVU852195:AVU852198 BFQ852195:BFQ852198 BPM852195:BPM852198 BZI852195:BZI852198 CJE852195:CJE852198 CTA852195:CTA852198 DCW852195:DCW852198 DMS852195:DMS852198 DWO852195:DWO852198 EGK852195:EGK852198 EQG852195:EQG852198 FAC852195:FAC852198 FJY852195:FJY852198 FTU852195:FTU852198 GDQ852195:GDQ852198 GNM852195:GNM852198 GXI852195:GXI852198 HHE852195:HHE852198 HRA852195:HRA852198 IAW852195:IAW852198 IKS852195:IKS852198 IUO852195:IUO852198 JEK852195:JEK852198 JOG852195:JOG852198 JYC852195:JYC852198 KHY852195:KHY852198 KRU852195:KRU852198 LBQ852195:LBQ852198 LLM852195:LLM852198 LVI852195:LVI852198 MFE852195:MFE852198 MPA852195:MPA852198 MYW852195:MYW852198 NIS852195:NIS852198 NSO852195:NSO852198 OCK852195:OCK852198 OMG852195:OMG852198 OWC852195:OWC852198 PFY852195:PFY852198 PPU852195:PPU852198 PZQ852195:PZQ852198 QJM852195:QJM852198 QTI852195:QTI852198 RDE852195:RDE852198 RNA852195:RNA852198 RWW852195:RWW852198 SGS852195:SGS852198 SQO852195:SQO852198 TAK852195:TAK852198 TKG852195:TKG852198 TUC852195:TUC852198 UDY852195:UDY852198 UNU852195:UNU852198 UXQ852195:UXQ852198 VHM852195:VHM852198 VRI852195:VRI852198 WBE852195:WBE852198 WLA852195:WLA852198 WUW852195:WUW852198 A917731:B917734 IK917731:IK917734 SG917731:SG917734 ACC917731:ACC917734 ALY917731:ALY917734 AVU917731:AVU917734 BFQ917731:BFQ917734 BPM917731:BPM917734 BZI917731:BZI917734 CJE917731:CJE917734 CTA917731:CTA917734 DCW917731:DCW917734 DMS917731:DMS917734 DWO917731:DWO917734 EGK917731:EGK917734 EQG917731:EQG917734 FAC917731:FAC917734 FJY917731:FJY917734 FTU917731:FTU917734 GDQ917731:GDQ917734 GNM917731:GNM917734 GXI917731:GXI917734 HHE917731:HHE917734 HRA917731:HRA917734 IAW917731:IAW917734 IKS917731:IKS917734 IUO917731:IUO917734 JEK917731:JEK917734 JOG917731:JOG917734 JYC917731:JYC917734 KHY917731:KHY917734 KRU917731:KRU917734 LBQ917731:LBQ917734 LLM917731:LLM917734 LVI917731:LVI917734 MFE917731:MFE917734 MPA917731:MPA917734 MYW917731:MYW917734 NIS917731:NIS917734 NSO917731:NSO917734 OCK917731:OCK917734 OMG917731:OMG917734 OWC917731:OWC917734 PFY917731:PFY917734 PPU917731:PPU917734 PZQ917731:PZQ917734 QJM917731:QJM917734 QTI917731:QTI917734 RDE917731:RDE917734 RNA917731:RNA917734 RWW917731:RWW917734 SGS917731:SGS917734 SQO917731:SQO917734 TAK917731:TAK917734 TKG917731:TKG917734 TUC917731:TUC917734 UDY917731:UDY917734 UNU917731:UNU917734 UXQ917731:UXQ917734 VHM917731:VHM917734 VRI917731:VRI917734 WBE917731:WBE917734 WLA917731:WLA917734 WUW917731:WUW917734 A983267:B983270 IK983267:IK983270 SG983267:SG983270 ACC983267:ACC983270 ALY983267:ALY983270 AVU983267:AVU983270 BFQ983267:BFQ983270 BPM983267:BPM983270 BZI983267:BZI983270 CJE983267:CJE983270 CTA983267:CTA983270 DCW983267:DCW983270 DMS983267:DMS983270 DWO983267:DWO983270 EGK983267:EGK983270 EQG983267:EQG983270 FAC983267:FAC983270 FJY983267:FJY983270 FTU983267:FTU983270 GDQ983267:GDQ983270 GNM983267:GNM983270 GXI983267:GXI983270 HHE983267:HHE983270 HRA983267:HRA983270 IAW983267:IAW983270 IKS983267:IKS983270 IUO983267:IUO983270 JEK983267:JEK983270 JOG983267:JOG983270 JYC983267:JYC983270 KHY983267:KHY983270 KRU983267:KRU983270 LBQ983267:LBQ983270 LLM983267:LLM983270 LVI983267:LVI983270 MFE983267:MFE983270 MPA983267:MPA983270 MYW983267:MYW983270 NIS983267:NIS983270 NSO983267:NSO983270 OCK983267:OCK983270 OMG983267:OMG983270 OWC983267:OWC983270 PFY983267:PFY983270 PPU983267:PPU983270 PZQ983267:PZQ983270 QJM983267:QJM983270 QTI983267:QTI983270 RDE983267:RDE983270 RNA983267:RNA983270 RWW983267:RWW983270 SGS983267:SGS983270 SQO983267:SQO983270 TAK983267:TAK983270 TKG983267:TKG983270 TUC983267:TUC983270 UDY983267:UDY983270 UNU983267:UNU983270 UXQ983267:UXQ983270 VHM983267:VHM983270 VRI983267:VRI983270 WBE983267:WBE983270 WLA983267:WLA983270 WUW983267:WUW983270 A65769:B65770 IK65769:IK65770 SG65769:SG65770 ACC65769:ACC65770 ALY65769:ALY65770 AVU65769:AVU65770 BFQ65769:BFQ65770 BPM65769:BPM65770 BZI65769:BZI65770 CJE65769:CJE65770 CTA65769:CTA65770 DCW65769:DCW65770 DMS65769:DMS65770 DWO65769:DWO65770 EGK65769:EGK65770 EQG65769:EQG65770 FAC65769:FAC65770 FJY65769:FJY65770 FTU65769:FTU65770 GDQ65769:GDQ65770 GNM65769:GNM65770 GXI65769:GXI65770 HHE65769:HHE65770 HRA65769:HRA65770 IAW65769:IAW65770 IKS65769:IKS65770 IUO65769:IUO65770 JEK65769:JEK65770 JOG65769:JOG65770 JYC65769:JYC65770 KHY65769:KHY65770 KRU65769:KRU65770 LBQ65769:LBQ65770 LLM65769:LLM65770 LVI65769:LVI65770 MFE65769:MFE65770 MPA65769:MPA65770 MYW65769:MYW65770 NIS65769:NIS65770 NSO65769:NSO65770 OCK65769:OCK65770 OMG65769:OMG65770 OWC65769:OWC65770 PFY65769:PFY65770 PPU65769:PPU65770 PZQ65769:PZQ65770 QJM65769:QJM65770 QTI65769:QTI65770 RDE65769:RDE65770 RNA65769:RNA65770 RWW65769:RWW65770 SGS65769:SGS65770 SQO65769:SQO65770 TAK65769:TAK65770 TKG65769:TKG65770 TUC65769:TUC65770 UDY65769:UDY65770 UNU65769:UNU65770 UXQ65769:UXQ65770 VHM65769:VHM65770 VRI65769:VRI65770 WBE65769:WBE65770 WLA65769:WLA65770 WUW65769:WUW65770 A131305:B131306 IK131305:IK131306 SG131305:SG131306 ACC131305:ACC131306 ALY131305:ALY131306 AVU131305:AVU131306 BFQ131305:BFQ131306 BPM131305:BPM131306 BZI131305:BZI131306 CJE131305:CJE131306 CTA131305:CTA131306 DCW131305:DCW131306 DMS131305:DMS131306 DWO131305:DWO131306 EGK131305:EGK131306 EQG131305:EQG131306 FAC131305:FAC131306 FJY131305:FJY131306 FTU131305:FTU131306 GDQ131305:GDQ131306 GNM131305:GNM131306 GXI131305:GXI131306 HHE131305:HHE131306 HRA131305:HRA131306 IAW131305:IAW131306 IKS131305:IKS131306 IUO131305:IUO131306 JEK131305:JEK131306 JOG131305:JOG131306 JYC131305:JYC131306 KHY131305:KHY131306 KRU131305:KRU131306 LBQ131305:LBQ131306 LLM131305:LLM131306 LVI131305:LVI131306 MFE131305:MFE131306 MPA131305:MPA131306 MYW131305:MYW131306 NIS131305:NIS131306 NSO131305:NSO131306 OCK131305:OCK131306 OMG131305:OMG131306 OWC131305:OWC131306 PFY131305:PFY131306 PPU131305:PPU131306 PZQ131305:PZQ131306 QJM131305:QJM131306 QTI131305:QTI131306 RDE131305:RDE131306 RNA131305:RNA131306 RWW131305:RWW131306 SGS131305:SGS131306 SQO131305:SQO131306 TAK131305:TAK131306 TKG131305:TKG131306 TUC131305:TUC131306 UDY131305:UDY131306 UNU131305:UNU131306 UXQ131305:UXQ131306 VHM131305:VHM131306 VRI131305:VRI131306 WBE131305:WBE131306 WLA131305:WLA131306 WUW131305:WUW131306 A196841:B196842 IK196841:IK196842 SG196841:SG196842 ACC196841:ACC196842 ALY196841:ALY196842 AVU196841:AVU196842 BFQ196841:BFQ196842 BPM196841:BPM196842 BZI196841:BZI196842 CJE196841:CJE196842 CTA196841:CTA196842 DCW196841:DCW196842 DMS196841:DMS196842 DWO196841:DWO196842 EGK196841:EGK196842 EQG196841:EQG196842 FAC196841:FAC196842 FJY196841:FJY196842 FTU196841:FTU196842 GDQ196841:GDQ196842 GNM196841:GNM196842 GXI196841:GXI196842 HHE196841:HHE196842 HRA196841:HRA196842 IAW196841:IAW196842 IKS196841:IKS196842 IUO196841:IUO196842 JEK196841:JEK196842 JOG196841:JOG196842 JYC196841:JYC196842 KHY196841:KHY196842 KRU196841:KRU196842 LBQ196841:LBQ196842 LLM196841:LLM196842 LVI196841:LVI196842 MFE196841:MFE196842 MPA196841:MPA196842 MYW196841:MYW196842 NIS196841:NIS196842 NSO196841:NSO196842 OCK196841:OCK196842 OMG196841:OMG196842 OWC196841:OWC196842 PFY196841:PFY196842 PPU196841:PPU196842 PZQ196841:PZQ196842 QJM196841:QJM196842 QTI196841:QTI196842 RDE196841:RDE196842 RNA196841:RNA196842 RWW196841:RWW196842 SGS196841:SGS196842 SQO196841:SQO196842 TAK196841:TAK196842 TKG196841:TKG196842 TUC196841:TUC196842 UDY196841:UDY196842 UNU196841:UNU196842 UXQ196841:UXQ196842 VHM196841:VHM196842 VRI196841:VRI196842 WBE196841:WBE196842 WLA196841:WLA196842 WUW196841:WUW196842 A262377:B262378 IK262377:IK262378 SG262377:SG262378 ACC262377:ACC262378 ALY262377:ALY262378 AVU262377:AVU262378 BFQ262377:BFQ262378 BPM262377:BPM262378 BZI262377:BZI262378 CJE262377:CJE262378 CTA262377:CTA262378 DCW262377:DCW262378 DMS262377:DMS262378 DWO262377:DWO262378 EGK262377:EGK262378 EQG262377:EQG262378 FAC262377:FAC262378 FJY262377:FJY262378 FTU262377:FTU262378 GDQ262377:GDQ262378 GNM262377:GNM262378 GXI262377:GXI262378 HHE262377:HHE262378 HRA262377:HRA262378 IAW262377:IAW262378 IKS262377:IKS262378 IUO262377:IUO262378 JEK262377:JEK262378 JOG262377:JOG262378 JYC262377:JYC262378 KHY262377:KHY262378 KRU262377:KRU262378 LBQ262377:LBQ262378 LLM262377:LLM262378 LVI262377:LVI262378 MFE262377:MFE262378 MPA262377:MPA262378 MYW262377:MYW262378 NIS262377:NIS262378 NSO262377:NSO262378 OCK262377:OCK262378 OMG262377:OMG262378 OWC262377:OWC262378 PFY262377:PFY262378 PPU262377:PPU262378 PZQ262377:PZQ262378 QJM262377:QJM262378 QTI262377:QTI262378 RDE262377:RDE262378 RNA262377:RNA262378 RWW262377:RWW262378 SGS262377:SGS262378 SQO262377:SQO262378 TAK262377:TAK262378 TKG262377:TKG262378 TUC262377:TUC262378 UDY262377:UDY262378 UNU262377:UNU262378 UXQ262377:UXQ262378 VHM262377:VHM262378 VRI262377:VRI262378 WBE262377:WBE262378 WLA262377:WLA262378 WUW262377:WUW262378 A327913:B327914 IK327913:IK327914 SG327913:SG327914 ACC327913:ACC327914 ALY327913:ALY327914 AVU327913:AVU327914 BFQ327913:BFQ327914 BPM327913:BPM327914 BZI327913:BZI327914 CJE327913:CJE327914 CTA327913:CTA327914 DCW327913:DCW327914 DMS327913:DMS327914 DWO327913:DWO327914 EGK327913:EGK327914 EQG327913:EQG327914 FAC327913:FAC327914 FJY327913:FJY327914 FTU327913:FTU327914 GDQ327913:GDQ327914 GNM327913:GNM327914 GXI327913:GXI327914 HHE327913:HHE327914 HRA327913:HRA327914 IAW327913:IAW327914 IKS327913:IKS327914 IUO327913:IUO327914 JEK327913:JEK327914 JOG327913:JOG327914 JYC327913:JYC327914 KHY327913:KHY327914 KRU327913:KRU327914 LBQ327913:LBQ327914 LLM327913:LLM327914 LVI327913:LVI327914 MFE327913:MFE327914 MPA327913:MPA327914 MYW327913:MYW327914 NIS327913:NIS327914 NSO327913:NSO327914 OCK327913:OCK327914 OMG327913:OMG327914 OWC327913:OWC327914 PFY327913:PFY327914 PPU327913:PPU327914 PZQ327913:PZQ327914 QJM327913:QJM327914 QTI327913:QTI327914 RDE327913:RDE327914 RNA327913:RNA327914 RWW327913:RWW327914 SGS327913:SGS327914 SQO327913:SQO327914 TAK327913:TAK327914 TKG327913:TKG327914 TUC327913:TUC327914 UDY327913:UDY327914 UNU327913:UNU327914 UXQ327913:UXQ327914 VHM327913:VHM327914 VRI327913:VRI327914 WBE327913:WBE327914 WLA327913:WLA327914 WUW327913:WUW327914 A393449:B393450 IK393449:IK393450 SG393449:SG393450 ACC393449:ACC393450 ALY393449:ALY393450 AVU393449:AVU393450 BFQ393449:BFQ393450 BPM393449:BPM393450 BZI393449:BZI393450 CJE393449:CJE393450 CTA393449:CTA393450 DCW393449:DCW393450 DMS393449:DMS393450 DWO393449:DWO393450 EGK393449:EGK393450 EQG393449:EQG393450 FAC393449:FAC393450 FJY393449:FJY393450 FTU393449:FTU393450 GDQ393449:GDQ393450 GNM393449:GNM393450 GXI393449:GXI393450 HHE393449:HHE393450 HRA393449:HRA393450 IAW393449:IAW393450 IKS393449:IKS393450 IUO393449:IUO393450 JEK393449:JEK393450 JOG393449:JOG393450 JYC393449:JYC393450 KHY393449:KHY393450 KRU393449:KRU393450 LBQ393449:LBQ393450 LLM393449:LLM393450 LVI393449:LVI393450 MFE393449:MFE393450 MPA393449:MPA393450 MYW393449:MYW393450 NIS393449:NIS393450 NSO393449:NSO393450 OCK393449:OCK393450 OMG393449:OMG393450 OWC393449:OWC393450 PFY393449:PFY393450 PPU393449:PPU393450 PZQ393449:PZQ393450 QJM393449:QJM393450 QTI393449:QTI393450 RDE393449:RDE393450 RNA393449:RNA393450 RWW393449:RWW393450 SGS393449:SGS393450 SQO393449:SQO393450 TAK393449:TAK393450 TKG393449:TKG393450 TUC393449:TUC393450 UDY393449:UDY393450 UNU393449:UNU393450 UXQ393449:UXQ393450 VHM393449:VHM393450 VRI393449:VRI393450 WBE393449:WBE393450 WLA393449:WLA393450 WUW393449:WUW393450 A458985:B458986 IK458985:IK458986 SG458985:SG458986 ACC458985:ACC458986 ALY458985:ALY458986 AVU458985:AVU458986 BFQ458985:BFQ458986 BPM458985:BPM458986 BZI458985:BZI458986 CJE458985:CJE458986 CTA458985:CTA458986 DCW458985:DCW458986 DMS458985:DMS458986 DWO458985:DWO458986 EGK458985:EGK458986 EQG458985:EQG458986 FAC458985:FAC458986 FJY458985:FJY458986 FTU458985:FTU458986 GDQ458985:GDQ458986 GNM458985:GNM458986 GXI458985:GXI458986 HHE458985:HHE458986 HRA458985:HRA458986 IAW458985:IAW458986 IKS458985:IKS458986 IUO458985:IUO458986 JEK458985:JEK458986 JOG458985:JOG458986 JYC458985:JYC458986 KHY458985:KHY458986 KRU458985:KRU458986 LBQ458985:LBQ458986 LLM458985:LLM458986 LVI458985:LVI458986 MFE458985:MFE458986 MPA458985:MPA458986 MYW458985:MYW458986 NIS458985:NIS458986 NSO458985:NSO458986 OCK458985:OCK458986 OMG458985:OMG458986 OWC458985:OWC458986 PFY458985:PFY458986 PPU458985:PPU458986 PZQ458985:PZQ458986 QJM458985:QJM458986 QTI458985:QTI458986 RDE458985:RDE458986 RNA458985:RNA458986 RWW458985:RWW458986 SGS458985:SGS458986 SQO458985:SQO458986 TAK458985:TAK458986 TKG458985:TKG458986 TUC458985:TUC458986 UDY458985:UDY458986 UNU458985:UNU458986 UXQ458985:UXQ458986 VHM458985:VHM458986 VRI458985:VRI458986 WBE458985:WBE458986 WLA458985:WLA458986 WUW458985:WUW458986 A524521:B524522 IK524521:IK524522 SG524521:SG524522 ACC524521:ACC524522 ALY524521:ALY524522 AVU524521:AVU524522 BFQ524521:BFQ524522 BPM524521:BPM524522 BZI524521:BZI524522 CJE524521:CJE524522 CTA524521:CTA524522 DCW524521:DCW524522 DMS524521:DMS524522 DWO524521:DWO524522 EGK524521:EGK524522 EQG524521:EQG524522 FAC524521:FAC524522 FJY524521:FJY524522 FTU524521:FTU524522 GDQ524521:GDQ524522 GNM524521:GNM524522 GXI524521:GXI524522 HHE524521:HHE524522 HRA524521:HRA524522 IAW524521:IAW524522 IKS524521:IKS524522 IUO524521:IUO524522 JEK524521:JEK524522 JOG524521:JOG524522 JYC524521:JYC524522 KHY524521:KHY524522 KRU524521:KRU524522 LBQ524521:LBQ524522 LLM524521:LLM524522 LVI524521:LVI524522 MFE524521:MFE524522 MPA524521:MPA524522 MYW524521:MYW524522 NIS524521:NIS524522 NSO524521:NSO524522 OCK524521:OCK524522 OMG524521:OMG524522 OWC524521:OWC524522 PFY524521:PFY524522 PPU524521:PPU524522 PZQ524521:PZQ524522 QJM524521:QJM524522 QTI524521:QTI524522 RDE524521:RDE524522 RNA524521:RNA524522 RWW524521:RWW524522 SGS524521:SGS524522 SQO524521:SQO524522 TAK524521:TAK524522 TKG524521:TKG524522 TUC524521:TUC524522 UDY524521:UDY524522 UNU524521:UNU524522 UXQ524521:UXQ524522 VHM524521:VHM524522 VRI524521:VRI524522 WBE524521:WBE524522 WLA524521:WLA524522 WUW524521:WUW524522 A590057:B590058 IK590057:IK590058 SG590057:SG590058 ACC590057:ACC590058 ALY590057:ALY590058 AVU590057:AVU590058 BFQ590057:BFQ590058 BPM590057:BPM590058 BZI590057:BZI590058 CJE590057:CJE590058 CTA590057:CTA590058 DCW590057:DCW590058 DMS590057:DMS590058 DWO590057:DWO590058 EGK590057:EGK590058 EQG590057:EQG590058 FAC590057:FAC590058 FJY590057:FJY590058 FTU590057:FTU590058 GDQ590057:GDQ590058 GNM590057:GNM590058 GXI590057:GXI590058 HHE590057:HHE590058 HRA590057:HRA590058 IAW590057:IAW590058 IKS590057:IKS590058 IUO590057:IUO590058 JEK590057:JEK590058 JOG590057:JOG590058 JYC590057:JYC590058 KHY590057:KHY590058 KRU590057:KRU590058 LBQ590057:LBQ590058 LLM590057:LLM590058 LVI590057:LVI590058 MFE590057:MFE590058 MPA590057:MPA590058 MYW590057:MYW590058 NIS590057:NIS590058 NSO590057:NSO590058 OCK590057:OCK590058 OMG590057:OMG590058 OWC590057:OWC590058 PFY590057:PFY590058 PPU590057:PPU590058 PZQ590057:PZQ590058 QJM590057:QJM590058 QTI590057:QTI590058 RDE590057:RDE590058 RNA590057:RNA590058 RWW590057:RWW590058 SGS590057:SGS590058 SQO590057:SQO590058 TAK590057:TAK590058 TKG590057:TKG590058 TUC590057:TUC590058 UDY590057:UDY590058 UNU590057:UNU590058 UXQ590057:UXQ590058 VHM590057:VHM590058 VRI590057:VRI590058 WBE590057:WBE590058 WLA590057:WLA590058 WUW590057:WUW590058 A655593:B655594 IK655593:IK655594 SG655593:SG655594 ACC655593:ACC655594 ALY655593:ALY655594 AVU655593:AVU655594 BFQ655593:BFQ655594 BPM655593:BPM655594 BZI655593:BZI655594 CJE655593:CJE655594 CTA655593:CTA655594 DCW655593:DCW655594 DMS655593:DMS655594 DWO655593:DWO655594 EGK655593:EGK655594 EQG655593:EQG655594 FAC655593:FAC655594 FJY655593:FJY655594 FTU655593:FTU655594 GDQ655593:GDQ655594 GNM655593:GNM655594 GXI655593:GXI655594 HHE655593:HHE655594 HRA655593:HRA655594 IAW655593:IAW655594 IKS655593:IKS655594 IUO655593:IUO655594 JEK655593:JEK655594 JOG655593:JOG655594 JYC655593:JYC655594 KHY655593:KHY655594 KRU655593:KRU655594 LBQ655593:LBQ655594 LLM655593:LLM655594 LVI655593:LVI655594 MFE655593:MFE655594 MPA655593:MPA655594 MYW655593:MYW655594 NIS655593:NIS655594 NSO655593:NSO655594 OCK655593:OCK655594 OMG655593:OMG655594 OWC655593:OWC655594 PFY655593:PFY655594 PPU655593:PPU655594 PZQ655593:PZQ655594 QJM655593:QJM655594 QTI655593:QTI655594 RDE655593:RDE655594 RNA655593:RNA655594 RWW655593:RWW655594 SGS655593:SGS655594 SQO655593:SQO655594 TAK655593:TAK655594 TKG655593:TKG655594 TUC655593:TUC655594 UDY655593:UDY655594 UNU655593:UNU655594 UXQ655593:UXQ655594 VHM655593:VHM655594 VRI655593:VRI655594 WBE655593:WBE655594 WLA655593:WLA655594 WUW655593:WUW655594 A721129:B721130 IK721129:IK721130 SG721129:SG721130 ACC721129:ACC721130 ALY721129:ALY721130 AVU721129:AVU721130 BFQ721129:BFQ721130 BPM721129:BPM721130 BZI721129:BZI721130 CJE721129:CJE721130 CTA721129:CTA721130 DCW721129:DCW721130 DMS721129:DMS721130 DWO721129:DWO721130 EGK721129:EGK721130 EQG721129:EQG721130 FAC721129:FAC721130 FJY721129:FJY721130 FTU721129:FTU721130 GDQ721129:GDQ721130 GNM721129:GNM721130 GXI721129:GXI721130 HHE721129:HHE721130 HRA721129:HRA721130 IAW721129:IAW721130 IKS721129:IKS721130 IUO721129:IUO721130 JEK721129:JEK721130 JOG721129:JOG721130 JYC721129:JYC721130 KHY721129:KHY721130 KRU721129:KRU721130 LBQ721129:LBQ721130 LLM721129:LLM721130 LVI721129:LVI721130 MFE721129:MFE721130 MPA721129:MPA721130 MYW721129:MYW721130 NIS721129:NIS721130 NSO721129:NSO721130 OCK721129:OCK721130 OMG721129:OMG721130 OWC721129:OWC721130 PFY721129:PFY721130 PPU721129:PPU721130 PZQ721129:PZQ721130 QJM721129:QJM721130 QTI721129:QTI721130 RDE721129:RDE721130 RNA721129:RNA721130 RWW721129:RWW721130 SGS721129:SGS721130 SQO721129:SQO721130 TAK721129:TAK721130 TKG721129:TKG721130 TUC721129:TUC721130 UDY721129:UDY721130 UNU721129:UNU721130 UXQ721129:UXQ721130 VHM721129:VHM721130 VRI721129:VRI721130 WBE721129:WBE721130 WLA721129:WLA721130 WUW721129:WUW721130 A786665:B786666 IK786665:IK786666 SG786665:SG786666 ACC786665:ACC786666 ALY786665:ALY786666 AVU786665:AVU786666 BFQ786665:BFQ786666 BPM786665:BPM786666 BZI786665:BZI786666 CJE786665:CJE786666 CTA786665:CTA786666 DCW786665:DCW786666 DMS786665:DMS786666 DWO786665:DWO786666 EGK786665:EGK786666 EQG786665:EQG786666 FAC786665:FAC786666 FJY786665:FJY786666 FTU786665:FTU786666 GDQ786665:GDQ786666 GNM786665:GNM786666 GXI786665:GXI786666 HHE786665:HHE786666 HRA786665:HRA786666 IAW786665:IAW786666 IKS786665:IKS786666 IUO786665:IUO786666 JEK786665:JEK786666 JOG786665:JOG786666 JYC786665:JYC786666 KHY786665:KHY786666 KRU786665:KRU786666 LBQ786665:LBQ786666 LLM786665:LLM786666 LVI786665:LVI786666 MFE786665:MFE786666 MPA786665:MPA786666 MYW786665:MYW786666 NIS786665:NIS786666 NSO786665:NSO786666 OCK786665:OCK786666 OMG786665:OMG786666 OWC786665:OWC786666 PFY786665:PFY786666 PPU786665:PPU786666 PZQ786665:PZQ786666 QJM786665:QJM786666 QTI786665:QTI786666 RDE786665:RDE786666 RNA786665:RNA786666 RWW786665:RWW786666 SGS786665:SGS786666 SQO786665:SQO786666 TAK786665:TAK786666 TKG786665:TKG786666 TUC786665:TUC786666 UDY786665:UDY786666 UNU786665:UNU786666 UXQ786665:UXQ786666 VHM786665:VHM786666 VRI786665:VRI786666 WBE786665:WBE786666 WLA786665:WLA786666 WUW786665:WUW786666 A852201:B852202 IK852201:IK852202 SG852201:SG852202 ACC852201:ACC852202 ALY852201:ALY852202 AVU852201:AVU852202 BFQ852201:BFQ852202 BPM852201:BPM852202 BZI852201:BZI852202 CJE852201:CJE852202 CTA852201:CTA852202 DCW852201:DCW852202 DMS852201:DMS852202 DWO852201:DWO852202 EGK852201:EGK852202 EQG852201:EQG852202 FAC852201:FAC852202 FJY852201:FJY852202 FTU852201:FTU852202 GDQ852201:GDQ852202 GNM852201:GNM852202 GXI852201:GXI852202 HHE852201:HHE852202 HRA852201:HRA852202 IAW852201:IAW852202 IKS852201:IKS852202 IUO852201:IUO852202 JEK852201:JEK852202 JOG852201:JOG852202 JYC852201:JYC852202 KHY852201:KHY852202 KRU852201:KRU852202 LBQ852201:LBQ852202 LLM852201:LLM852202 LVI852201:LVI852202 MFE852201:MFE852202 MPA852201:MPA852202 MYW852201:MYW852202 NIS852201:NIS852202 NSO852201:NSO852202 OCK852201:OCK852202 OMG852201:OMG852202 OWC852201:OWC852202 PFY852201:PFY852202 PPU852201:PPU852202 PZQ852201:PZQ852202 QJM852201:QJM852202 QTI852201:QTI852202 RDE852201:RDE852202 RNA852201:RNA852202 RWW852201:RWW852202 SGS852201:SGS852202 SQO852201:SQO852202 TAK852201:TAK852202 TKG852201:TKG852202 TUC852201:TUC852202 UDY852201:UDY852202 UNU852201:UNU852202 UXQ852201:UXQ852202 VHM852201:VHM852202 VRI852201:VRI852202 WBE852201:WBE852202 WLA852201:WLA852202 WUW852201:WUW852202 A917737:B917738 IK917737:IK917738 SG917737:SG917738 ACC917737:ACC917738 ALY917737:ALY917738 AVU917737:AVU917738 BFQ917737:BFQ917738 BPM917737:BPM917738 BZI917737:BZI917738 CJE917737:CJE917738 CTA917737:CTA917738 DCW917737:DCW917738 DMS917737:DMS917738 DWO917737:DWO917738 EGK917737:EGK917738 EQG917737:EQG917738 FAC917737:FAC917738 FJY917737:FJY917738 FTU917737:FTU917738 GDQ917737:GDQ917738 GNM917737:GNM917738 GXI917737:GXI917738 HHE917737:HHE917738 HRA917737:HRA917738 IAW917737:IAW917738 IKS917737:IKS917738 IUO917737:IUO917738 JEK917737:JEK917738 JOG917737:JOG917738 JYC917737:JYC917738 KHY917737:KHY917738 KRU917737:KRU917738 LBQ917737:LBQ917738 LLM917737:LLM917738 LVI917737:LVI917738 MFE917737:MFE917738 MPA917737:MPA917738 MYW917737:MYW917738 NIS917737:NIS917738 NSO917737:NSO917738 OCK917737:OCK917738 OMG917737:OMG917738 OWC917737:OWC917738 PFY917737:PFY917738 PPU917737:PPU917738 PZQ917737:PZQ917738 QJM917737:QJM917738 QTI917737:QTI917738 RDE917737:RDE917738 RNA917737:RNA917738 RWW917737:RWW917738 SGS917737:SGS917738 SQO917737:SQO917738 TAK917737:TAK917738 TKG917737:TKG917738 TUC917737:TUC917738 UDY917737:UDY917738 UNU917737:UNU917738 UXQ917737:UXQ917738 VHM917737:VHM917738 VRI917737:VRI917738 WBE917737:WBE917738 WLA917737:WLA917738 WUW917737:WUW917738 A983273:B983274 IK983273:IK983274 SG983273:SG983274 ACC983273:ACC983274 ALY983273:ALY983274 AVU983273:AVU983274 BFQ983273:BFQ983274 BPM983273:BPM983274 BZI983273:BZI983274 CJE983273:CJE983274 CTA983273:CTA983274 DCW983273:DCW983274 DMS983273:DMS983274 DWO983273:DWO983274 EGK983273:EGK983274 EQG983273:EQG983274 FAC983273:FAC983274 FJY983273:FJY983274 FTU983273:FTU983274 GDQ983273:GDQ983274 GNM983273:GNM983274 GXI983273:GXI983274 HHE983273:HHE983274 HRA983273:HRA983274 IAW983273:IAW983274 IKS983273:IKS983274 IUO983273:IUO983274 JEK983273:JEK983274 JOG983273:JOG983274 JYC983273:JYC983274 KHY983273:KHY983274 KRU983273:KRU983274 LBQ983273:LBQ983274 LLM983273:LLM983274 LVI983273:LVI983274 MFE983273:MFE983274 MPA983273:MPA983274 MYW983273:MYW983274 NIS983273:NIS983274 NSO983273:NSO983274 OCK983273:OCK983274 OMG983273:OMG983274 OWC983273:OWC983274 PFY983273:PFY983274 PPU983273:PPU983274 PZQ983273:PZQ983274 QJM983273:QJM983274 QTI983273:QTI983274 RDE983273:RDE983274 RNA983273:RNA983274 RWW983273:RWW983274 SGS983273:SGS983274 SQO983273:SQO983274 TAK983273:TAK983274 TKG983273:TKG983274 TUC983273:TUC983274 UDY983273:UDY983274 UNU983273:UNU983274 UXQ983273:UXQ983274 VHM983273:VHM983274 VRI983273:VRI983274 WBE983273:WBE983274 WLA983273:WLA983274 WUW983273:WUW983274 A65772:B65773 IK65772:IK65773 SG65772:SG65773 ACC65772:ACC65773 ALY65772:ALY65773 AVU65772:AVU65773 BFQ65772:BFQ65773 BPM65772:BPM65773 BZI65772:BZI65773 CJE65772:CJE65773 CTA65772:CTA65773 DCW65772:DCW65773 DMS65772:DMS65773 DWO65772:DWO65773 EGK65772:EGK65773 EQG65772:EQG65773 FAC65772:FAC65773 FJY65772:FJY65773 FTU65772:FTU65773 GDQ65772:GDQ65773 GNM65772:GNM65773 GXI65772:GXI65773 HHE65772:HHE65773 HRA65772:HRA65773 IAW65772:IAW65773 IKS65772:IKS65773 IUO65772:IUO65773 JEK65772:JEK65773 JOG65772:JOG65773 JYC65772:JYC65773 KHY65772:KHY65773 KRU65772:KRU65773 LBQ65772:LBQ65773 LLM65772:LLM65773 LVI65772:LVI65773 MFE65772:MFE65773 MPA65772:MPA65773 MYW65772:MYW65773 NIS65772:NIS65773 NSO65772:NSO65773 OCK65772:OCK65773 OMG65772:OMG65773 OWC65772:OWC65773 PFY65772:PFY65773 PPU65772:PPU65773 PZQ65772:PZQ65773 QJM65772:QJM65773 QTI65772:QTI65773 RDE65772:RDE65773 RNA65772:RNA65773 RWW65772:RWW65773 SGS65772:SGS65773 SQO65772:SQO65773 TAK65772:TAK65773 TKG65772:TKG65773 TUC65772:TUC65773 UDY65772:UDY65773 UNU65772:UNU65773 UXQ65772:UXQ65773 VHM65772:VHM65773 VRI65772:VRI65773 WBE65772:WBE65773 WLA65772:WLA65773 WUW65772:WUW65773 A131308:B131309 IK131308:IK131309 SG131308:SG131309 ACC131308:ACC131309 ALY131308:ALY131309 AVU131308:AVU131309 BFQ131308:BFQ131309 BPM131308:BPM131309 BZI131308:BZI131309 CJE131308:CJE131309 CTA131308:CTA131309 DCW131308:DCW131309 DMS131308:DMS131309 DWO131308:DWO131309 EGK131308:EGK131309 EQG131308:EQG131309 FAC131308:FAC131309 FJY131308:FJY131309 FTU131308:FTU131309 GDQ131308:GDQ131309 GNM131308:GNM131309 GXI131308:GXI131309 HHE131308:HHE131309 HRA131308:HRA131309 IAW131308:IAW131309 IKS131308:IKS131309 IUO131308:IUO131309 JEK131308:JEK131309 JOG131308:JOG131309 JYC131308:JYC131309 KHY131308:KHY131309 KRU131308:KRU131309 LBQ131308:LBQ131309 LLM131308:LLM131309 LVI131308:LVI131309 MFE131308:MFE131309 MPA131308:MPA131309 MYW131308:MYW131309 NIS131308:NIS131309 NSO131308:NSO131309 OCK131308:OCK131309 OMG131308:OMG131309 OWC131308:OWC131309 PFY131308:PFY131309 PPU131308:PPU131309 PZQ131308:PZQ131309 QJM131308:QJM131309 QTI131308:QTI131309 RDE131308:RDE131309 RNA131308:RNA131309 RWW131308:RWW131309 SGS131308:SGS131309 SQO131308:SQO131309 TAK131308:TAK131309 TKG131308:TKG131309 TUC131308:TUC131309 UDY131308:UDY131309 UNU131308:UNU131309 UXQ131308:UXQ131309 VHM131308:VHM131309 VRI131308:VRI131309 WBE131308:WBE131309 WLA131308:WLA131309 WUW131308:WUW131309 A196844:B196845 IK196844:IK196845 SG196844:SG196845 ACC196844:ACC196845 ALY196844:ALY196845 AVU196844:AVU196845 BFQ196844:BFQ196845 BPM196844:BPM196845 BZI196844:BZI196845 CJE196844:CJE196845 CTA196844:CTA196845 DCW196844:DCW196845 DMS196844:DMS196845 DWO196844:DWO196845 EGK196844:EGK196845 EQG196844:EQG196845 FAC196844:FAC196845 FJY196844:FJY196845 FTU196844:FTU196845 GDQ196844:GDQ196845 GNM196844:GNM196845 GXI196844:GXI196845 HHE196844:HHE196845 HRA196844:HRA196845 IAW196844:IAW196845 IKS196844:IKS196845 IUO196844:IUO196845 JEK196844:JEK196845 JOG196844:JOG196845 JYC196844:JYC196845 KHY196844:KHY196845 KRU196844:KRU196845 LBQ196844:LBQ196845 LLM196844:LLM196845 LVI196844:LVI196845 MFE196844:MFE196845 MPA196844:MPA196845 MYW196844:MYW196845 NIS196844:NIS196845 NSO196844:NSO196845 OCK196844:OCK196845 OMG196844:OMG196845 OWC196844:OWC196845 PFY196844:PFY196845 PPU196844:PPU196845 PZQ196844:PZQ196845 QJM196844:QJM196845 QTI196844:QTI196845 RDE196844:RDE196845 RNA196844:RNA196845 RWW196844:RWW196845 SGS196844:SGS196845 SQO196844:SQO196845 TAK196844:TAK196845 TKG196844:TKG196845 TUC196844:TUC196845 UDY196844:UDY196845 UNU196844:UNU196845 UXQ196844:UXQ196845 VHM196844:VHM196845 VRI196844:VRI196845 WBE196844:WBE196845 WLA196844:WLA196845 WUW196844:WUW196845 A262380:B262381 IK262380:IK262381 SG262380:SG262381 ACC262380:ACC262381 ALY262380:ALY262381 AVU262380:AVU262381 BFQ262380:BFQ262381 BPM262380:BPM262381 BZI262380:BZI262381 CJE262380:CJE262381 CTA262380:CTA262381 DCW262380:DCW262381 DMS262380:DMS262381 DWO262380:DWO262381 EGK262380:EGK262381 EQG262380:EQG262381 FAC262380:FAC262381 FJY262380:FJY262381 FTU262380:FTU262381 GDQ262380:GDQ262381 GNM262380:GNM262381 GXI262380:GXI262381 HHE262380:HHE262381 HRA262380:HRA262381 IAW262380:IAW262381 IKS262380:IKS262381 IUO262380:IUO262381 JEK262380:JEK262381 JOG262380:JOG262381 JYC262380:JYC262381 KHY262380:KHY262381 KRU262380:KRU262381 LBQ262380:LBQ262381 LLM262380:LLM262381 LVI262380:LVI262381 MFE262380:MFE262381 MPA262380:MPA262381 MYW262380:MYW262381 NIS262380:NIS262381 NSO262380:NSO262381 OCK262380:OCK262381 OMG262380:OMG262381 OWC262380:OWC262381 PFY262380:PFY262381 PPU262380:PPU262381 PZQ262380:PZQ262381 QJM262380:QJM262381 QTI262380:QTI262381 RDE262380:RDE262381 RNA262380:RNA262381 RWW262380:RWW262381 SGS262380:SGS262381 SQO262380:SQO262381 TAK262380:TAK262381 TKG262380:TKG262381 TUC262380:TUC262381 UDY262380:UDY262381 UNU262380:UNU262381 UXQ262380:UXQ262381 VHM262380:VHM262381 VRI262380:VRI262381 WBE262380:WBE262381 WLA262380:WLA262381 WUW262380:WUW262381 A327916:B327917 IK327916:IK327917 SG327916:SG327917 ACC327916:ACC327917 ALY327916:ALY327917 AVU327916:AVU327917 BFQ327916:BFQ327917 BPM327916:BPM327917 BZI327916:BZI327917 CJE327916:CJE327917 CTA327916:CTA327917 DCW327916:DCW327917 DMS327916:DMS327917 DWO327916:DWO327917 EGK327916:EGK327917 EQG327916:EQG327917 FAC327916:FAC327917 FJY327916:FJY327917 FTU327916:FTU327917 GDQ327916:GDQ327917 GNM327916:GNM327917 GXI327916:GXI327917 HHE327916:HHE327917 HRA327916:HRA327917 IAW327916:IAW327917 IKS327916:IKS327917 IUO327916:IUO327917 JEK327916:JEK327917 JOG327916:JOG327917 JYC327916:JYC327917 KHY327916:KHY327917 KRU327916:KRU327917 LBQ327916:LBQ327917 LLM327916:LLM327917 LVI327916:LVI327917 MFE327916:MFE327917 MPA327916:MPA327917 MYW327916:MYW327917 NIS327916:NIS327917 NSO327916:NSO327917 OCK327916:OCK327917 OMG327916:OMG327917 OWC327916:OWC327917 PFY327916:PFY327917 PPU327916:PPU327917 PZQ327916:PZQ327917 QJM327916:QJM327917 QTI327916:QTI327917 RDE327916:RDE327917 RNA327916:RNA327917 RWW327916:RWW327917 SGS327916:SGS327917 SQO327916:SQO327917 TAK327916:TAK327917 TKG327916:TKG327917 TUC327916:TUC327917 UDY327916:UDY327917 UNU327916:UNU327917 UXQ327916:UXQ327917 VHM327916:VHM327917 VRI327916:VRI327917 WBE327916:WBE327917 WLA327916:WLA327917 WUW327916:WUW327917 A393452:B393453 IK393452:IK393453 SG393452:SG393453 ACC393452:ACC393453 ALY393452:ALY393453 AVU393452:AVU393453 BFQ393452:BFQ393453 BPM393452:BPM393453 BZI393452:BZI393453 CJE393452:CJE393453 CTA393452:CTA393453 DCW393452:DCW393453 DMS393452:DMS393453 DWO393452:DWO393453 EGK393452:EGK393453 EQG393452:EQG393453 FAC393452:FAC393453 FJY393452:FJY393453 FTU393452:FTU393453 GDQ393452:GDQ393453 GNM393452:GNM393453 GXI393452:GXI393453 HHE393452:HHE393453 HRA393452:HRA393453 IAW393452:IAW393453 IKS393452:IKS393453 IUO393452:IUO393453 JEK393452:JEK393453 JOG393452:JOG393453 JYC393452:JYC393453 KHY393452:KHY393453 KRU393452:KRU393453 LBQ393452:LBQ393453 LLM393452:LLM393453 LVI393452:LVI393453 MFE393452:MFE393453 MPA393452:MPA393453 MYW393452:MYW393453 NIS393452:NIS393453 NSO393452:NSO393453 OCK393452:OCK393453 OMG393452:OMG393453 OWC393452:OWC393453 PFY393452:PFY393453 PPU393452:PPU393453 PZQ393452:PZQ393453 QJM393452:QJM393453 QTI393452:QTI393453 RDE393452:RDE393453 RNA393452:RNA393453 RWW393452:RWW393453 SGS393452:SGS393453 SQO393452:SQO393453 TAK393452:TAK393453 TKG393452:TKG393453 TUC393452:TUC393453 UDY393452:UDY393453 UNU393452:UNU393453 UXQ393452:UXQ393453 VHM393452:VHM393453 VRI393452:VRI393453 WBE393452:WBE393453 WLA393452:WLA393453 WUW393452:WUW393453 A458988:B458989 IK458988:IK458989 SG458988:SG458989 ACC458988:ACC458989 ALY458988:ALY458989 AVU458988:AVU458989 BFQ458988:BFQ458989 BPM458988:BPM458989 BZI458988:BZI458989 CJE458988:CJE458989 CTA458988:CTA458989 DCW458988:DCW458989 DMS458988:DMS458989 DWO458988:DWO458989 EGK458988:EGK458989 EQG458988:EQG458989 FAC458988:FAC458989 FJY458988:FJY458989 FTU458988:FTU458989 GDQ458988:GDQ458989 GNM458988:GNM458989 GXI458988:GXI458989 HHE458988:HHE458989 HRA458988:HRA458989 IAW458988:IAW458989 IKS458988:IKS458989 IUO458988:IUO458989 JEK458988:JEK458989 JOG458988:JOG458989 JYC458988:JYC458989 KHY458988:KHY458989 KRU458988:KRU458989 LBQ458988:LBQ458989 LLM458988:LLM458989 LVI458988:LVI458989 MFE458988:MFE458989 MPA458988:MPA458989 MYW458988:MYW458989 NIS458988:NIS458989 NSO458988:NSO458989 OCK458988:OCK458989 OMG458988:OMG458989 OWC458988:OWC458989 PFY458988:PFY458989 PPU458988:PPU458989 PZQ458988:PZQ458989 QJM458988:QJM458989 QTI458988:QTI458989 RDE458988:RDE458989 RNA458988:RNA458989 RWW458988:RWW458989 SGS458988:SGS458989 SQO458988:SQO458989 TAK458988:TAK458989 TKG458988:TKG458989 TUC458988:TUC458989 UDY458988:UDY458989 UNU458988:UNU458989 UXQ458988:UXQ458989 VHM458988:VHM458989 VRI458988:VRI458989 WBE458988:WBE458989 WLA458988:WLA458989 WUW458988:WUW458989 A524524:B524525 IK524524:IK524525 SG524524:SG524525 ACC524524:ACC524525 ALY524524:ALY524525 AVU524524:AVU524525 BFQ524524:BFQ524525 BPM524524:BPM524525 BZI524524:BZI524525 CJE524524:CJE524525 CTA524524:CTA524525 DCW524524:DCW524525 DMS524524:DMS524525 DWO524524:DWO524525 EGK524524:EGK524525 EQG524524:EQG524525 FAC524524:FAC524525 FJY524524:FJY524525 FTU524524:FTU524525 GDQ524524:GDQ524525 GNM524524:GNM524525 GXI524524:GXI524525 HHE524524:HHE524525 HRA524524:HRA524525 IAW524524:IAW524525 IKS524524:IKS524525 IUO524524:IUO524525 JEK524524:JEK524525 JOG524524:JOG524525 JYC524524:JYC524525 KHY524524:KHY524525 KRU524524:KRU524525 LBQ524524:LBQ524525 LLM524524:LLM524525 LVI524524:LVI524525 MFE524524:MFE524525 MPA524524:MPA524525 MYW524524:MYW524525 NIS524524:NIS524525 NSO524524:NSO524525 OCK524524:OCK524525 OMG524524:OMG524525 OWC524524:OWC524525 PFY524524:PFY524525 PPU524524:PPU524525 PZQ524524:PZQ524525 QJM524524:QJM524525 QTI524524:QTI524525 RDE524524:RDE524525 RNA524524:RNA524525 RWW524524:RWW524525 SGS524524:SGS524525 SQO524524:SQO524525 TAK524524:TAK524525 TKG524524:TKG524525 TUC524524:TUC524525 UDY524524:UDY524525 UNU524524:UNU524525 UXQ524524:UXQ524525 VHM524524:VHM524525 VRI524524:VRI524525 WBE524524:WBE524525 WLA524524:WLA524525 WUW524524:WUW524525 A590060:B590061 IK590060:IK590061 SG590060:SG590061 ACC590060:ACC590061 ALY590060:ALY590061 AVU590060:AVU590061 BFQ590060:BFQ590061 BPM590060:BPM590061 BZI590060:BZI590061 CJE590060:CJE590061 CTA590060:CTA590061 DCW590060:DCW590061 DMS590060:DMS590061 DWO590060:DWO590061 EGK590060:EGK590061 EQG590060:EQG590061 FAC590060:FAC590061 FJY590060:FJY590061 FTU590060:FTU590061 GDQ590060:GDQ590061 GNM590060:GNM590061 GXI590060:GXI590061 HHE590060:HHE590061 HRA590060:HRA590061 IAW590060:IAW590061 IKS590060:IKS590061 IUO590060:IUO590061 JEK590060:JEK590061 JOG590060:JOG590061 JYC590060:JYC590061 KHY590060:KHY590061 KRU590060:KRU590061 LBQ590060:LBQ590061 LLM590060:LLM590061 LVI590060:LVI590061 MFE590060:MFE590061 MPA590060:MPA590061 MYW590060:MYW590061 NIS590060:NIS590061 NSO590060:NSO590061 OCK590060:OCK590061 OMG590060:OMG590061 OWC590060:OWC590061 PFY590060:PFY590061 PPU590060:PPU590061 PZQ590060:PZQ590061 QJM590060:QJM590061 QTI590060:QTI590061 RDE590060:RDE590061 RNA590060:RNA590061 RWW590060:RWW590061 SGS590060:SGS590061 SQO590060:SQO590061 TAK590060:TAK590061 TKG590060:TKG590061 TUC590060:TUC590061 UDY590060:UDY590061 UNU590060:UNU590061 UXQ590060:UXQ590061 VHM590060:VHM590061 VRI590060:VRI590061 WBE590060:WBE590061 WLA590060:WLA590061 WUW590060:WUW590061 A655596:B655597 IK655596:IK655597 SG655596:SG655597 ACC655596:ACC655597 ALY655596:ALY655597 AVU655596:AVU655597 BFQ655596:BFQ655597 BPM655596:BPM655597 BZI655596:BZI655597 CJE655596:CJE655597 CTA655596:CTA655597 DCW655596:DCW655597 DMS655596:DMS655597 DWO655596:DWO655597 EGK655596:EGK655597 EQG655596:EQG655597 FAC655596:FAC655597 FJY655596:FJY655597 FTU655596:FTU655597 GDQ655596:GDQ655597 GNM655596:GNM655597 GXI655596:GXI655597 HHE655596:HHE655597 HRA655596:HRA655597 IAW655596:IAW655597 IKS655596:IKS655597 IUO655596:IUO655597 JEK655596:JEK655597 JOG655596:JOG655597 JYC655596:JYC655597 KHY655596:KHY655597 KRU655596:KRU655597 LBQ655596:LBQ655597 LLM655596:LLM655597 LVI655596:LVI655597 MFE655596:MFE655597 MPA655596:MPA655597 MYW655596:MYW655597 NIS655596:NIS655597 NSO655596:NSO655597 OCK655596:OCK655597 OMG655596:OMG655597 OWC655596:OWC655597 PFY655596:PFY655597 PPU655596:PPU655597 PZQ655596:PZQ655597 QJM655596:QJM655597 QTI655596:QTI655597 RDE655596:RDE655597 RNA655596:RNA655597 RWW655596:RWW655597 SGS655596:SGS655597 SQO655596:SQO655597 TAK655596:TAK655597 TKG655596:TKG655597 TUC655596:TUC655597 UDY655596:UDY655597 UNU655596:UNU655597 UXQ655596:UXQ655597 VHM655596:VHM655597 VRI655596:VRI655597 WBE655596:WBE655597 WLA655596:WLA655597 WUW655596:WUW655597 A721132:B721133 IK721132:IK721133 SG721132:SG721133 ACC721132:ACC721133 ALY721132:ALY721133 AVU721132:AVU721133 BFQ721132:BFQ721133 BPM721132:BPM721133 BZI721132:BZI721133 CJE721132:CJE721133 CTA721132:CTA721133 DCW721132:DCW721133 DMS721132:DMS721133 DWO721132:DWO721133 EGK721132:EGK721133 EQG721132:EQG721133 FAC721132:FAC721133 FJY721132:FJY721133 FTU721132:FTU721133 GDQ721132:GDQ721133 GNM721132:GNM721133 GXI721132:GXI721133 HHE721132:HHE721133 HRA721132:HRA721133 IAW721132:IAW721133 IKS721132:IKS721133 IUO721132:IUO721133 JEK721132:JEK721133 JOG721132:JOG721133 JYC721132:JYC721133 KHY721132:KHY721133 KRU721132:KRU721133 LBQ721132:LBQ721133 LLM721132:LLM721133 LVI721132:LVI721133 MFE721132:MFE721133 MPA721132:MPA721133 MYW721132:MYW721133 NIS721132:NIS721133 NSO721132:NSO721133 OCK721132:OCK721133 OMG721132:OMG721133 OWC721132:OWC721133 PFY721132:PFY721133 PPU721132:PPU721133 PZQ721132:PZQ721133 QJM721132:QJM721133 QTI721132:QTI721133 RDE721132:RDE721133 RNA721132:RNA721133 RWW721132:RWW721133 SGS721132:SGS721133 SQO721132:SQO721133 TAK721132:TAK721133 TKG721132:TKG721133 TUC721132:TUC721133 UDY721132:UDY721133 UNU721132:UNU721133 UXQ721132:UXQ721133 VHM721132:VHM721133 VRI721132:VRI721133 WBE721132:WBE721133 WLA721132:WLA721133 WUW721132:WUW721133 A786668:B786669 IK786668:IK786669 SG786668:SG786669 ACC786668:ACC786669 ALY786668:ALY786669 AVU786668:AVU786669 BFQ786668:BFQ786669 BPM786668:BPM786669 BZI786668:BZI786669 CJE786668:CJE786669 CTA786668:CTA786669 DCW786668:DCW786669 DMS786668:DMS786669 DWO786668:DWO786669 EGK786668:EGK786669 EQG786668:EQG786669 FAC786668:FAC786669 FJY786668:FJY786669 FTU786668:FTU786669 GDQ786668:GDQ786669 GNM786668:GNM786669 GXI786668:GXI786669 HHE786668:HHE786669 HRA786668:HRA786669 IAW786668:IAW786669 IKS786668:IKS786669 IUO786668:IUO786669 JEK786668:JEK786669 JOG786668:JOG786669 JYC786668:JYC786669 KHY786668:KHY786669 KRU786668:KRU786669 LBQ786668:LBQ786669 LLM786668:LLM786669 LVI786668:LVI786669 MFE786668:MFE786669 MPA786668:MPA786669 MYW786668:MYW786669 NIS786668:NIS786669 NSO786668:NSO786669 OCK786668:OCK786669 OMG786668:OMG786669 OWC786668:OWC786669 PFY786668:PFY786669 PPU786668:PPU786669 PZQ786668:PZQ786669 QJM786668:QJM786669 QTI786668:QTI786669 RDE786668:RDE786669 RNA786668:RNA786669 RWW786668:RWW786669 SGS786668:SGS786669 SQO786668:SQO786669 TAK786668:TAK786669 TKG786668:TKG786669 TUC786668:TUC786669 UDY786668:UDY786669 UNU786668:UNU786669 UXQ786668:UXQ786669 VHM786668:VHM786669 VRI786668:VRI786669 WBE786668:WBE786669 WLA786668:WLA786669 WUW786668:WUW786669 A852204:B852205 IK852204:IK852205 SG852204:SG852205 ACC852204:ACC852205 ALY852204:ALY852205 AVU852204:AVU852205 BFQ852204:BFQ852205 BPM852204:BPM852205 BZI852204:BZI852205 CJE852204:CJE852205 CTA852204:CTA852205 DCW852204:DCW852205 DMS852204:DMS852205 DWO852204:DWO852205 EGK852204:EGK852205 EQG852204:EQG852205 FAC852204:FAC852205 FJY852204:FJY852205 FTU852204:FTU852205 GDQ852204:GDQ852205 GNM852204:GNM852205 GXI852204:GXI852205 HHE852204:HHE852205 HRA852204:HRA852205 IAW852204:IAW852205 IKS852204:IKS852205 IUO852204:IUO852205 JEK852204:JEK852205 JOG852204:JOG852205 JYC852204:JYC852205 KHY852204:KHY852205 KRU852204:KRU852205 LBQ852204:LBQ852205 LLM852204:LLM852205 LVI852204:LVI852205 MFE852204:MFE852205 MPA852204:MPA852205 MYW852204:MYW852205 NIS852204:NIS852205 NSO852204:NSO852205 OCK852204:OCK852205 OMG852204:OMG852205 OWC852204:OWC852205 PFY852204:PFY852205 PPU852204:PPU852205 PZQ852204:PZQ852205 QJM852204:QJM852205 QTI852204:QTI852205 RDE852204:RDE852205 RNA852204:RNA852205 RWW852204:RWW852205 SGS852204:SGS852205 SQO852204:SQO852205 TAK852204:TAK852205 TKG852204:TKG852205 TUC852204:TUC852205 UDY852204:UDY852205 UNU852204:UNU852205 UXQ852204:UXQ852205 VHM852204:VHM852205 VRI852204:VRI852205 WBE852204:WBE852205 WLA852204:WLA852205 WUW852204:WUW852205 A917740:B917741 IK917740:IK917741 SG917740:SG917741 ACC917740:ACC917741 ALY917740:ALY917741 AVU917740:AVU917741 BFQ917740:BFQ917741 BPM917740:BPM917741 BZI917740:BZI917741 CJE917740:CJE917741 CTA917740:CTA917741 DCW917740:DCW917741 DMS917740:DMS917741 DWO917740:DWO917741 EGK917740:EGK917741 EQG917740:EQG917741 FAC917740:FAC917741 FJY917740:FJY917741 FTU917740:FTU917741 GDQ917740:GDQ917741 GNM917740:GNM917741 GXI917740:GXI917741 HHE917740:HHE917741 HRA917740:HRA917741 IAW917740:IAW917741 IKS917740:IKS917741 IUO917740:IUO917741 JEK917740:JEK917741 JOG917740:JOG917741 JYC917740:JYC917741 KHY917740:KHY917741 KRU917740:KRU917741 LBQ917740:LBQ917741 LLM917740:LLM917741 LVI917740:LVI917741 MFE917740:MFE917741 MPA917740:MPA917741 MYW917740:MYW917741 NIS917740:NIS917741 NSO917740:NSO917741 OCK917740:OCK917741 OMG917740:OMG917741 OWC917740:OWC917741 PFY917740:PFY917741 PPU917740:PPU917741 PZQ917740:PZQ917741 QJM917740:QJM917741 QTI917740:QTI917741 RDE917740:RDE917741 RNA917740:RNA917741 RWW917740:RWW917741 SGS917740:SGS917741 SQO917740:SQO917741 TAK917740:TAK917741 TKG917740:TKG917741 TUC917740:TUC917741 UDY917740:UDY917741 UNU917740:UNU917741 UXQ917740:UXQ917741 VHM917740:VHM917741 VRI917740:VRI917741 WBE917740:WBE917741 WLA917740:WLA917741 WUW917740:WUW917741 A983276:B983277 IK983276:IK983277 SG983276:SG983277 ACC983276:ACC983277 ALY983276:ALY983277 AVU983276:AVU983277 BFQ983276:BFQ983277 BPM983276:BPM983277 BZI983276:BZI983277 CJE983276:CJE983277 CTA983276:CTA983277 DCW983276:DCW983277 DMS983276:DMS983277 DWO983276:DWO983277 EGK983276:EGK983277 EQG983276:EQG983277 FAC983276:FAC983277 FJY983276:FJY983277 FTU983276:FTU983277 GDQ983276:GDQ983277 GNM983276:GNM983277 GXI983276:GXI983277 HHE983276:HHE983277 HRA983276:HRA983277 IAW983276:IAW983277 IKS983276:IKS983277 IUO983276:IUO983277 JEK983276:JEK983277 JOG983276:JOG983277 JYC983276:JYC983277 KHY983276:KHY983277 KRU983276:KRU983277 LBQ983276:LBQ983277 LLM983276:LLM983277 LVI983276:LVI983277 MFE983276:MFE983277 MPA983276:MPA983277 MYW983276:MYW983277 NIS983276:NIS983277 NSO983276:NSO983277 OCK983276:OCK983277 OMG983276:OMG983277 OWC983276:OWC983277 PFY983276:PFY983277 PPU983276:PPU983277 PZQ983276:PZQ983277 QJM983276:QJM983277 QTI983276:QTI983277 RDE983276:RDE983277 RNA983276:RNA983277 RWW983276:RWW983277 SGS983276:SGS983277 SQO983276:SQO983277 TAK983276:TAK983277 TKG983276:TKG983277 TUC983276:TUC983277 UDY983276:UDY983277 UNU983276:UNU983277 UXQ983276:UXQ983277 VHM983276:VHM983277 VRI983276:VRI983277 WBE983276:WBE983277 WLA983276:WLA983277 WUW983276:WUW983277 A65776:B65776 IK65776 SG65776 ACC65776 ALY65776 AVU65776 BFQ65776 BPM65776 BZI65776 CJE65776 CTA65776 DCW65776 DMS65776 DWO65776 EGK65776 EQG65776 FAC65776 FJY65776 FTU65776 GDQ65776 GNM65776 GXI65776 HHE65776 HRA65776 IAW65776 IKS65776 IUO65776 JEK65776 JOG65776 JYC65776 KHY65776 KRU65776 LBQ65776 LLM65776 LVI65776 MFE65776 MPA65776 MYW65776 NIS65776 NSO65776 OCK65776 OMG65776 OWC65776 PFY65776 PPU65776 PZQ65776 QJM65776 QTI65776 RDE65776 RNA65776 RWW65776 SGS65776 SQO65776 TAK65776 TKG65776 TUC65776 UDY65776 UNU65776 UXQ65776 VHM65776 VRI65776 WBE65776 WLA65776 WUW65776 A131312:B131312 IK131312 SG131312 ACC131312 ALY131312 AVU131312 BFQ131312 BPM131312 BZI131312 CJE131312 CTA131312 DCW131312 DMS131312 DWO131312 EGK131312 EQG131312 FAC131312 FJY131312 FTU131312 GDQ131312 GNM131312 GXI131312 HHE131312 HRA131312 IAW131312 IKS131312 IUO131312 JEK131312 JOG131312 JYC131312 KHY131312 KRU131312 LBQ131312 LLM131312 LVI131312 MFE131312 MPA131312 MYW131312 NIS131312 NSO131312 OCK131312 OMG131312 OWC131312 PFY131312 PPU131312 PZQ131312 QJM131312 QTI131312 RDE131312 RNA131312 RWW131312 SGS131312 SQO131312 TAK131312 TKG131312 TUC131312 UDY131312 UNU131312 UXQ131312 VHM131312 VRI131312 WBE131312 WLA131312 WUW131312 A196848:B196848 IK196848 SG196848 ACC196848 ALY196848 AVU196848 BFQ196848 BPM196848 BZI196848 CJE196848 CTA196848 DCW196848 DMS196848 DWO196848 EGK196848 EQG196848 FAC196848 FJY196848 FTU196848 GDQ196848 GNM196848 GXI196848 HHE196848 HRA196848 IAW196848 IKS196848 IUO196848 JEK196848 JOG196848 JYC196848 KHY196848 KRU196848 LBQ196848 LLM196848 LVI196848 MFE196848 MPA196848 MYW196848 NIS196848 NSO196848 OCK196848 OMG196848 OWC196848 PFY196848 PPU196848 PZQ196848 QJM196848 QTI196848 RDE196848 RNA196848 RWW196848 SGS196848 SQO196848 TAK196848 TKG196848 TUC196848 UDY196848 UNU196848 UXQ196848 VHM196848 VRI196848 WBE196848 WLA196848 WUW196848 A262384:B262384 IK262384 SG262384 ACC262384 ALY262384 AVU262384 BFQ262384 BPM262384 BZI262384 CJE262384 CTA262384 DCW262384 DMS262384 DWO262384 EGK262384 EQG262384 FAC262384 FJY262384 FTU262384 GDQ262384 GNM262384 GXI262384 HHE262384 HRA262384 IAW262384 IKS262384 IUO262384 JEK262384 JOG262384 JYC262384 KHY262384 KRU262384 LBQ262384 LLM262384 LVI262384 MFE262384 MPA262384 MYW262384 NIS262384 NSO262384 OCK262384 OMG262384 OWC262384 PFY262384 PPU262384 PZQ262384 QJM262384 QTI262384 RDE262384 RNA262384 RWW262384 SGS262384 SQO262384 TAK262384 TKG262384 TUC262384 UDY262384 UNU262384 UXQ262384 VHM262384 VRI262384 WBE262384 WLA262384 WUW262384 A327920:B327920 IK327920 SG327920 ACC327920 ALY327920 AVU327920 BFQ327920 BPM327920 BZI327920 CJE327920 CTA327920 DCW327920 DMS327920 DWO327920 EGK327920 EQG327920 FAC327920 FJY327920 FTU327920 GDQ327920 GNM327920 GXI327920 HHE327920 HRA327920 IAW327920 IKS327920 IUO327920 JEK327920 JOG327920 JYC327920 KHY327920 KRU327920 LBQ327920 LLM327920 LVI327920 MFE327920 MPA327920 MYW327920 NIS327920 NSO327920 OCK327920 OMG327920 OWC327920 PFY327920 PPU327920 PZQ327920 QJM327920 QTI327920 RDE327920 RNA327920 RWW327920 SGS327920 SQO327920 TAK327920 TKG327920 TUC327920 UDY327920 UNU327920 UXQ327920 VHM327920 VRI327920 WBE327920 WLA327920 WUW327920 A393456:B393456 IK393456 SG393456 ACC393456 ALY393456 AVU393456 BFQ393456 BPM393456 BZI393456 CJE393456 CTA393456 DCW393456 DMS393456 DWO393456 EGK393456 EQG393456 FAC393456 FJY393456 FTU393456 GDQ393456 GNM393456 GXI393456 HHE393456 HRA393456 IAW393456 IKS393456 IUO393456 JEK393456 JOG393456 JYC393456 KHY393456 KRU393456 LBQ393456 LLM393456 LVI393456 MFE393456 MPA393456 MYW393456 NIS393456 NSO393456 OCK393456 OMG393456 OWC393456 PFY393456 PPU393456 PZQ393456 QJM393456 QTI393456 RDE393456 RNA393456 RWW393456 SGS393456 SQO393456 TAK393456 TKG393456 TUC393456 UDY393456 UNU393456 UXQ393456 VHM393456 VRI393456 WBE393456 WLA393456 WUW393456 A458992:B458992 IK458992 SG458992 ACC458992 ALY458992 AVU458992 BFQ458992 BPM458992 BZI458992 CJE458992 CTA458992 DCW458992 DMS458992 DWO458992 EGK458992 EQG458992 FAC458992 FJY458992 FTU458992 GDQ458992 GNM458992 GXI458992 HHE458992 HRA458992 IAW458992 IKS458992 IUO458992 JEK458992 JOG458992 JYC458992 KHY458992 KRU458992 LBQ458992 LLM458992 LVI458992 MFE458992 MPA458992 MYW458992 NIS458992 NSO458992 OCK458992 OMG458992 OWC458992 PFY458992 PPU458992 PZQ458992 QJM458992 QTI458992 RDE458992 RNA458992 RWW458992 SGS458992 SQO458992 TAK458992 TKG458992 TUC458992 UDY458992 UNU458992 UXQ458992 VHM458992 VRI458992 WBE458992 WLA458992 WUW458992 A524528:B524528 IK524528 SG524528 ACC524528 ALY524528 AVU524528 BFQ524528 BPM524528 BZI524528 CJE524528 CTA524528 DCW524528 DMS524528 DWO524528 EGK524528 EQG524528 FAC524528 FJY524528 FTU524528 GDQ524528 GNM524528 GXI524528 HHE524528 HRA524528 IAW524528 IKS524528 IUO524528 JEK524528 JOG524528 JYC524528 KHY524528 KRU524528 LBQ524528 LLM524528 LVI524528 MFE524528 MPA524528 MYW524528 NIS524528 NSO524528 OCK524528 OMG524528 OWC524528 PFY524528 PPU524528 PZQ524528 QJM524528 QTI524528 RDE524528 RNA524528 RWW524528 SGS524528 SQO524528 TAK524528 TKG524528 TUC524528 UDY524528 UNU524528 UXQ524528 VHM524528 VRI524528 WBE524528 WLA524528 WUW524528 A590064:B590064 IK590064 SG590064 ACC590064 ALY590064 AVU590064 BFQ590064 BPM590064 BZI590064 CJE590064 CTA590064 DCW590064 DMS590064 DWO590064 EGK590064 EQG590064 FAC590064 FJY590064 FTU590064 GDQ590064 GNM590064 GXI590064 HHE590064 HRA590064 IAW590064 IKS590064 IUO590064 JEK590064 JOG590064 JYC590064 KHY590064 KRU590064 LBQ590064 LLM590064 LVI590064 MFE590064 MPA590064 MYW590064 NIS590064 NSO590064 OCK590064 OMG590064 OWC590064 PFY590064 PPU590064 PZQ590064 QJM590064 QTI590064 RDE590064 RNA590064 RWW590064 SGS590064 SQO590064 TAK590064 TKG590064 TUC590064 UDY590064 UNU590064 UXQ590064 VHM590064 VRI590064 WBE590064 WLA590064 WUW590064 A655600:B655600 IK655600 SG655600 ACC655600 ALY655600 AVU655600 BFQ655600 BPM655600 BZI655600 CJE655600 CTA655600 DCW655600 DMS655600 DWO655600 EGK655600 EQG655600 FAC655600 FJY655600 FTU655600 GDQ655600 GNM655600 GXI655600 HHE655600 HRA655600 IAW655600 IKS655600 IUO655600 JEK655600 JOG655600 JYC655600 KHY655600 KRU655600 LBQ655600 LLM655600 LVI655600 MFE655600 MPA655600 MYW655600 NIS655600 NSO655600 OCK655600 OMG655600 OWC655600 PFY655600 PPU655600 PZQ655600 QJM655600 QTI655600 RDE655600 RNA655600 RWW655600 SGS655600 SQO655600 TAK655600 TKG655600 TUC655600 UDY655600 UNU655600 UXQ655600 VHM655600 VRI655600 WBE655600 WLA655600 WUW655600 A721136:B721136 IK721136 SG721136 ACC721136 ALY721136 AVU721136 BFQ721136 BPM721136 BZI721136 CJE721136 CTA721136 DCW721136 DMS721136 DWO721136 EGK721136 EQG721136 FAC721136 FJY721136 FTU721136 GDQ721136 GNM721136 GXI721136 HHE721136 HRA721136 IAW721136 IKS721136 IUO721136 JEK721136 JOG721136 JYC721136 KHY721136 KRU721136 LBQ721136 LLM721136 LVI721136 MFE721136 MPA721136 MYW721136 NIS721136 NSO721136 OCK721136 OMG721136 OWC721136 PFY721136 PPU721136 PZQ721136 QJM721136 QTI721136 RDE721136 RNA721136 RWW721136 SGS721136 SQO721136 TAK721136 TKG721136 TUC721136 UDY721136 UNU721136 UXQ721136 VHM721136 VRI721136 WBE721136 WLA721136 WUW721136 A786672:B786672 IK786672 SG786672 ACC786672 ALY786672 AVU786672 BFQ786672 BPM786672 BZI786672 CJE786672 CTA786672 DCW786672 DMS786672 DWO786672 EGK786672 EQG786672 FAC786672 FJY786672 FTU786672 GDQ786672 GNM786672 GXI786672 HHE786672 HRA786672 IAW786672 IKS786672 IUO786672 JEK786672 JOG786672 JYC786672 KHY786672 KRU786672 LBQ786672 LLM786672 LVI786672 MFE786672 MPA786672 MYW786672 NIS786672 NSO786672 OCK786672 OMG786672 OWC786672 PFY786672 PPU786672 PZQ786672 QJM786672 QTI786672 RDE786672 RNA786672 RWW786672 SGS786672 SQO786672 TAK786672 TKG786672 TUC786672 UDY786672 UNU786672 UXQ786672 VHM786672 VRI786672 WBE786672 WLA786672 WUW786672 A852208:B852208 IK852208 SG852208 ACC852208 ALY852208 AVU852208 BFQ852208 BPM852208 BZI852208 CJE852208 CTA852208 DCW852208 DMS852208 DWO852208 EGK852208 EQG852208 FAC852208 FJY852208 FTU852208 GDQ852208 GNM852208 GXI852208 HHE852208 HRA852208 IAW852208 IKS852208 IUO852208 JEK852208 JOG852208 JYC852208 KHY852208 KRU852208 LBQ852208 LLM852208 LVI852208 MFE852208 MPA852208 MYW852208 NIS852208 NSO852208 OCK852208 OMG852208 OWC852208 PFY852208 PPU852208 PZQ852208 QJM852208 QTI852208 RDE852208 RNA852208 RWW852208 SGS852208 SQO852208 TAK852208 TKG852208 TUC852208 UDY852208 UNU852208 UXQ852208 VHM852208 VRI852208 WBE852208 WLA852208 WUW852208 A917744:B917744 IK917744 SG917744 ACC917744 ALY917744 AVU917744 BFQ917744 BPM917744 BZI917744 CJE917744 CTA917744 DCW917744 DMS917744 DWO917744 EGK917744 EQG917744 FAC917744 FJY917744 FTU917744 GDQ917744 GNM917744 GXI917744 HHE917744 HRA917744 IAW917744 IKS917744 IUO917744 JEK917744 JOG917744 JYC917744 KHY917744 KRU917744 LBQ917744 LLM917744 LVI917744 MFE917744 MPA917744 MYW917744 NIS917744 NSO917744 OCK917744 OMG917744 OWC917744 PFY917744 PPU917744 PZQ917744 QJM917744 QTI917744 RDE917744 RNA917744 RWW917744 SGS917744 SQO917744 TAK917744 TKG917744 TUC917744 UDY917744 UNU917744 UXQ917744 VHM917744 VRI917744 WBE917744 WLA917744 WUW917744 A983280:B983280 IK983280 SG983280 ACC983280 ALY983280 AVU983280 BFQ983280 BPM983280 BZI983280 CJE983280 CTA983280 DCW983280 DMS983280 DWO983280 EGK983280 EQG983280 FAC983280 FJY983280 FTU983280 GDQ983280 GNM983280 GXI983280 HHE983280 HRA983280 IAW983280 IKS983280 IUO983280 JEK983280 JOG983280 JYC983280 KHY983280 KRU983280 LBQ983280 LLM983280 LVI983280 MFE983280 MPA983280 MYW983280 NIS983280 NSO983280 OCK983280 OMG983280 OWC983280 PFY983280 PPU983280 PZQ983280 QJM983280 QTI983280 RDE983280 RNA983280 RWW983280 SGS983280 SQO983280 TAK983280 TKG983280 TUC983280 UDY983280 UNU983280 UXQ983280 VHM983280 VRI983280 WBE983280 WLA983280 WUW983280 A65780:B65789 IK65780:IK65789 SG65780:SG65789 ACC65780:ACC65789 ALY65780:ALY65789 AVU65780:AVU65789 BFQ65780:BFQ65789 BPM65780:BPM65789 BZI65780:BZI65789 CJE65780:CJE65789 CTA65780:CTA65789 DCW65780:DCW65789 DMS65780:DMS65789 DWO65780:DWO65789 EGK65780:EGK65789 EQG65780:EQG65789 FAC65780:FAC65789 FJY65780:FJY65789 FTU65780:FTU65789 GDQ65780:GDQ65789 GNM65780:GNM65789 GXI65780:GXI65789 HHE65780:HHE65789 HRA65780:HRA65789 IAW65780:IAW65789 IKS65780:IKS65789 IUO65780:IUO65789 JEK65780:JEK65789 JOG65780:JOG65789 JYC65780:JYC65789 KHY65780:KHY65789 KRU65780:KRU65789 LBQ65780:LBQ65789 LLM65780:LLM65789 LVI65780:LVI65789 MFE65780:MFE65789 MPA65780:MPA65789 MYW65780:MYW65789 NIS65780:NIS65789 NSO65780:NSO65789 OCK65780:OCK65789 OMG65780:OMG65789 OWC65780:OWC65789 PFY65780:PFY65789 PPU65780:PPU65789 PZQ65780:PZQ65789 QJM65780:QJM65789 QTI65780:QTI65789 RDE65780:RDE65789 RNA65780:RNA65789 RWW65780:RWW65789 SGS65780:SGS65789 SQO65780:SQO65789 TAK65780:TAK65789 TKG65780:TKG65789 TUC65780:TUC65789 UDY65780:UDY65789 UNU65780:UNU65789 UXQ65780:UXQ65789 VHM65780:VHM65789 VRI65780:VRI65789 WBE65780:WBE65789 WLA65780:WLA65789 WUW65780:WUW65789 A131316:B131325 IK131316:IK131325 SG131316:SG131325 ACC131316:ACC131325 ALY131316:ALY131325 AVU131316:AVU131325 BFQ131316:BFQ131325 BPM131316:BPM131325 BZI131316:BZI131325 CJE131316:CJE131325 CTA131316:CTA131325 DCW131316:DCW131325 DMS131316:DMS131325 DWO131316:DWO131325 EGK131316:EGK131325 EQG131316:EQG131325 FAC131316:FAC131325 FJY131316:FJY131325 FTU131316:FTU131325 GDQ131316:GDQ131325 GNM131316:GNM131325 GXI131316:GXI131325 HHE131316:HHE131325 HRA131316:HRA131325 IAW131316:IAW131325 IKS131316:IKS131325 IUO131316:IUO131325 JEK131316:JEK131325 JOG131316:JOG131325 JYC131316:JYC131325 KHY131316:KHY131325 KRU131316:KRU131325 LBQ131316:LBQ131325 LLM131316:LLM131325 LVI131316:LVI131325 MFE131316:MFE131325 MPA131316:MPA131325 MYW131316:MYW131325 NIS131316:NIS131325 NSO131316:NSO131325 OCK131316:OCK131325 OMG131316:OMG131325 OWC131316:OWC131325 PFY131316:PFY131325 PPU131316:PPU131325 PZQ131316:PZQ131325 QJM131316:QJM131325 QTI131316:QTI131325 RDE131316:RDE131325 RNA131316:RNA131325 RWW131316:RWW131325 SGS131316:SGS131325 SQO131316:SQO131325 TAK131316:TAK131325 TKG131316:TKG131325 TUC131316:TUC131325 UDY131316:UDY131325 UNU131316:UNU131325 UXQ131316:UXQ131325 VHM131316:VHM131325 VRI131316:VRI131325 WBE131316:WBE131325 WLA131316:WLA131325 WUW131316:WUW131325 A196852:B196861 IK196852:IK196861 SG196852:SG196861 ACC196852:ACC196861 ALY196852:ALY196861 AVU196852:AVU196861 BFQ196852:BFQ196861 BPM196852:BPM196861 BZI196852:BZI196861 CJE196852:CJE196861 CTA196852:CTA196861 DCW196852:DCW196861 DMS196852:DMS196861 DWO196852:DWO196861 EGK196852:EGK196861 EQG196852:EQG196861 FAC196852:FAC196861 FJY196852:FJY196861 FTU196852:FTU196861 GDQ196852:GDQ196861 GNM196852:GNM196861 GXI196852:GXI196861 HHE196852:HHE196861 HRA196852:HRA196861 IAW196852:IAW196861 IKS196852:IKS196861 IUO196852:IUO196861 JEK196852:JEK196861 JOG196852:JOG196861 JYC196852:JYC196861 KHY196852:KHY196861 KRU196852:KRU196861 LBQ196852:LBQ196861 LLM196852:LLM196861 LVI196852:LVI196861 MFE196852:MFE196861 MPA196852:MPA196861 MYW196852:MYW196861 NIS196852:NIS196861 NSO196852:NSO196861 OCK196852:OCK196861 OMG196852:OMG196861 OWC196852:OWC196861 PFY196852:PFY196861 PPU196852:PPU196861 PZQ196852:PZQ196861 QJM196852:QJM196861 QTI196852:QTI196861 RDE196852:RDE196861 RNA196852:RNA196861 RWW196852:RWW196861 SGS196852:SGS196861 SQO196852:SQO196861 TAK196852:TAK196861 TKG196852:TKG196861 TUC196852:TUC196861 UDY196852:UDY196861 UNU196852:UNU196861 UXQ196852:UXQ196861 VHM196852:VHM196861 VRI196852:VRI196861 WBE196852:WBE196861 WLA196852:WLA196861 WUW196852:WUW196861 A262388:B262397 IK262388:IK262397 SG262388:SG262397 ACC262388:ACC262397 ALY262388:ALY262397 AVU262388:AVU262397 BFQ262388:BFQ262397 BPM262388:BPM262397 BZI262388:BZI262397 CJE262388:CJE262397 CTA262388:CTA262397 DCW262388:DCW262397 DMS262388:DMS262397 DWO262388:DWO262397 EGK262388:EGK262397 EQG262388:EQG262397 FAC262388:FAC262397 FJY262388:FJY262397 FTU262388:FTU262397 GDQ262388:GDQ262397 GNM262388:GNM262397 GXI262388:GXI262397 HHE262388:HHE262397 HRA262388:HRA262397 IAW262388:IAW262397 IKS262388:IKS262397 IUO262388:IUO262397 JEK262388:JEK262397 JOG262388:JOG262397 JYC262388:JYC262397 KHY262388:KHY262397 KRU262388:KRU262397 LBQ262388:LBQ262397 LLM262388:LLM262397 LVI262388:LVI262397 MFE262388:MFE262397 MPA262388:MPA262397 MYW262388:MYW262397 NIS262388:NIS262397 NSO262388:NSO262397 OCK262388:OCK262397 OMG262388:OMG262397 OWC262388:OWC262397 PFY262388:PFY262397 PPU262388:PPU262397 PZQ262388:PZQ262397 QJM262388:QJM262397 QTI262388:QTI262397 RDE262388:RDE262397 RNA262388:RNA262397 RWW262388:RWW262397 SGS262388:SGS262397 SQO262388:SQO262397 TAK262388:TAK262397 TKG262388:TKG262397 TUC262388:TUC262397 UDY262388:UDY262397 UNU262388:UNU262397 UXQ262388:UXQ262397 VHM262388:VHM262397 VRI262388:VRI262397 WBE262388:WBE262397 WLA262388:WLA262397 WUW262388:WUW262397 A327924:B327933 IK327924:IK327933 SG327924:SG327933 ACC327924:ACC327933 ALY327924:ALY327933 AVU327924:AVU327933 BFQ327924:BFQ327933 BPM327924:BPM327933 BZI327924:BZI327933 CJE327924:CJE327933 CTA327924:CTA327933 DCW327924:DCW327933 DMS327924:DMS327933 DWO327924:DWO327933 EGK327924:EGK327933 EQG327924:EQG327933 FAC327924:FAC327933 FJY327924:FJY327933 FTU327924:FTU327933 GDQ327924:GDQ327933 GNM327924:GNM327933 GXI327924:GXI327933 HHE327924:HHE327933 HRA327924:HRA327933 IAW327924:IAW327933 IKS327924:IKS327933 IUO327924:IUO327933 JEK327924:JEK327933 JOG327924:JOG327933 JYC327924:JYC327933 KHY327924:KHY327933 KRU327924:KRU327933 LBQ327924:LBQ327933 LLM327924:LLM327933 LVI327924:LVI327933 MFE327924:MFE327933 MPA327924:MPA327933 MYW327924:MYW327933 NIS327924:NIS327933 NSO327924:NSO327933 OCK327924:OCK327933 OMG327924:OMG327933 OWC327924:OWC327933 PFY327924:PFY327933 PPU327924:PPU327933 PZQ327924:PZQ327933 QJM327924:QJM327933 QTI327924:QTI327933 RDE327924:RDE327933 RNA327924:RNA327933 RWW327924:RWW327933 SGS327924:SGS327933 SQO327924:SQO327933 TAK327924:TAK327933 TKG327924:TKG327933 TUC327924:TUC327933 UDY327924:UDY327933 UNU327924:UNU327933 UXQ327924:UXQ327933 VHM327924:VHM327933 VRI327924:VRI327933 WBE327924:WBE327933 WLA327924:WLA327933 WUW327924:WUW327933 A393460:B393469 IK393460:IK393469 SG393460:SG393469 ACC393460:ACC393469 ALY393460:ALY393469 AVU393460:AVU393469 BFQ393460:BFQ393469 BPM393460:BPM393469 BZI393460:BZI393469 CJE393460:CJE393469 CTA393460:CTA393469 DCW393460:DCW393469 DMS393460:DMS393469 DWO393460:DWO393469 EGK393460:EGK393469 EQG393460:EQG393469 FAC393460:FAC393469 FJY393460:FJY393469 FTU393460:FTU393469 GDQ393460:GDQ393469 GNM393460:GNM393469 GXI393460:GXI393469 HHE393460:HHE393469 HRA393460:HRA393469 IAW393460:IAW393469 IKS393460:IKS393469 IUO393460:IUO393469 JEK393460:JEK393469 JOG393460:JOG393469 JYC393460:JYC393469 KHY393460:KHY393469 KRU393460:KRU393469 LBQ393460:LBQ393469 LLM393460:LLM393469 LVI393460:LVI393469 MFE393460:MFE393469 MPA393460:MPA393469 MYW393460:MYW393469 NIS393460:NIS393469 NSO393460:NSO393469 OCK393460:OCK393469 OMG393460:OMG393469 OWC393460:OWC393469 PFY393460:PFY393469 PPU393460:PPU393469 PZQ393460:PZQ393469 QJM393460:QJM393469 QTI393460:QTI393469 RDE393460:RDE393469 RNA393460:RNA393469 RWW393460:RWW393469 SGS393460:SGS393469 SQO393460:SQO393469 TAK393460:TAK393469 TKG393460:TKG393469 TUC393460:TUC393469 UDY393460:UDY393469 UNU393460:UNU393469 UXQ393460:UXQ393469 VHM393460:VHM393469 VRI393460:VRI393469 WBE393460:WBE393469 WLA393460:WLA393469 WUW393460:WUW393469 A458996:B459005 IK458996:IK459005 SG458996:SG459005 ACC458996:ACC459005 ALY458996:ALY459005 AVU458996:AVU459005 BFQ458996:BFQ459005 BPM458996:BPM459005 BZI458996:BZI459005 CJE458996:CJE459005 CTA458996:CTA459005 DCW458996:DCW459005 DMS458996:DMS459005 DWO458996:DWO459005 EGK458996:EGK459005 EQG458996:EQG459005 FAC458996:FAC459005 FJY458996:FJY459005 FTU458996:FTU459005 GDQ458996:GDQ459005 GNM458996:GNM459005 GXI458996:GXI459005 HHE458996:HHE459005 HRA458996:HRA459005 IAW458996:IAW459005 IKS458996:IKS459005 IUO458996:IUO459005 JEK458996:JEK459005 JOG458996:JOG459005 JYC458996:JYC459005 KHY458996:KHY459005 KRU458996:KRU459005 LBQ458996:LBQ459005 LLM458996:LLM459005 LVI458996:LVI459005 MFE458996:MFE459005 MPA458996:MPA459005 MYW458996:MYW459005 NIS458996:NIS459005 NSO458996:NSO459005 OCK458996:OCK459005 OMG458996:OMG459005 OWC458996:OWC459005 PFY458996:PFY459005 PPU458996:PPU459005 PZQ458996:PZQ459005 QJM458996:QJM459005 QTI458996:QTI459005 RDE458996:RDE459005 RNA458996:RNA459005 RWW458996:RWW459005 SGS458996:SGS459005 SQO458996:SQO459005 TAK458996:TAK459005 TKG458996:TKG459005 TUC458996:TUC459005 UDY458996:UDY459005 UNU458996:UNU459005 UXQ458996:UXQ459005 VHM458996:VHM459005 VRI458996:VRI459005 WBE458996:WBE459005 WLA458996:WLA459005 WUW458996:WUW459005 A524532:B524541 IK524532:IK524541 SG524532:SG524541 ACC524532:ACC524541 ALY524532:ALY524541 AVU524532:AVU524541 BFQ524532:BFQ524541 BPM524532:BPM524541 BZI524532:BZI524541 CJE524532:CJE524541 CTA524532:CTA524541 DCW524532:DCW524541 DMS524532:DMS524541 DWO524532:DWO524541 EGK524532:EGK524541 EQG524532:EQG524541 FAC524532:FAC524541 FJY524532:FJY524541 FTU524532:FTU524541 GDQ524532:GDQ524541 GNM524532:GNM524541 GXI524532:GXI524541 HHE524532:HHE524541 HRA524532:HRA524541 IAW524532:IAW524541 IKS524532:IKS524541 IUO524532:IUO524541 JEK524532:JEK524541 JOG524532:JOG524541 JYC524532:JYC524541 KHY524532:KHY524541 KRU524532:KRU524541 LBQ524532:LBQ524541 LLM524532:LLM524541 LVI524532:LVI524541 MFE524532:MFE524541 MPA524532:MPA524541 MYW524532:MYW524541 NIS524532:NIS524541 NSO524532:NSO524541 OCK524532:OCK524541 OMG524532:OMG524541 OWC524532:OWC524541 PFY524532:PFY524541 PPU524532:PPU524541 PZQ524532:PZQ524541 QJM524532:QJM524541 QTI524532:QTI524541 RDE524532:RDE524541 RNA524532:RNA524541 RWW524532:RWW524541 SGS524532:SGS524541 SQO524532:SQO524541 TAK524532:TAK524541 TKG524532:TKG524541 TUC524532:TUC524541 UDY524532:UDY524541 UNU524532:UNU524541 UXQ524532:UXQ524541 VHM524532:VHM524541 VRI524532:VRI524541 WBE524532:WBE524541 WLA524532:WLA524541 WUW524532:WUW524541 A590068:B590077 IK590068:IK590077 SG590068:SG590077 ACC590068:ACC590077 ALY590068:ALY590077 AVU590068:AVU590077 BFQ590068:BFQ590077 BPM590068:BPM590077 BZI590068:BZI590077 CJE590068:CJE590077 CTA590068:CTA590077 DCW590068:DCW590077 DMS590068:DMS590077 DWO590068:DWO590077 EGK590068:EGK590077 EQG590068:EQG590077 FAC590068:FAC590077 FJY590068:FJY590077 FTU590068:FTU590077 GDQ590068:GDQ590077 GNM590068:GNM590077 GXI590068:GXI590077 HHE590068:HHE590077 HRA590068:HRA590077 IAW590068:IAW590077 IKS590068:IKS590077 IUO590068:IUO590077 JEK590068:JEK590077 JOG590068:JOG590077 JYC590068:JYC590077 KHY590068:KHY590077 KRU590068:KRU590077 LBQ590068:LBQ590077 LLM590068:LLM590077 LVI590068:LVI590077 MFE590068:MFE590077 MPA590068:MPA590077 MYW590068:MYW590077 NIS590068:NIS590077 NSO590068:NSO590077 OCK590068:OCK590077 OMG590068:OMG590077 OWC590068:OWC590077 PFY590068:PFY590077 PPU590068:PPU590077 PZQ590068:PZQ590077 QJM590068:QJM590077 QTI590068:QTI590077 RDE590068:RDE590077 RNA590068:RNA590077 RWW590068:RWW590077 SGS590068:SGS590077 SQO590068:SQO590077 TAK590068:TAK590077 TKG590068:TKG590077 TUC590068:TUC590077 UDY590068:UDY590077 UNU590068:UNU590077 UXQ590068:UXQ590077 VHM590068:VHM590077 VRI590068:VRI590077 WBE590068:WBE590077 WLA590068:WLA590077 WUW590068:WUW590077 A655604:B655613 IK655604:IK655613 SG655604:SG655613 ACC655604:ACC655613 ALY655604:ALY655613 AVU655604:AVU655613 BFQ655604:BFQ655613 BPM655604:BPM655613 BZI655604:BZI655613 CJE655604:CJE655613 CTA655604:CTA655613 DCW655604:DCW655613 DMS655604:DMS655613 DWO655604:DWO655613 EGK655604:EGK655613 EQG655604:EQG655613 FAC655604:FAC655613 FJY655604:FJY655613 FTU655604:FTU655613 GDQ655604:GDQ655613 GNM655604:GNM655613 GXI655604:GXI655613 HHE655604:HHE655613 HRA655604:HRA655613 IAW655604:IAW655613 IKS655604:IKS655613 IUO655604:IUO655613 JEK655604:JEK655613 JOG655604:JOG655613 JYC655604:JYC655613 KHY655604:KHY655613 KRU655604:KRU655613 LBQ655604:LBQ655613 LLM655604:LLM655613 LVI655604:LVI655613 MFE655604:MFE655613 MPA655604:MPA655613 MYW655604:MYW655613 NIS655604:NIS655613 NSO655604:NSO655613 OCK655604:OCK655613 OMG655604:OMG655613 OWC655604:OWC655613 PFY655604:PFY655613 PPU655604:PPU655613 PZQ655604:PZQ655613 QJM655604:QJM655613 QTI655604:QTI655613 RDE655604:RDE655613 RNA655604:RNA655613 RWW655604:RWW655613 SGS655604:SGS655613 SQO655604:SQO655613 TAK655604:TAK655613 TKG655604:TKG655613 TUC655604:TUC655613 UDY655604:UDY655613 UNU655604:UNU655613 UXQ655604:UXQ655613 VHM655604:VHM655613 VRI655604:VRI655613 WBE655604:WBE655613 WLA655604:WLA655613 WUW655604:WUW655613 A721140:B721149 IK721140:IK721149 SG721140:SG721149 ACC721140:ACC721149 ALY721140:ALY721149 AVU721140:AVU721149 BFQ721140:BFQ721149 BPM721140:BPM721149 BZI721140:BZI721149 CJE721140:CJE721149 CTA721140:CTA721149 DCW721140:DCW721149 DMS721140:DMS721149 DWO721140:DWO721149 EGK721140:EGK721149 EQG721140:EQG721149 FAC721140:FAC721149 FJY721140:FJY721149 FTU721140:FTU721149 GDQ721140:GDQ721149 GNM721140:GNM721149 GXI721140:GXI721149 HHE721140:HHE721149 HRA721140:HRA721149 IAW721140:IAW721149 IKS721140:IKS721149 IUO721140:IUO721149 JEK721140:JEK721149 JOG721140:JOG721149 JYC721140:JYC721149 KHY721140:KHY721149 KRU721140:KRU721149 LBQ721140:LBQ721149 LLM721140:LLM721149 LVI721140:LVI721149 MFE721140:MFE721149 MPA721140:MPA721149 MYW721140:MYW721149 NIS721140:NIS721149 NSO721140:NSO721149 OCK721140:OCK721149 OMG721140:OMG721149 OWC721140:OWC721149 PFY721140:PFY721149 PPU721140:PPU721149 PZQ721140:PZQ721149 QJM721140:QJM721149 QTI721140:QTI721149 RDE721140:RDE721149 RNA721140:RNA721149 RWW721140:RWW721149 SGS721140:SGS721149 SQO721140:SQO721149 TAK721140:TAK721149 TKG721140:TKG721149 TUC721140:TUC721149 UDY721140:UDY721149 UNU721140:UNU721149 UXQ721140:UXQ721149 VHM721140:VHM721149 VRI721140:VRI721149 WBE721140:WBE721149 WLA721140:WLA721149 WUW721140:WUW721149 A786676:B786685 IK786676:IK786685 SG786676:SG786685 ACC786676:ACC786685 ALY786676:ALY786685 AVU786676:AVU786685 BFQ786676:BFQ786685 BPM786676:BPM786685 BZI786676:BZI786685 CJE786676:CJE786685 CTA786676:CTA786685 DCW786676:DCW786685 DMS786676:DMS786685 DWO786676:DWO786685 EGK786676:EGK786685 EQG786676:EQG786685 FAC786676:FAC786685 FJY786676:FJY786685 FTU786676:FTU786685 GDQ786676:GDQ786685 GNM786676:GNM786685 GXI786676:GXI786685 HHE786676:HHE786685 HRA786676:HRA786685 IAW786676:IAW786685 IKS786676:IKS786685 IUO786676:IUO786685 JEK786676:JEK786685 JOG786676:JOG786685 JYC786676:JYC786685 KHY786676:KHY786685 KRU786676:KRU786685 LBQ786676:LBQ786685 LLM786676:LLM786685 LVI786676:LVI786685 MFE786676:MFE786685 MPA786676:MPA786685 MYW786676:MYW786685 NIS786676:NIS786685 NSO786676:NSO786685 OCK786676:OCK786685 OMG786676:OMG786685 OWC786676:OWC786685 PFY786676:PFY786685 PPU786676:PPU786685 PZQ786676:PZQ786685 QJM786676:QJM786685 QTI786676:QTI786685 RDE786676:RDE786685 RNA786676:RNA786685 RWW786676:RWW786685 SGS786676:SGS786685 SQO786676:SQO786685 TAK786676:TAK786685 TKG786676:TKG786685 TUC786676:TUC786685 UDY786676:UDY786685 UNU786676:UNU786685 UXQ786676:UXQ786685 VHM786676:VHM786685 VRI786676:VRI786685 WBE786676:WBE786685 WLA786676:WLA786685 WUW786676:WUW786685 A852212:B852221 IK852212:IK852221 SG852212:SG852221 ACC852212:ACC852221 ALY852212:ALY852221 AVU852212:AVU852221 BFQ852212:BFQ852221 BPM852212:BPM852221 BZI852212:BZI852221 CJE852212:CJE852221 CTA852212:CTA852221 DCW852212:DCW852221 DMS852212:DMS852221 DWO852212:DWO852221 EGK852212:EGK852221 EQG852212:EQG852221 FAC852212:FAC852221 FJY852212:FJY852221 FTU852212:FTU852221 GDQ852212:GDQ852221 GNM852212:GNM852221 GXI852212:GXI852221 HHE852212:HHE852221 HRA852212:HRA852221 IAW852212:IAW852221 IKS852212:IKS852221 IUO852212:IUO852221 JEK852212:JEK852221 JOG852212:JOG852221 JYC852212:JYC852221 KHY852212:KHY852221 KRU852212:KRU852221 LBQ852212:LBQ852221 LLM852212:LLM852221 LVI852212:LVI852221 MFE852212:MFE852221 MPA852212:MPA852221 MYW852212:MYW852221 NIS852212:NIS852221 NSO852212:NSO852221 OCK852212:OCK852221 OMG852212:OMG852221 OWC852212:OWC852221 PFY852212:PFY852221 PPU852212:PPU852221 PZQ852212:PZQ852221 QJM852212:QJM852221 QTI852212:QTI852221 RDE852212:RDE852221 RNA852212:RNA852221 RWW852212:RWW852221 SGS852212:SGS852221 SQO852212:SQO852221 TAK852212:TAK852221 TKG852212:TKG852221 TUC852212:TUC852221 UDY852212:UDY852221 UNU852212:UNU852221 UXQ852212:UXQ852221 VHM852212:VHM852221 VRI852212:VRI852221 WBE852212:WBE852221 WLA852212:WLA852221 WUW852212:WUW852221 A917748:B917757 IK917748:IK917757 SG917748:SG917757 ACC917748:ACC917757 ALY917748:ALY917757 AVU917748:AVU917757 BFQ917748:BFQ917757 BPM917748:BPM917757 BZI917748:BZI917757 CJE917748:CJE917757 CTA917748:CTA917757 DCW917748:DCW917757 DMS917748:DMS917757 DWO917748:DWO917757 EGK917748:EGK917757 EQG917748:EQG917757 FAC917748:FAC917757 FJY917748:FJY917757 FTU917748:FTU917757 GDQ917748:GDQ917757 GNM917748:GNM917757 GXI917748:GXI917757 HHE917748:HHE917757 HRA917748:HRA917757 IAW917748:IAW917757 IKS917748:IKS917757 IUO917748:IUO917757 JEK917748:JEK917757 JOG917748:JOG917757 JYC917748:JYC917757 KHY917748:KHY917757 KRU917748:KRU917757 LBQ917748:LBQ917757 LLM917748:LLM917757 LVI917748:LVI917757 MFE917748:MFE917757 MPA917748:MPA917757 MYW917748:MYW917757 NIS917748:NIS917757 NSO917748:NSO917757 OCK917748:OCK917757 OMG917748:OMG917757 OWC917748:OWC917757 PFY917748:PFY917757 PPU917748:PPU917757 PZQ917748:PZQ917757 QJM917748:QJM917757 QTI917748:QTI917757 RDE917748:RDE917757 RNA917748:RNA917757 RWW917748:RWW917757 SGS917748:SGS917757 SQO917748:SQO917757 TAK917748:TAK917757 TKG917748:TKG917757 TUC917748:TUC917757 UDY917748:UDY917757 UNU917748:UNU917757 UXQ917748:UXQ917757 VHM917748:VHM917757 VRI917748:VRI917757 WBE917748:WBE917757 WLA917748:WLA917757 WUW917748:WUW917757 A983284:B983293 IK983284:IK983293 SG983284:SG983293 ACC983284:ACC983293 ALY983284:ALY983293 AVU983284:AVU983293 BFQ983284:BFQ983293 BPM983284:BPM983293 BZI983284:BZI983293 CJE983284:CJE983293 CTA983284:CTA983293 DCW983284:DCW983293 DMS983284:DMS983293 DWO983284:DWO983293 EGK983284:EGK983293 EQG983284:EQG983293 FAC983284:FAC983293 FJY983284:FJY983293 FTU983284:FTU983293 GDQ983284:GDQ983293 GNM983284:GNM983293 GXI983284:GXI983293 HHE983284:HHE983293 HRA983284:HRA983293 IAW983284:IAW983293 IKS983284:IKS983293 IUO983284:IUO983293 JEK983284:JEK983293 JOG983284:JOG983293 JYC983284:JYC983293 KHY983284:KHY983293 KRU983284:KRU983293 LBQ983284:LBQ983293 LLM983284:LLM983293 LVI983284:LVI983293 MFE983284:MFE983293 MPA983284:MPA983293 MYW983284:MYW983293 NIS983284:NIS983293 NSO983284:NSO983293 OCK983284:OCK983293 OMG983284:OMG983293 OWC983284:OWC983293 PFY983284:PFY983293 PPU983284:PPU983293 PZQ983284:PZQ983293 QJM983284:QJM983293 QTI983284:QTI983293 RDE983284:RDE983293 RNA983284:RNA983293 RWW983284:RWW983293 SGS983284:SGS983293 SQO983284:SQO983293 TAK983284:TAK983293 TKG983284:TKG983293 TUC983284:TUC983293 UDY983284:UDY983293 UNU983284:UNU983293 UXQ983284:UXQ983293 VHM983284:VHM983293 VRI983284:VRI983293 WBE983284:WBE983293 WLA983284:WLA983293 WUW983284:WUW983293 A313:A322 IK303:IK304 SG303:SG304 ACC303:ACC304 ALY303:ALY304 AVU303:AVU304 BFQ303:BFQ304 BPM303:BPM304 BZI303:BZI304 CJE303:CJE304 CTA303:CTA304 DCW303:DCW304 DMS303:DMS304 DWO303:DWO304 EGK303:EGK304 EQG303:EQG304 FAC303:FAC304 FJY303:FJY304 FTU303:FTU304 GDQ303:GDQ304 GNM303:GNM304 GXI303:GXI304 HHE303:HHE304 HRA303:HRA304 IAW303:IAW304 IKS303:IKS304 IUO303:IUO304 JEK303:JEK304 JOG303:JOG304 JYC303:JYC304 KHY303:KHY304 KRU303:KRU304 LBQ303:LBQ304 LLM303:LLM304 LVI303:LVI304 MFE303:MFE304 MPA303:MPA304 MYW303:MYW304 NIS303:NIS304 NSO303:NSO304 OCK303:OCK304 OMG303:OMG304 OWC303:OWC304 PFY303:PFY304 PPU303:PPU304 PZQ303:PZQ304 QJM303:QJM304 QTI303:QTI304 RDE303:RDE304 RNA303:RNA304 RWW303:RWW304 SGS303:SGS304 SQO303:SQO304 TAK303:TAK304 TKG303:TKG304 TUC303:TUC304 UDY303:UDY304 UNU303:UNU304 UXQ303:UXQ304 VHM303:VHM304 VRI303:VRI304 WBE303:WBE304 WLA303:WLA304 WUW303:WUW304 A65791:B65792 IK65791:IK65792 SG65791:SG65792 ACC65791:ACC65792 ALY65791:ALY65792 AVU65791:AVU65792 BFQ65791:BFQ65792 BPM65791:BPM65792 BZI65791:BZI65792 CJE65791:CJE65792 CTA65791:CTA65792 DCW65791:DCW65792 DMS65791:DMS65792 DWO65791:DWO65792 EGK65791:EGK65792 EQG65791:EQG65792 FAC65791:FAC65792 FJY65791:FJY65792 FTU65791:FTU65792 GDQ65791:GDQ65792 GNM65791:GNM65792 GXI65791:GXI65792 HHE65791:HHE65792 HRA65791:HRA65792 IAW65791:IAW65792 IKS65791:IKS65792 IUO65791:IUO65792 JEK65791:JEK65792 JOG65791:JOG65792 JYC65791:JYC65792 KHY65791:KHY65792 KRU65791:KRU65792 LBQ65791:LBQ65792 LLM65791:LLM65792 LVI65791:LVI65792 MFE65791:MFE65792 MPA65791:MPA65792 MYW65791:MYW65792 NIS65791:NIS65792 NSO65791:NSO65792 OCK65791:OCK65792 OMG65791:OMG65792 OWC65791:OWC65792 PFY65791:PFY65792 PPU65791:PPU65792 PZQ65791:PZQ65792 QJM65791:QJM65792 QTI65791:QTI65792 RDE65791:RDE65792 RNA65791:RNA65792 RWW65791:RWW65792 SGS65791:SGS65792 SQO65791:SQO65792 TAK65791:TAK65792 TKG65791:TKG65792 TUC65791:TUC65792 UDY65791:UDY65792 UNU65791:UNU65792 UXQ65791:UXQ65792 VHM65791:VHM65792 VRI65791:VRI65792 WBE65791:WBE65792 WLA65791:WLA65792 WUW65791:WUW65792 A131327:B131328 IK131327:IK131328 SG131327:SG131328 ACC131327:ACC131328 ALY131327:ALY131328 AVU131327:AVU131328 BFQ131327:BFQ131328 BPM131327:BPM131328 BZI131327:BZI131328 CJE131327:CJE131328 CTA131327:CTA131328 DCW131327:DCW131328 DMS131327:DMS131328 DWO131327:DWO131328 EGK131327:EGK131328 EQG131327:EQG131328 FAC131327:FAC131328 FJY131327:FJY131328 FTU131327:FTU131328 GDQ131327:GDQ131328 GNM131327:GNM131328 GXI131327:GXI131328 HHE131327:HHE131328 HRA131327:HRA131328 IAW131327:IAW131328 IKS131327:IKS131328 IUO131327:IUO131328 JEK131327:JEK131328 JOG131327:JOG131328 JYC131327:JYC131328 KHY131327:KHY131328 KRU131327:KRU131328 LBQ131327:LBQ131328 LLM131327:LLM131328 LVI131327:LVI131328 MFE131327:MFE131328 MPA131327:MPA131328 MYW131327:MYW131328 NIS131327:NIS131328 NSO131327:NSO131328 OCK131327:OCK131328 OMG131327:OMG131328 OWC131327:OWC131328 PFY131327:PFY131328 PPU131327:PPU131328 PZQ131327:PZQ131328 QJM131327:QJM131328 QTI131327:QTI131328 RDE131327:RDE131328 RNA131327:RNA131328 RWW131327:RWW131328 SGS131327:SGS131328 SQO131327:SQO131328 TAK131327:TAK131328 TKG131327:TKG131328 TUC131327:TUC131328 UDY131327:UDY131328 UNU131327:UNU131328 UXQ131327:UXQ131328 VHM131327:VHM131328 VRI131327:VRI131328 WBE131327:WBE131328 WLA131327:WLA131328 WUW131327:WUW131328 A196863:B196864 IK196863:IK196864 SG196863:SG196864 ACC196863:ACC196864 ALY196863:ALY196864 AVU196863:AVU196864 BFQ196863:BFQ196864 BPM196863:BPM196864 BZI196863:BZI196864 CJE196863:CJE196864 CTA196863:CTA196864 DCW196863:DCW196864 DMS196863:DMS196864 DWO196863:DWO196864 EGK196863:EGK196864 EQG196863:EQG196864 FAC196863:FAC196864 FJY196863:FJY196864 FTU196863:FTU196864 GDQ196863:GDQ196864 GNM196863:GNM196864 GXI196863:GXI196864 HHE196863:HHE196864 HRA196863:HRA196864 IAW196863:IAW196864 IKS196863:IKS196864 IUO196863:IUO196864 JEK196863:JEK196864 JOG196863:JOG196864 JYC196863:JYC196864 KHY196863:KHY196864 KRU196863:KRU196864 LBQ196863:LBQ196864 LLM196863:LLM196864 LVI196863:LVI196864 MFE196863:MFE196864 MPA196863:MPA196864 MYW196863:MYW196864 NIS196863:NIS196864 NSO196863:NSO196864 OCK196863:OCK196864 OMG196863:OMG196864 OWC196863:OWC196864 PFY196863:PFY196864 PPU196863:PPU196864 PZQ196863:PZQ196864 QJM196863:QJM196864 QTI196863:QTI196864 RDE196863:RDE196864 RNA196863:RNA196864 RWW196863:RWW196864 SGS196863:SGS196864 SQO196863:SQO196864 TAK196863:TAK196864 TKG196863:TKG196864 TUC196863:TUC196864 UDY196863:UDY196864 UNU196863:UNU196864 UXQ196863:UXQ196864 VHM196863:VHM196864 VRI196863:VRI196864 WBE196863:WBE196864 WLA196863:WLA196864 WUW196863:WUW196864 A262399:B262400 IK262399:IK262400 SG262399:SG262400 ACC262399:ACC262400 ALY262399:ALY262400 AVU262399:AVU262400 BFQ262399:BFQ262400 BPM262399:BPM262400 BZI262399:BZI262400 CJE262399:CJE262400 CTA262399:CTA262400 DCW262399:DCW262400 DMS262399:DMS262400 DWO262399:DWO262400 EGK262399:EGK262400 EQG262399:EQG262400 FAC262399:FAC262400 FJY262399:FJY262400 FTU262399:FTU262400 GDQ262399:GDQ262400 GNM262399:GNM262400 GXI262399:GXI262400 HHE262399:HHE262400 HRA262399:HRA262400 IAW262399:IAW262400 IKS262399:IKS262400 IUO262399:IUO262400 JEK262399:JEK262400 JOG262399:JOG262400 JYC262399:JYC262400 KHY262399:KHY262400 KRU262399:KRU262400 LBQ262399:LBQ262400 LLM262399:LLM262400 LVI262399:LVI262400 MFE262399:MFE262400 MPA262399:MPA262400 MYW262399:MYW262400 NIS262399:NIS262400 NSO262399:NSO262400 OCK262399:OCK262400 OMG262399:OMG262400 OWC262399:OWC262400 PFY262399:PFY262400 PPU262399:PPU262400 PZQ262399:PZQ262400 QJM262399:QJM262400 QTI262399:QTI262400 RDE262399:RDE262400 RNA262399:RNA262400 RWW262399:RWW262400 SGS262399:SGS262400 SQO262399:SQO262400 TAK262399:TAK262400 TKG262399:TKG262400 TUC262399:TUC262400 UDY262399:UDY262400 UNU262399:UNU262400 UXQ262399:UXQ262400 VHM262399:VHM262400 VRI262399:VRI262400 WBE262399:WBE262400 WLA262399:WLA262400 WUW262399:WUW262400 A327935:B327936 IK327935:IK327936 SG327935:SG327936 ACC327935:ACC327936 ALY327935:ALY327936 AVU327935:AVU327936 BFQ327935:BFQ327936 BPM327935:BPM327936 BZI327935:BZI327936 CJE327935:CJE327936 CTA327935:CTA327936 DCW327935:DCW327936 DMS327935:DMS327936 DWO327935:DWO327936 EGK327935:EGK327936 EQG327935:EQG327936 FAC327935:FAC327936 FJY327935:FJY327936 FTU327935:FTU327936 GDQ327935:GDQ327936 GNM327935:GNM327936 GXI327935:GXI327936 HHE327935:HHE327936 HRA327935:HRA327936 IAW327935:IAW327936 IKS327935:IKS327936 IUO327935:IUO327936 JEK327935:JEK327936 JOG327935:JOG327936 JYC327935:JYC327936 KHY327935:KHY327936 KRU327935:KRU327936 LBQ327935:LBQ327936 LLM327935:LLM327936 LVI327935:LVI327936 MFE327935:MFE327936 MPA327935:MPA327936 MYW327935:MYW327936 NIS327935:NIS327936 NSO327935:NSO327936 OCK327935:OCK327936 OMG327935:OMG327936 OWC327935:OWC327936 PFY327935:PFY327936 PPU327935:PPU327936 PZQ327935:PZQ327936 QJM327935:QJM327936 QTI327935:QTI327936 RDE327935:RDE327936 RNA327935:RNA327936 RWW327935:RWW327936 SGS327935:SGS327936 SQO327935:SQO327936 TAK327935:TAK327936 TKG327935:TKG327936 TUC327935:TUC327936 UDY327935:UDY327936 UNU327935:UNU327936 UXQ327935:UXQ327936 VHM327935:VHM327936 VRI327935:VRI327936 WBE327935:WBE327936 WLA327935:WLA327936 WUW327935:WUW327936 A393471:B393472 IK393471:IK393472 SG393471:SG393472 ACC393471:ACC393472 ALY393471:ALY393472 AVU393471:AVU393472 BFQ393471:BFQ393472 BPM393471:BPM393472 BZI393471:BZI393472 CJE393471:CJE393472 CTA393471:CTA393472 DCW393471:DCW393472 DMS393471:DMS393472 DWO393471:DWO393472 EGK393471:EGK393472 EQG393471:EQG393472 FAC393471:FAC393472 FJY393471:FJY393472 FTU393471:FTU393472 GDQ393471:GDQ393472 GNM393471:GNM393472 GXI393471:GXI393472 HHE393471:HHE393472 HRA393471:HRA393472 IAW393471:IAW393472 IKS393471:IKS393472 IUO393471:IUO393472 JEK393471:JEK393472 JOG393471:JOG393472 JYC393471:JYC393472 KHY393471:KHY393472 KRU393471:KRU393472 LBQ393471:LBQ393472 LLM393471:LLM393472 LVI393471:LVI393472 MFE393471:MFE393472 MPA393471:MPA393472 MYW393471:MYW393472 NIS393471:NIS393472 NSO393471:NSO393472 OCK393471:OCK393472 OMG393471:OMG393472 OWC393471:OWC393472 PFY393471:PFY393472 PPU393471:PPU393472 PZQ393471:PZQ393472 QJM393471:QJM393472 QTI393471:QTI393472 RDE393471:RDE393472 RNA393471:RNA393472 RWW393471:RWW393472 SGS393471:SGS393472 SQO393471:SQO393472 TAK393471:TAK393472 TKG393471:TKG393472 TUC393471:TUC393472 UDY393471:UDY393472 UNU393471:UNU393472 UXQ393471:UXQ393472 VHM393471:VHM393472 VRI393471:VRI393472 WBE393471:WBE393472 WLA393471:WLA393472 WUW393471:WUW393472 A459007:B459008 IK459007:IK459008 SG459007:SG459008 ACC459007:ACC459008 ALY459007:ALY459008 AVU459007:AVU459008 BFQ459007:BFQ459008 BPM459007:BPM459008 BZI459007:BZI459008 CJE459007:CJE459008 CTA459007:CTA459008 DCW459007:DCW459008 DMS459007:DMS459008 DWO459007:DWO459008 EGK459007:EGK459008 EQG459007:EQG459008 FAC459007:FAC459008 FJY459007:FJY459008 FTU459007:FTU459008 GDQ459007:GDQ459008 GNM459007:GNM459008 GXI459007:GXI459008 HHE459007:HHE459008 HRA459007:HRA459008 IAW459007:IAW459008 IKS459007:IKS459008 IUO459007:IUO459008 JEK459007:JEK459008 JOG459007:JOG459008 JYC459007:JYC459008 KHY459007:KHY459008 KRU459007:KRU459008 LBQ459007:LBQ459008 LLM459007:LLM459008 LVI459007:LVI459008 MFE459007:MFE459008 MPA459007:MPA459008 MYW459007:MYW459008 NIS459007:NIS459008 NSO459007:NSO459008 OCK459007:OCK459008 OMG459007:OMG459008 OWC459007:OWC459008 PFY459007:PFY459008 PPU459007:PPU459008 PZQ459007:PZQ459008 QJM459007:QJM459008 QTI459007:QTI459008 RDE459007:RDE459008 RNA459007:RNA459008 RWW459007:RWW459008 SGS459007:SGS459008 SQO459007:SQO459008 TAK459007:TAK459008 TKG459007:TKG459008 TUC459007:TUC459008 UDY459007:UDY459008 UNU459007:UNU459008 UXQ459007:UXQ459008 VHM459007:VHM459008 VRI459007:VRI459008 WBE459007:WBE459008 WLA459007:WLA459008 WUW459007:WUW459008 A524543:B524544 IK524543:IK524544 SG524543:SG524544 ACC524543:ACC524544 ALY524543:ALY524544 AVU524543:AVU524544 BFQ524543:BFQ524544 BPM524543:BPM524544 BZI524543:BZI524544 CJE524543:CJE524544 CTA524543:CTA524544 DCW524543:DCW524544 DMS524543:DMS524544 DWO524543:DWO524544 EGK524543:EGK524544 EQG524543:EQG524544 FAC524543:FAC524544 FJY524543:FJY524544 FTU524543:FTU524544 GDQ524543:GDQ524544 GNM524543:GNM524544 GXI524543:GXI524544 HHE524543:HHE524544 HRA524543:HRA524544 IAW524543:IAW524544 IKS524543:IKS524544 IUO524543:IUO524544 JEK524543:JEK524544 JOG524543:JOG524544 JYC524543:JYC524544 KHY524543:KHY524544 KRU524543:KRU524544 LBQ524543:LBQ524544 LLM524543:LLM524544 LVI524543:LVI524544 MFE524543:MFE524544 MPA524543:MPA524544 MYW524543:MYW524544 NIS524543:NIS524544 NSO524543:NSO524544 OCK524543:OCK524544 OMG524543:OMG524544 OWC524543:OWC524544 PFY524543:PFY524544 PPU524543:PPU524544 PZQ524543:PZQ524544 QJM524543:QJM524544 QTI524543:QTI524544 RDE524543:RDE524544 RNA524543:RNA524544 RWW524543:RWW524544 SGS524543:SGS524544 SQO524543:SQO524544 TAK524543:TAK524544 TKG524543:TKG524544 TUC524543:TUC524544 UDY524543:UDY524544 UNU524543:UNU524544 UXQ524543:UXQ524544 VHM524543:VHM524544 VRI524543:VRI524544 WBE524543:WBE524544 WLA524543:WLA524544 WUW524543:WUW524544 A590079:B590080 IK590079:IK590080 SG590079:SG590080 ACC590079:ACC590080 ALY590079:ALY590080 AVU590079:AVU590080 BFQ590079:BFQ590080 BPM590079:BPM590080 BZI590079:BZI590080 CJE590079:CJE590080 CTA590079:CTA590080 DCW590079:DCW590080 DMS590079:DMS590080 DWO590079:DWO590080 EGK590079:EGK590080 EQG590079:EQG590080 FAC590079:FAC590080 FJY590079:FJY590080 FTU590079:FTU590080 GDQ590079:GDQ590080 GNM590079:GNM590080 GXI590079:GXI590080 HHE590079:HHE590080 HRA590079:HRA590080 IAW590079:IAW590080 IKS590079:IKS590080 IUO590079:IUO590080 JEK590079:JEK590080 JOG590079:JOG590080 JYC590079:JYC590080 KHY590079:KHY590080 KRU590079:KRU590080 LBQ590079:LBQ590080 LLM590079:LLM590080 LVI590079:LVI590080 MFE590079:MFE590080 MPA590079:MPA590080 MYW590079:MYW590080 NIS590079:NIS590080 NSO590079:NSO590080 OCK590079:OCK590080 OMG590079:OMG590080 OWC590079:OWC590080 PFY590079:PFY590080 PPU590079:PPU590080 PZQ590079:PZQ590080 QJM590079:QJM590080 QTI590079:QTI590080 RDE590079:RDE590080 RNA590079:RNA590080 RWW590079:RWW590080 SGS590079:SGS590080 SQO590079:SQO590080 TAK590079:TAK590080 TKG590079:TKG590080 TUC590079:TUC590080 UDY590079:UDY590080 UNU590079:UNU590080 UXQ590079:UXQ590080 VHM590079:VHM590080 VRI590079:VRI590080 WBE590079:WBE590080 WLA590079:WLA590080 WUW590079:WUW590080 A655615:B655616 IK655615:IK655616 SG655615:SG655616 ACC655615:ACC655616 ALY655615:ALY655616 AVU655615:AVU655616 BFQ655615:BFQ655616 BPM655615:BPM655616 BZI655615:BZI655616 CJE655615:CJE655616 CTA655615:CTA655616 DCW655615:DCW655616 DMS655615:DMS655616 DWO655615:DWO655616 EGK655615:EGK655616 EQG655615:EQG655616 FAC655615:FAC655616 FJY655615:FJY655616 FTU655615:FTU655616 GDQ655615:GDQ655616 GNM655615:GNM655616 GXI655615:GXI655616 HHE655615:HHE655616 HRA655615:HRA655616 IAW655615:IAW655616 IKS655615:IKS655616 IUO655615:IUO655616 JEK655615:JEK655616 JOG655615:JOG655616 JYC655615:JYC655616 KHY655615:KHY655616 KRU655615:KRU655616 LBQ655615:LBQ655616 LLM655615:LLM655616 LVI655615:LVI655616 MFE655615:MFE655616 MPA655615:MPA655616 MYW655615:MYW655616 NIS655615:NIS655616 NSO655615:NSO655616 OCK655615:OCK655616 OMG655615:OMG655616 OWC655615:OWC655616 PFY655615:PFY655616 PPU655615:PPU655616 PZQ655615:PZQ655616 QJM655615:QJM655616 QTI655615:QTI655616 RDE655615:RDE655616 RNA655615:RNA655616 RWW655615:RWW655616 SGS655615:SGS655616 SQO655615:SQO655616 TAK655615:TAK655616 TKG655615:TKG655616 TUC655615:TUC655616 UDY655615:UDY655616 UNU655615:UNU655616 UXQ655615:UXQ655616 VHM655615:VHM655616 VRI655615:VRI655616 WBE655615:WBE655616 WLA655615:WLA655616 WUW655615:WUW655616 A721151:B721152 IK721151:IK721152 SG721151:SG721152 ACC721151:ACC721152 ALY721151:ALY721152 AVU721151:AVU721152 BFQ721151:BFQ721152 BPM721151:BPM721152 BZI721151:BZI721152 CJE721151:CJE721152 CTA721151:CTA721152 DCW721151:DCW721152 DMS721151:DMS721152 DWO721151:DWO721152 EGK721151:EGK721152 EQG721151:EQG721152 FAC721151:FAC721152 FJY721151:FJY721152 FTU721151:FTU721152 GDQ721151:GDQ721152 GNM721151:GNM721152 GXI721151:GXI721152 HHE721151:HHE721152 HRA721151:HRA721152 IAW721151:IAW721152 IKS721151:IKS721152 IUO721151:IUO721152 JEK721151:JEK721152 JOG721151:JOG721152 JYC721151:JYC721152 KHY721151:KHY721152 KRU721151:KRU721152 LBQ721151:LBQ721152 LLM721151:LLM721152 LVI721151:LVI721152 MFE721151:MFE721152 MPA721151:MPA721152 MYW721151:MYW721152 NIS721151:NIS721152 NSO721151:NSO721152 OCK721151:OCK721152 OMG721151:OMG721152 OWC721151:OWC721152 PFY721151:PFY721152 PPU721151:PPU721152 PZQ721151:PZQ721152 QJM721151:QJM721152 QTI721151:QTI721152 RDE721151:RDE721152 RNA721151:RNA721152 RWW721151:RWW721152 SGS721151:SGS721152 SQO721151:SQO721152 TAK721151:TAK721152 TKG721151:TKG721152 TUC721151:TUC721152 UDY721151:UDY721152 UNU721151:UNU721152 UXQ721151:UXQ721152 VHM721151:VHM721152 VRI721151:VRI721152 WBE721151:WBE721152 WLA721151:WLA721152 WUW721151:WUW721152 A786687:B786688 IK786687:IK786688 SG786687:SG786688 ACC786687:ACC786688 ALY786687:ALY786688 AVU786687:AVU786688 BFQ786687:BFQ786688 BPM786687:BPM786688 BZI786687:BZI786688 CJE786687:CJE786688 CTA786687:CTA786688 DCW786687:DCW786688 DMS786687:DMS786688 DWO786687:DWO786688 EGK786687:EGK786688 EQG786687:EQG786688 FAC786687:FAC786688 FJY786687:FJY786688 FTU786687:FTU786688 GDQ786687:GDQ786688 GNM786687:GNM786688 GXI786687:GXI786688 HHE786687:HHE786688 HRA786687:HRA786688 IAW786687:IAW786688 IKS786687:IKS786688 IUO786687:IUO786688 JEK786687:JEK786688 JOG786687:JOG786688 JYC786687:JYC786688 KHY786687:KHY786688 KRU786687:KRU786688 LBQ786687:LBQ786688 LLM786687:LLM786688 LVI786687:LVI786688 MFE786687:MFE786688 MPA786687:MPA786688 MYW786687:MYW786688 NIS786687:NIS786688 NSO786687:NSO786688 OCK786687:OCK786688 OMG786687:OMG786688 OWC786687:OWC786688 PFY786687:PFY786688 PPU786687:PPU786688 PZQ786687:PZQ786688 QJM786687:QJM786688 QTI786687:QTI786688 RDE786687:RDE786688 RNA786687:RNA786688 RWW786687:RWW786688 SGS786687:SGS786688 SQO786687:SQO786688 TAK786687:TAK786688 TKG786687:TKG786688 TUC786687:TUC786688 UDY786687:UDY786688 UNU786687:UNU786688 UXQ786687:UXQ786688 VHM786687:VHM786688 VRI786687:VRI786688 WBE786687:WBE786688 WLA786687:WLA786688 WUW786687:WUW786688 A852223:B852224 IK852223:IK852224 SG852223:SG852224 ACC852223:ACC852224 ALY852223:ALY852224 AVU852223:AVU852224 BFQ852223:BFQ852224 BPM852223:BPM852224 BZI852223:BZI852224 CJE852223:CJE852224 CTA852223:CTA852224 DCW852223:DCW852224 DMS852223:DMS852224 DWO852223:DWO852224 EGK852223:EGK852224 EQG852223:EQG852224 FAC852223:FAC852224 FJY852223:FJY852224 FTU852223:FTU852224 GDQ852223:GDQ852224 GNM852223:GNM852224 GXI852223:GXI852224 HHE852223:HHE852224 HRA852223:HRA852224 IAW852223:IAW852224 IKS852223:IKS852224 IUO852223:IUO852224 JEK852223:JEK852224 JOG852223:JOG852224 JYC852223:JYC852224 KHY852223:KHY852224 KRU852223:KRU852224 LBQ852223:LBQ852224 LLM852223:LLM852224 LVI852223:LVI852224 MFE852223:MFE852224 MPA852223:MPA852224 MYW852223:MYW852224 NIS852223:NIS852224 NSO852223:NSO852224 OCK852223:OCK852224 OMG852223:OMG852224 OWC852223:OWC852224 PFY852223:PFY852224 PPU852223:PPU852224 PZQ852223:PZQ852224 QJM852223:QJM852224 QTI852223:QTI852224 RDE852223:RDE852224 RNA852223:RNA852224 RWW852223:RWW852224 SGS852223:SGS852224 SQO852223:SQO852224 TAK852223:TAK852224 TKG852223:TKG852224 TUC852223:TUC852224 UDY852223:UDY852224 UNU852223:UNU852224 UXQ852223:UXQ852224 VHM852223:VHM852224 VRI852223:VRI852224 WBE852223:WBE852224 WLA852223:WLA852224 WUW852223:WUW852224 A917759:B917760 IK917759:IK917760 SG917759:SG917760 ACC917759:ACC917760 ALY917759:ALY917760 AVU917759:AVU917760 BFQ917759:BFQ917760 BPM917759:BPM917760 BZI917759:BZI917760 CJE917759:CJE917760 CTA917759:CTA917760 DCW917759:DCW917760 DMS917759:DMS917760 DWO917759:DWO917760 EGK917759:EGK917760 EQG917759:EQG917760 FAC917759:FAC917760 FJY917759:FJY917760 FTU917759:FTU917760 GDQ917759:GDQ917760 GNM917759:GNM917760 GXI917759:GXI917760 HHE917759:HHE917760 HRA917759:HRA917760 IAW917759:IAW917760 IKS917759:IKS917760 IUO917759:IUO917760 JEK917759:JEK917760 JOG917759:JOG917760 JYC917759:JYC917760 KHY917759:KHY917760 KRU917759:KRU917760 LBQ917759:LBQ917760 LLM917759:LLM917760 LVI917759:LVI917760 MFE917759:MFE917760 MPA917759:MPA917760 MYW917759:MYW917760 NIS917759:NIS917760 NSO917759:NSO917760 OCK917759:OCK917760 OMG917759:OMG917760 OWC917759:OWC917760 PFY917759:PFY917760 PPU917759:PPU917760 PZQ917759:PZQ917760 QJM917759:QJM917760 QTI917759:QTI917760 RDE917759:RDE917760 RNA917759:RNA917760 RWW917759:RWW917760 SGS917759:SGS917760 SQO917759:SQO917760 TAK917759:TAK917760 TKG917759:TKG917760 TUC917759:TUC917760 UDY917759:UDY917760 UNU917759:UNU917760 UXQ917759:UXQ917760 VHM917759:VHM917760 VRI917759:VRI917760 WBE917759:WBE917760 WLA917759:WLA917760 WUW917759:WUW917760 A983295:B983296 IK983295:IK983296 SG983295:SG983296 ACC983295:ACC983296 ALY983295:ALY983296 AVU983295:AVU983296 BFQ983295:BFQ983296 BPM983295:BPM983296 BZI983295:BZI983296 CJE983295:CJE983296 CTA983295:CTA983296 DCW983295:DCW983296 DMS983295:DMS983296 DWO983295:DWO983296 EGK983295:EGK983296 EQG983295:EQG983296 FAC983295:FAC983296 FJY983295:FJY983296 FTU983295:FTU983296 GDQ983295:GDQ983296 GNM983295:GNM983296 GXI983295:GXI983296 HHE983295:HHE983296 HRA983295:HRA983296 IAW983295:IAW983296 IKS983295:IKS983296 IUO983295:IUO983296 JEK983295:JEK983296 JOG983295:JOG983296 JYC983295:JYC983296 KHY983295:KHY983296 KRU983295:KRU983296 LBQ983295:LBQ983296 LLM983295:LLM983296 LVI983295:LVI983296 MFE983295:MFE983296 MPA983295:MPA983296 MYW983295:MYW983296 NIS983295:NIS983296 NSO983295:NSO983296 OCK983295:OCK983296 OMG983295:OMG983296 OWC983295:OWC983296 PFY983295:PFY983296 PPU983295:PPU983296 PZQ983295:PZQ983296 QJM983295:QJM983296 QTI983295:QTI983296 RDE983295:RDE983296 RNA983295:RNA983296 RWW983295:RWW983296 SGS983295:SGS983296 SQO983295:SQO983296 TAK983295:TAK983296 TKG983295:TKG983296 TUC983295:TUC983296 UDY983295:UDY983296 UNU983295:UNU983296 UXQ983295:UXQ983296 VHM983295:VHM983296 VRI983295:VRI983296 WBE983295:WBE983296 WLA983295:WLA983296 WUW983295:WUW983296 A65794:B65797 IK65794:IK65797 SG65794:SG65797 ACC65794:ACC65797 ALY65794:ALY65797 AVU65794:AVU65797 BFQ65794:BFQ65797 BPM65794:BPM65797 BZI65794:BZI65797 CJE65794:CJE65797 CTA65794:CTA65797 DCW65794:DCW65797 DMS65794:DMS65797 DWO65794:DWO65797 EGK65794:EGK65797 EQG65794:EQG65797 FAC65794:FAC65797 FJY65794:FJY65797 FTU65794:FTU65797 GDQ65794:GDQ65797 GNM65794:GNM65797 GXI65794:GXI65797 HHE65794:HHE65797 HRA65794:HRA65797 IAW65794:IAW65797 IKS65794:IKS65797 IUO65794:IUO65797 JEK65794:JEK65797 JOG65794:JOG65797 JYC65794:JYC65797 KHY65794:KHY65797 KRU65794:KRU65797 LBQ65794:LBQ65797 LLM65794:LLM65797 LVI65794:LVI65797 MFE65794:MFE65797 MPA65794:MPA65797 MYW65794:MYW65797 NIS65794:NIS65797 NSO65794:NSO65797 OCK65794:OCK65797 OMG65794:OMG65797 OWC65794:OWC65797 PFY65794:PFY65797 PPU65794:PPU65797 PZQ65794:PZQ65797 QJM65794:QJM65797 QTI65794:QTI65797 RDE65794:RDE65797 RNA65794:RNA65797 RWW65794:RWW65797 SGS65794:SGS65797 SQO65794:SQO65797 TAK65794:TAK65797 TKG65794:TKG65797 TUC65794:TUC65797 UDY65794:UDY65797 UNU65794:UNU65797 UXQ65794:UXQ65797 VHM65794:VHM65797 VRI65794:VRI65797 WBE65794:WBE65797 WLA65794:WLA65797 WUW65794:WUW65797 A131330:B131333 IK131330:IK131333 SG131330:SG131333 ACC131330:ACC131333 ALY131330:ALY131333 AVU131330:AVU131333 BFQ131330:BFQ131333 BPM131330:BPM131333 BZI131330:BZI131333 CJE131330:CJE131333 CTA131330:CTA131333 DCW131330:DCW131333 DMS131330:DMS131333 DWO131330:DWO131333 EGK131330:EGK131333 EQG131330:EQG131333 FAC131330:FAC131333 FJY131330:FJY131333 FTU131330:FTU131333 GDQ131330:GDQ131333 GNM131330:GNM131333 GXI131330:GXI131333 HHE131330:HHE131333 HRA131330:HRA131333 IAW131330:IAW131333 IKS131330:IKS131333 IUO131330:IUO131333 JEK131330:JEK131333 JOG131330:JOG131333 JYC131330:JYC131333 KHY131330:KHY131333 KRU131330:KRU131333 LBQ131330:LBQ131333 LLM131330:LLM131333 LVI131330:LVI131333 MFE131330:MFE131333 MPA131330:MPA131333 MYW131330:MYW131333 NIS131330:NIS131333 NSO131330:NSO131333 OCK131330:OCK131333 OMG131330:OMG131333 OWC131330:OWC131333 PFY131330:PFY131333 PPU131330:PPU131333 PZQ131330:PZQ131333 QJM131330:QJM131333 QTI131330:QTI131333 RDE131330:RDE131333 RNA131330:RNA131333 RWW131330:RWW131333 SGS131330:SGS131333 SQO131330:SQO131333 TAK131330:TAK131333 TKG131330:TKG131333 TUC131330:TUC131333 UDY131330:UDY131333 UNU131330:UNU131333 UXQ131330:UXQ131333 VHM131330:VHM131333 VRI131330:VRI131333 WBE131330:WBE131333 WLA131330:WLA131333 WUW131330:WUW131333 A196866:B196869 IK196866:IK196869 SG196866:SG196869 ACC196866:ACC196869 ALY196866:ALY196869 AVU196866:AVU196869 BFQ196866:BFQ196869 BPM196866:BPM196869 BZI196866:BZI196869 CJE196866:CJE196869 CTA196866:CTA196869 DCW196866:DCW196869 DMS196866:DMS196869 DWO196866:DWO196869 EGK196866:EGK196869 EQG196866:EQG196869 FAC196866:FAC196869 FJY196866:FJY196869 FTU196866:FTU196869 GDQ196866:GDQ196869 GNM196866:GNM196869 GXI196866:GXI196869 HHE196866:HHE196869 HRA196866:HRA196869 IAW196866:IAW196869 IKS196866:IKS196869 IUO196866:IUO196869 JEK196866:JEK196869 JOG196866:JOG196869 JYC196866:JYC196869 KHY196866:KHY196869 KRU196866:KRU196869 LBQ196866:LBQ196869 LLM196866:LLM196869 LVI196866:LVI196869 MFE196866:MFE196869 MPA196866:MPA196869 MYW196866:MYW196869 NIS196866:NIS196869 NSO196866:NSO196869 OCK196866:OCK196869 OMG196866:OMG196869 OWC196866:OWC196869 PFY196866:PFY196869 PPU196866:PPU196869 PZQ196866:PZQ196869 QJM196866:QJM196869 QTI196866:QTI196869 RDE196866:RDE196869 RNA196866:RNA196869 RWW196866:RWW196869 SGS196866:SGS196869 SQO196866:SQO196869 TAK196866:TAK196869 TKG196866:TKG196869 TUC196866:TUC196869 UDY196866:UDY196869 UNU196866:UNU196869 UXQ196866:UXQ196869 VHM196866:VHM196869 VRI196866:VRI196869 WBE196866:WBE196869 WLA196866:WLA196869 WUW196866:WUW196869 A262402:B262405 IK262402:IK262405 SG262402:SG262405 ACC262402:ACC262405 ALY262402:ALY262405 AVU262402:AVU262405 BFQ262402:BFQ262405 BPM262402:BPM262405 BZI262402:BZI262405 CJE262402:CJE262405 CTA262402:CTA262405 DCW262402:DCW262405 DMS262402:DMS262405 DWO262402:DWO262405 EGK262402:EGK262405 EQG262402:EQG262405 FAC262402:FAC262405 FJY262402:FJY262405 FTU262402:FTU262405 GDQ262402:GDQ262405 GNM262402:GNM262405 GXI262402:GXI262405 HHE262402:HHE262405 HRA262402:HRA262405 IAW262402:IAW262405 IKS262402:IKS262405 IUO262402:IUO262405 JEK262402:JEK262405 JOG262402:JOG262405 JYC262402:JYC262405 KHY262402:KHY262405 KRU262402:KRU262405 LBQ262402:LBQ262405 LLM262402:LLM262405 LVI262402:LVI262405 MFE262402:MFE262405 MPA262402:MPA262405 MYW262402:MYW262405 NIS262402:NIS262405 NSO262402:NSO262405 OCK262402:OCK262405 OMG262402:OMG262405 OWC262402:OWC262405 PFY262402:PFY262405 PPU262402:PPU262405 PZQ262402:PZQ262405 QJM262402:QJM262405 QTI262402:QTI262405 RDE262402:RDE262405 RNA262402:RNA262405 RWW262402:RWW262405 SGS262402:SGS262405 SQO262402:SQO262405 TAK262402:TAK262405 TKG262402:TKG262405 TUC262402:TUC262405 UDY262402:UDY262405 UNU262402:UNU262405 UXQ262402:UXQ262405 VHM262402:VHM262405 VRI262402:VRI262405 WBE262402:WBE262405 WLA262402:WLA262405 WUW262402:WUW262405 A327938:B327941 IK327938:IK327941 SG327938:SG327941 ACC327938:ACC327941 ALY327938:ALY327941 AVU327938:AVU327941 BFQ327938:BFQ327941 BPM327938:BPM327941 BZI327938:BZI327941 CJE327938:CJE327941 CTA327938:CTA327941 DCW327938:DCW327941 DMS327938:DMS327941 DWO327938:DWO327941 EGK327938:EGK327941 EQG327938:EQG327941 FAC327938:FAC327941 FJY327938:FJY327941 FTU327938:FTU327941 GDQ327938:GDQ327941 GNM327938:GNM327941 GXI327938:GXI327941 HHE327938:HHE327941 HRA327938:HRA327941 IAW327938:IAW327941 IKS327938:IKS327941 IUO327938:IUO327941 JEK327938:JEK327941 JOG327938:JOG327941 JYC327938:JYC327941 KHY327938:KHY327941 KRU327938:KRU327941 LBQ327938:LBQ327941 LLM327938:LLM327941 LVI327938:LVI327941 MFE327938:MFE327941 MPA327938:MPA327941 MYW327938:MYW327941 NIS327938:NIS327941 NSO327938:NSO327941 OCK327938:OCK327941 OMG327938:OMG327941 OWC327938:OWC327941 PFY327938:PFY327941 PPU327938:PPU327941 PZQ327938:PZQ327941 QJM327938:QJM327941 QTI327938:QTI327941 RDE327938:RDE327941 RNA327938:RNA327941 RWW327938:RWW327941 SGS327938:SGS327941 SQO327938:SQO327941 TAK327938:TAK327941 TKG327938:TKG327941 TUC327938:TUC327941 UDY327938:UDY327941 UNU327938:UNU327941 UXQ327938:UXQ327941 VHM327938:VHM327941 VRI327938:VRI327941 WBE327938:WBE327941 WLA327938:WLA327941 WUW327938:WUW327941 A393474:B393477 IK393474:IK393477 SG393474:SG393477 ACC393474:ACC393477 ALY393474:ALY393477 AVU393474:AVU393477 BFQ393474:BFQ393477 BPM393474:BPM393477 BZI393474:BZI393477 CJE393474:CJE393477 CTA393474:CTA393477 DCW393474:DCW393477 DMS393474:DMS393477 DWO393474:DWO393477 EGK393474:EGK393477 EQG393474:EQG393477 FAC393474:FAC393477 FJY393474:FJY393477 FTU393474:FTU393477 GDQ393474:GDQ393477 GNM393474:GNM393477 GXI393474:GXI393477 HHE393474:HHE393477 HRA393474:HRA393477 IAW393474:IAW393477 IKS393474:IKS393477 IUO393474:IUO393477 JEK393474:JEK393477 JOG393474:JOG393477 JYC393474:JYC393477 KHY393474:KHY393477 KRU393474:KRU393477 LBQ393474:LBQ393477 LLM393474:LLM393477 LVI393474:LVI393477 MFE393474:MFE393477 MPA393474:MPA393477 MYW393474:MYW393477 NIS393474:NIS393477 NSO393474:NSO393477 OCK393474:OCK393477 OMG393474:OMG393477 OWC393474:OWC393477 PFY393474:PFY393477 PPU393474:PPU393477 PZQ393474:PZQ393477 QJM393474:QJM393477 QTI393474:QTI393477 RDE393474:RDE393477 RNA393474:RNA393477 RWW393474:RWW393477 SGS393474:SGS393477 SQO393474:SQO393477 TAK393474:TAK393477 TKG393474:TKG393477 TUC393474:TUC393477 UDY393474:UDY393477 UNU393474:UNU393477 UXQ393474:UXQ393477 VHM393474:VHM393477 VRI393474:VRI393477 WBE393474:WBE393477 WLA393474:WLA393477 WUW393474:WUW393477 A459010:B459013 IK459010:IK459013 SG459010:SG459013 ACC459010:ACC459013 ALY459010:ALY459013 AVU459010:AVU459013 BFQ459010:BFQ459013 BPM459010:BPM459013 BZI459010:BZI459013 CJE459010:CJE459013 CTA459010:CTA459013 DCW459010:DCW459013 DMS459010:DMS459013 DWO459010:DWO459013 EGK459010:EGK459013 EQG459010:EQG459013 FAC459010:FAC459013 FJY459010:FJY459013 FTU459010:FTU459013 GDQ459010:GDQ459013 GNM459010:GNM459013 GXI459010:GXI459013 HHE459010:HHE459013 HRA459010:HRA459013 IAW459010:IAW459013 IKS459010:IKS459013 IUO459010:IUO459013 JEK459010:JEK459013 JOG459010:JOG459013 JYC459010:JYC459013 KHY459010:KHY459013 KRU459010:KRU459013 LBQ459010:LBQ459013 LLM459010:LLM459013 LVI459010:LVI459013 MFE459010:MFE459013 MPA459010:MPA459013 MYW459010:MYW459013 NIS459010:NIS459013 NSO459010:NSO459013 OCK459010:OCK459013 OMG459010:OMG459013 OWC459010:OWC459013 PFY459010:PFY459013 PPU459010:PPU459013 PZQ459010:PZQ459013 QJM459010:QJM459013 QTI459010:QTI459013 RDE459010:RDE459013 RNA459010:RNA459013 RWW459010:RWW459013 SGS459010:SGS459013 SQO459010:SQO459013 TAK459010:TAK459013 TKG459010:TKG459013 TUC459010:TUC459013 UDY459010:UDY459013 UNU459010:UNU459013 UXQ459010:UXQ459013 VHM459010:VHM459013 VRI459010:VRI459013 WBE459010:WBE459013 WLA459010:WLA459013 WUW459010:WUW459013 A524546:B524549 IK524546:IK524549 SG524546:SG524549 ACC524546:ACC524549 ALY524546:ALY524549 AVU524546:AVU524549 BFQ524546:BFQ524549 BPM524546:BPM524549 BZI524546:BZI524549 CJE524546:CJE524549 CTA524546:CTA524549 DCW524546:DCW524549 DMS524546:DMS524549 DWO524546:DWO524549 EGK524546:EGK524549 EQG524546:EQG524549 FAC524546:FAC524549 FJY524546:FJY524549 FTU524546:FTU524549 GDQ524546:GDQ524549 GNM524546:GNM524549 GXI524546:GXI524549 HHE524546:HHE524549 HRA524546:HRA524549 IAW524546:IAW524549 IKS524546:IKS524549 IUO524546:IUO524549 JEK524546:JEK524549 JOG524546:JOG524549 JYC524546:JYC524549 KHY524546:KHY524549 KRU524546:KRU524549 LBQ524546:LBQ524549 LLM524546:LLM524549 LVI524546:LVI524549 MFE524546:MFE524549 MPA524546:MPA524549 MYW524546:MYW524549 NIS524546:NIS524549 NSO524546:NSO524549 OCK524546:OCK524549 OMG524546:OMG524549 OWC524546:OWC524549 PFY524546:PFY524549 PPU524546:PPU524549 PZQ524546:PZQ524549 QJM524546:QJM524549 QTI524546:QTI524549 RDE524546:RDE524549 RNA524546:RNA524549 RWW524546:RWW524549 SGS524546:SGS524549 SQO524546:SQO524549 TAK524546:TAK524549 TKG524546:TKG524549 TUC524546:TUC524549 UDY524546:UDY524549 UNU524546:UNU524549 UXQ524546:UXQ524549 VHM524546:VHM524549 VRI524546:VRI524549 WBE524546:WBE524549 WLA524546:WLA524549 WUW524546:WUW524549 A590082:B590085 IK590082:IK590085 SG590082:SG590085 ACC590082:ACC590085 ALY590082:ALY590085 AVU590082:AVU590085 BFQ590082:BFQ590085 BPM590082:BPM590085 BZI590082:BZI590085 CJE590082:CJE590085 CTA590082:CTA590085 DCW590082:DCW590085 DMS590082:DMS590085 DWO590082:DWO590085 EGK590082:EGK590085 EQG590082:EQG590085 FAC590082:FAC590085 FJY590082:FJY590085 FTU590082:FTU590085 GDQ590082:GDQ590085 GNM590082:GNM590085 GXI590082:GXI590085 HHE590082:HHE590085 HRA590082:HRA590085 IAW590082:IAW590085 IKS590082:IKS590085 IUO590082:IUO590085 JEK590082:JEK590085 JOG590082:JOG590085 JYC590082:JYC590085 KHY590082:KHY590085 KRU590082:KRU590085 LBQ590082:LBQ590085 LLM590082:LLM590085 LVI590082:LVI590085 MFE590082:MFE590085 MPA590082:MPA590085 MYW590082:MYW590085 NIS590082:NIS590085 NSO590082:NSO590085 OCK590082:OCK590085 OMG590082:OMG590085 OWC590082:OWC590085 PFY590082:PFY590085 PPU590082:PPU590085 PZQ590082:PZQ590085 QJM590082:QJM590085 QTI590082:QTI590085 RDE590082:RDE590085 RNA590082:RNA590085 RWW590082:RWW590085 SGS590082:SGS590085 SQO590082:SQO590085 TAK590082:TAK590085 TKG590082:TKG590085 TUC590082:TUC590085 UDY590082:UDY590085 UNU590082:UNU590085 UXQ590082:UXQ590085 VHM590082:VHM590085 VRI590082:VRI590085 WBE590082:WBE590085 WLA590082:WLA590085 WUW590082:WUW590085 A655618:B655621 IK655618:IK655621 SG655618:SG655621 ACC655618:ACC655621 ALY655618:ALY655621 AVU655618:AVU655621 BFQ655618:BFQ655621 BPM655618:BPM655621 BZI655618:BZI655621 CJE655618:CJE655621 CTA655618:CTA655621 DCW655618:DCW655621 DMS655618:DMS655621 DWO655618:DWO655621 EGK655618:EGK655621 EQG655618:EQG655621 FAC655618:FAC655621 FJY655618:FJY655621 FTU655618:FTU655621 GDQ655618:GDQ655621 GNM655618:GNM655621 GXI655618:GXI655621 HHE655618:HHE655621 HRA655618:HRA655621 IAW655618:IAW655621 IKS655618:IKS655621 IUO655618:IUO655621 JEK655618:JEK655621 JOG655618:JOG655621 JYC655618:JYC655621 KHY655618:KHY655621 KRU655618:KRU655621 LBQ655618:LBQ655621 LLM655618:LLM655621 LVI655618:LVI655621 MFE655618:MFE655621 MPA655618:MPA655621 MYW655618:MYW655621 NIS655618:NIS655621 NSO655618:NSO655621 OCK655618:OCK655621 OMG655618:OMG655621 OWC655618:OWC655621 PFY655618:PFY655621 PPU655618:PPU655621 PZQ655618:PZQ655621 QJM655618:QJM655621 QTI655618:QTI655621 RDE655618:RDE655621 RNA655618:RNA655621 RWW655618:RWW655621 SGS655618:SGS655621 SQO655618:SQO655621 TAK655618:TAK655621 TKG655618:TKG655621 TUC655618:TUC655621 UDY655618:UDY655621 UNU655618:UNU655621 UXQ655618:UXQ655621 VHM655618:VHM655621 VRI655618:VRI655621 WBE655618:WBE655621 WLA655618:WLA655621 WUW655618:WUW655621 A721154:B721157 IK721154:IK721157 SG721154:SG721157 ACC721154:ACC721157 ALY721154:ALY721157 AVU721154:AVU721157 BFQ721154:BFQ721157 BPM721154:BPM721157 BZI721154:BZI721157 CJE721154:CJE721157 CTA721154:CTA721157 DCW721154:DCW721157 DMS721154:DMS721157 DWO721154:DWO721157 EGK721154:EGK721157 EQG721154:EQG721157 FAC721154:FAC721157 FJY721154:FJY721157 FTU721154:FTU721157 GDQ721154:GDQ721157 GNM721154:GNM721157 GXI721154:GXI721157 HHE721154:HHE721157 HRA721154:HRA721157 IAW721154:IAW721157 IKS721154:IKS721157 IUO721154:IUO721157 JEK721154:JEK721157 JOG721154:JOG721157 JYC721154:JYC721157 KHY721154:KHY721157 KRU721154:KRU721157 LBQ721154:LBQ721157 LLM721154:LLM721157 LVI721154:LVI721157 MFE721154:MFE721157 MPA721154:MPA721157 MYW721154:MYW721157 NIS721154:NIS721157 NSO721154:NSO721157 OCK721154:OCK721157 OMG721154:OMG721157 OWC721154:OWC721157 PFY721154:PFY721157 PPU721154:PPU721157 PZQ721154:PZQ721157 QJM721154:QJM721157 QTI721154:QTI721157 RDE721154:RDE721157 RNA721154:RNA721157 RWW721154:RWW721157 SGS721154:SGS721157 SQO721154:SQO721157 TAK721154:TAK721157 TKG721154:TKG721157 TUC721154:TUC721157 UDY721154:UDY721157 UNU721154:UNU721157 UXQ721154:UXQ721157 VHM721154:VHM721157 VRI721154:VRI721157 WBE721154:WBE721157 WLA721154:WLA721157 WUW721154:WUW721157 A786690:B786693 IK786690:IK786693 SG786690:SG786693 ACC786690:ACC786693 ALY786690:ALY786693 AVU786690:AVU786693 BFQ786690:BFQ786693 BPM786690:BPM786693 BZI786690:BZI786693 CJE786690:CJE786693 CTA786690:CTA786693 DCW786690:DCW786693 DMS786690:DMS786693 DWO786690:DWO786693 EGK786690:EGK786693 EQG786690:EQG786693 FAC786690:FAC786693 FJY786690:FJY786693 FTU786690:FTU786693 GDQ786690:GDQ786693 GNM786690:GNM786693 GXI786690:GXI786693 HHE786690:HHE786693 HRA786690:HRA786693 IAW786690:IAW786693 IKS786690:IKS786693 IUO786690:IUO786693 JEK786690:JEK786693 JOG786690:JOG786693 JYC786690:JYC786693 KHY786690:KHY786693 KRU786690:KRU786693 LBQ786690:LBQ786693 LLM786690:LLM786693 LVI786690:LVI786693 MFE786690:MFE786693 MPA786690:MPA786693 MYW786690:MYW786693 NIS786690:NIS786693 NSO786690:NSO786693 OCK786690:OCK786693 OMG786690:OMG786693 OWC786690:OWC786693 PFY786690:PFY786693 PPU786690:PPU786693 PZQ786690:PZQ786693 QJM786690:QJM786693 QTI786690:QTI786693 RDE786690:RDE786693 RNA786690:RNA786693 RWW786690:RWW786693 SGS786690:SGS786693 SQO786690:SQO786693 TAK786690:TAK786693 TKG786690:TKG786693 TUC786690:TUC786693 UDY786690:UDY786693 UNU786690:UNU786693 UXQ786690:UXQ786693 VHM786690:VHM786693 VRI786690:VRI786693 WBE786690:WBE786693 WLA786690:WLA786693 WUW786690:WUW786693 A852226:B852229 IK852226:IK852229 SG852226:SG852229 ACC852226:ACC852229 ALY852226:ALY852229 AVU852226:AVU852229 BFQ852226:BFQ852229 BPM852226:BPM852229 BZI852226:BZI852229 CJE852226:CJE852229 CTA852226:CTA852229 DCW852226:DCW852229 DMS852226:DMS852229 DWO852226:DWO852229 EGK852226:EGK852229 EQG852226:EQG852229 FAC852226:FAC852229 FJY852226:FJY852229 FTU852226:FTU852229 GDQ852226:GDQ852229 GNM852226:GNM852229 GXI852226:GXI852229 HHE852226:HHE852229 HRA852226:HRA852229 IAW852226:IAW852229 IKS852226:IKS852229 IUO852226:IUO852229 JEK852226:JEK852229 JOG852226:JOG852229 JYC852226:JYC852229 KHY852226:KHY852229 KRU852226:KRU852229 LBQ852226:LBQ852229 LLM852226:LLM852229 LVI852226:LVI852229 MFE852226:MFE852229 MPA852226:MPA852229 MYW852226:MYW852229 NIS852226:NIS852229 NSO852226:NSO852229 OCK852226:OCK852229 OMG852226:OMG852229 OWC852226:OWC852229 PFY852226:PFY852229 PPU852226:PPU852229 PZQ852226:PZQ852229 QJM852226:QJM852229 QTI852226:QTI852229 RDE852226:RDE852229 RNA852226:RNA852229 RWW852226:RWW852229 SGS852226:SGS852229 SQO852226:SQO852229 TAK852226:TAK852229 TKG852226:TKG852229 TUC852226:TUC852229 UDY852226:UDY852229 UNU852226:UNU852229 UXQ852226:UXQ852229 VHM852226:VHM852229 VRI852226:VRI852229 WBE852226:WBE852229 WLA852226:WLA852229 WUW852226:WUW852229 A917762:B917765 IK917762:IK917765 SG917762:SG917765 ACC917762:ACC917765 ALY917762:ALY917765 AVU917762:AVU917765 BFQ917762:BFQ917765 BPM917762:BPM917765 BZI917762:BZI917765 CJE917762:CJE917765 CTA917762:CTA917765 DCW917762:DCW917765 DMS917762:DMS917765 DWO917762:DWO917765 EGK917762:EGK917765 EQG917762:EQG917765 FAC917762:FAC917765 FJY917762:FJY917765 FTU917762:FTU917765 GDQ917762:GDQ917765 GNM917762:GNM917765 GXI917762:GXI917765 HHE917762:HHE917765 HRA917762:HRA917765 IAW917762:IAW917765 IKS917762:IKS917765 IUO917762:IUO917765 JEK917762:JEK917765 JOG917762:JOG917765 JYC917762:JYC917765 KHY917762:KHY917765 KRU917762:KRU917765 LBQ917762:LBQ917765 LLM917762:LLM917765 LVI917762:LVI917765 MFE917762:MFE917765 MPA917762:MPA917765 MYW917762:MYW917765 NIS917762:NIS917765 NSO917762:NSO917765 OCK917762:OCK917765 OMG917762:OMG917765 OWC917762:OWC917765 PFY917762:PFY917765 PPU917762:PPU917765 PZQ917762:PZQ917765 QJM917762:QJM917765 QTI917762:QTI917765 RDE917762:RDE917765 RNA917762:RNA917765 RWW917762:RWW917765 SGS917762:SGS917765 SQO917762:SQO917765 TAK917762:TAK917765 TKG917762:TKG917765 TUC917762:TUC917765 UDY917762:UDY917765 UNU917762:UNU917765 UXQ917762:UXQ917765 VHM917762:VHM917765 VRI917762:VRI917765 WBE917762:WBE917765 WLA917762:WLA917765 WUW917762:WUW917765 A983298:B983301 IK983298:IK983301 SG983298:SG983301 ACC983298:ACC983301 ALY983298:ALY983301 AVU983298:AVU983301 BFQ983298:BFQ983301 BPM983298:BPM983301 BZI983298:BZI983301 CJE983298:CJE983301 CTA983298:CTA983301 DCW983298:DCW983301 DMS983298:DMS983301 DWO983298:DWO983301 EGK983298:EGK983301 EQG983298:EQG983301 FAC983298:FAC983301 FJY983298:FJY983301 FTU983298:FTU983301 GDQ983298:GDQ983301 GNM983298:GNM983301 GXI983298:GXI983301 HHE983298:HHE983301 HRA983298:HRA983301 IAW983298:IAW983301 IKS983298:IKS983301 IUO983298:IUO983301 JEK983298:JEK983301 JOG983298:JOG983301 JYC983298:JYC983301 KHY983298:KHY983301 KRU983298:KRU983301 LBQ983298:LBQ983301 LLM983298:LLM983301 LVI983298:LVI983301 MFE983298:MFE983301 MPA983298:MPA983301 MYW983298:MYW983301 NIS983298:NIS983301 NSO983298:NSO983301 OCK983298:OCK983301 OMG983298:OMG983301 OWC983298:OWC983301 PFY983298:PFY983301 PPU983298:PPU983301 PZQ983298:PZQ983301 QJM983298:QJM983301 QTI983298:QTI983301 RDE983298:RDE983301 RNA983298:RNA983301 RWW983298:RWW983301 SGS983298:SGS983301 SQO983298:SQO983301 TAK983298:TAK983301 TKG983298:TKG983301 TUC983298:TUC983301 UDY983298:UDY983301 UNU983298:UNU983301 UXQ983298:UXQ983301 VHM983298:VHM983301 VRI983298:VRI983301 WBE983298:WBE983301 WLA983298:WLA983301 WUW983298:WUW983301 A65803:B65804 IK65803:IK65804 SG65803:SG65804 ACC65803:ACC65804 ALY65803:ALY65804 AVU65803:AVU65804 BFQ65803:BFQ65804 BPM65803:BPM65804 BZI65803:BZI65804 CJE65803:CJE65804 CTA65803:CTA65804 DCW65803:DCW65804 DMS65803:DMS65804 DWO65803:DWO65804 EGK65803:EGK65804 EQG65803:EQG65804 FAC65803:FAC65804 FJY65803:FJY65804 FTU65803:FTU65804 GDQ65803:GDQ65804 GNM65803:GNM65804 GXI65803:GXI65804 HHE65803:HHE65804 HRA65803:HRA65804 IAW65803:IAW65804 IKS65803:IKS65804 IUO65803:IUO65804 JEK65803:JEK65804 JOG65803:JOG65804 JYC65803:JYC65804 KHY65803:KHY65804 KRU65803:KRU65804 LBQ65803:LBQ65804 LLM65803:LLM65804 LVI65803:LVI65804 MFE65803:MFE65804 MPA65803:MPA65804 MYW65803:MYW65804 NIS65803:NIS65804 NSO65803:NSO65804 OCK65803:OCK65804 OMG65803:OMG65804 OWC65803:OWC65804 PFY65803:PFY65804 PPU65803:PPU65804 PZQ65803:PZQ65804 QJM65803:QJM65804 QTI65803:QTI65804 RDE65803:RDE65804 RNA65803:RNA65804 RWW65803:RWW65804 SGS65803:SGS65804 SQO65803:SQO65804 TAK65803:TAK65804 TKG65803:TKG65804 TUC65803:TUC65804 UDY65803:UDY65804 UNU65803:UNU65804 UXQ65803:UXQ65804 VHM65803:VHM65804 VRI65803:VRI65804 WBE65803:WBE65804 WLA65803:WLA65804 WUW65803:WUW65804 A131339:B131340 IK131339:IK131340 SG131339:SG131340 ACC131339:ACC131340 ALY131339:ALY131340 AVU131339:AVU131340 BFQ131339:BFQ131340 BPM131339:BPM131340 BZI131339:BZI131340 CJE131339:CJE131340 CTA131339:CTA131340 DCW131339:DCW131340 DMS131339:DMS131340 DWO131339:DWO131340 EGK131339:EGK131340 EQG131339:EQG131340 FAC131339:FAC131340 FJY131339:FJY131340 FTU131339:FTU131340 GDQ131339:GDQ131340 GNM131339:GNM131340 GXI131339:GXI131340 HHE131339:HHE131340 HRA131339:HRA131340 IAW131339:IAW131340 IKS131339:IKS131340 IUO131339:IUO131340 JEK131339:JEK131340 JOG131339:JOG131340 JYC131339:JYC131340 KHY131339:KHY131340 KRU131339:KRU131340 LBQ131339:LBQ131340 LLM131339:LLM131340 LVI131339:LVI131340 MFE131339:MFE131340 MPA131339:MPA131340 MYW131339:MYW131340 NIS131339:NIS131340 NSO131339:NSO131340 OCK131339:OCK131340 OMG131339:OMG131340 OWC131339:OWC131340 PFY131339:PFY131340 PPU131339:PPU131340 PZQ131339:PZQ131340 QJM131339:QJM131340 QTI131339:QTI131340 RDE131339:RDE131340 RNA131339:RNA131340 RWW131339:RWW131340 SGS131339:SGS131340 SQO131339:SQO131340 TAK131339:TAK131340 TKG131339:TKG131340 TUC131339:TUC131340 UDY131339:UDY131340 UNU131339:UNU131340 UXQ131339:UXQ131340 VHM131339:VHM131340 VRI131339:VRI131340 WBE131339:WBE131340 WLA131339:WLA131340 WUW131339:WUW131340 A196875:B196876 IK196875:IK196876 SG196875:SG196876 ACC196875:ACC196876 ALY196875:ALY196876 AVU196875:AVU196876 BFQ196875:BFQ196876 BPM196875:BPM196876 BZI196875:BZI196876 CJE196875:CJE196876 CTA196875:CTA196876 DCW196875:DCW196876 DMS196875:DMS196876 DWO196875:DWO196876 EGK196875:EGK196876 EQG196875:EQG196876 FAC196875:FAC196876 FJY196875:FJY196876 FTU196875:FTU196876 GDQ196875:GDQ196876 GNM196875:GNM196876 GXI196875:GXI196876 HHE196875:HHE196876 HRA196875:HRA196876 IAW196875:IAW196876 IKS196875:IKS196876 IUO196875:IUO196876 JEK196875:JEK196876 JOG196875:JOG196876 JYC196875:JYC196876 KHY196875:KHY196876 KRU196875:KRU196876 LBQ196875:LBQ196876 LLM196875:LLM196876 LVI196875:LVI196876 MFE196875:MFE196876 MPA196875:MPA196876 MYW196875:MYW196876 NIS196875:NIS196876 NSO196875:NSO196876 OCK196875:OCK196876 OMG196875:OMG196876 OWC196875:OWC196876 PFY196875:PFY196876 PPU196875:PPU196876 PZQ196875:PZQ196876 QJM196875:QJM196876 QTI196875:QTI196876 RDE196875:RDE196876 RNA196875:RNA196876 RWW196875:RWW196876 SGS196875:SGS196876 SQO196875:SQO196876 TAK196875:TAK196876 TKG196875:TKG196876 TUC196875:TUC196876 UDY196875:UDY196876 UNU196875:UNU196876 UXQ196875:UXQ196876 VHM196875:VHM196876 VRI196875:VRI196876 WBE196875:WBE196876 WLA196875:WLA196876 WUW196875:WUW196876 A262411:B262412 IK262411:IK262412 SG262411:SG262412 ACC262411:ACC262412 ALY262411:ALY262412 AVU262411:AVU262412 BFQ262411:BFQ262412 BPM262411:BPM262412 BZI262411:BZI262412 CJE262411:CJE262412 CTA262411:CTA262412 DCW262411:DCW262412 DMS262411:DMS262412 DWO262411:DWO262412 EGK262411:EGK262412 EQG262411:EQG262412 FAC262411:FAC262412 FJY262411:FJY262412 FTU262411:FTU262412 GDQ262411:GDQ262412 GNM262411:GNM262412 GXI262411:GXI262412 HHE262411:HHE262412 HRA262411:HRA262412 IAW262411:IAW262412 IKS262411:IKS262412 IUO262411:IUO262412 JEK262411:JEK262412 JOG262411:JOG262412 JYC262411:JYC262412 KHY262411:KHY262412 KRU262411:KRU262412 LBQ262411:LBQ262412 LLM262411:LLM262412 LVI262411:LVI262412 MFE262411:MFE262412 MPA262411:MPA262412 MYW262411:MYW262412 NIS262411:NIS262412 NSO262411:NSO262412 OCK262411:OCK262412 OMG262411:OMG262412 OWC262411:OWC262412 PFY262411:PFY262412 PPU262411:PPU262412 PZQ262411:PZQ262412 QJM262411:QJM262412 QTI262411:QTI262412 RDE262411:RDE262412 RNA262411:RNA262412 RWW262411:RWW262412 SGS262411:SGS262412 SQO262411:SQO262412 TAK262411:TAK262412 TKG262411:TKG262412 TUC262411:TUC262412 UDY262411:UDY262412 UNU262411:UNU262412 UXQ262411:UXQ262412 VHM262411:VHM262412 VRI262411:VRI262412 WBE262411:WBE262412 WLA262411:WLA262412 WUW262411:WUW262412 A327947:B327948 IK327947:IK327948 SG327947:SG327948 ACC327947:ACC327948 ALY327947:ALY327948 AVU327947:AVU327948 BFQ327947:BFQ327948 BPM327947:BPM327948 BZI327947:BZI327948 CJE327947:CJE327948 CTA327947:CTA327948 DCW327947:DCW327948 DMS327947:DMS327948 DWO327947:DWO327948 EGK327947:EGK327948 EQG327947:EQG327948 FAC327947:FAC327948 FJY327947:FJY327948 FTU327947:FTU327948 GDQ327947:GDQ327948 GNM327947:GNM327948 GXI327947:GXI327948 HHE327947:HHE327948 HRA327947:HRA327948 IAW327947:IAW327948 IKS327947:IKS327948 IUO327947:IUO327948 JEK327947:JEK327948 JOG327947:JOG327948 JYC327947:JYC327948 KHY327947:KHY327948 KRU327947:KRU327948 LBQ327947:LBQ327948 LLM327947:LLM327948 LVI327947:LVI327948 MFE327947:MFE327948 MPA327947:MPA327948 MYW327947:MYW327948 NIS327947:NIS327948 NSO327947:NSO327948 OCK327947:OCK327948 OMG327947:OMG327948 OWC327947:OWC327948 PFY327947:PFY327948 PPU327947:PPU327948 PZQ327947:PZQ327948 QJM327947:QJM327948 QTI327947:QTI327948 RDE327947:RDE327948 RNA327947:RNA327948 RWW327947:RWW327948 SGS327947:SGS327948 SQO327947:SQO327948 TAK327947:TAK327948 TKG327947:TKG327948 TUC327947:TUC327948 UDY327947:UDY327948 UNU327947:UNU327948 UXQ327947:UXQ327948 VHM327947:VHM327948 VRI327947:VRI327948 WBE327947:WBE327948 WLA327947:WLA327948 WUW327947:WUW327948 A393483:B393484 IK393483:IK393484 SG393483:SG393484 ACC393483:ACC393484 ALY393483:ALY393484 AVU393483:AVU393484 BFQ393483:BFQ393484 BPM393483:BPM393484 BZI393483:BZI393484 CJE393483:CJE393484 CTA393483:CTA393484 DCW393483:DCW393484 DMS393483:DMS393484 DWO393483:DWO393484 EGK393483:EGK393484 EQG393483:EQG393484 FAC393483:FAC393484 FJY393483:FJY393484 FTU393483:FTU393484 GDQ393483:GDQ393484 GNM393483:GNM393484 GXI393483:GXI393484 HHE393483:HHE393484 HRA393483:HRA393484 IAW393483:IAW393484 IKS393483:IKS393484 IUO393483:IUO393484 JEK393483:JEK393484 JOG393483:JOG393484 JYC393483:JYC393484 KHY393483:KHY393484 KRU393483:KRU393484 LBQ393483:LBQ393484 LLM393483:LLM393484 LVI393483:LVI393484 MFE393483:MFE393484 MPA393483:MPA393484 MYW393483:MYW393484 NIS393483:NIS393484 NSO393483:NSO393484 OCK393483:OCK393484 OMG393483:OMG393484 OWC393483:OWC393484 PFY393483:PFY393484 PPU393483:PPU393484 PZQ393483:PZQ393484 QJM393483:QJM393484 QTI393483:QTI393484 RDE393483:RDE393484 RNA393483:RNA393484 RWW393483:RWW393484 SGS393483:SGS393484 SQO393483:SQO393484 TAK393483:TAK393484 TKG393483:TKG393484 TUC393483:TUC393484 UDY393483:UDY393484 UNU393483:UNU393484 UXQ393483:UXQ393484 VHM393483:VHM393484 VRI393483:VRI393484 WBE393483:WBE393484 WLA393483:WLA393484 WUW393483:WUW393484 A459019:B459020 IK459019:IK459020 SG459019:SG459020 ACC459019:ACC459020 ALY459019:ALY459020 AVU459019:AVU459020 BFQ459019:BFQ459020 BPM459019:BPM459020 BZI459019:BZI459020 CJE459019:CJE459020 CTA459019:CTA459020 DCW459019:DCW459020 DMS459019:DMS459020 DWO459019:DWO459020 EGK459019:EGK459020 EQG459019:EQG459020 FAC459019:FAC459020 FJY459019:FJY459020 FTU459019:FTU459020 GDQ459019:GDQ459020 GNM459019:GNM459020 GXI459019:GXI459020 HHE459019:HHE459020 HRA459019:HRA459020 IAW459019:IAW459020 IKS459019:IKS459020 IUO459019:IUO459020 JEK459019:JEK459020 JOG459019:JOG459020 JYC459019:JYC459020 KHY459019:KHY459020 KRU459019:KRU459020 LBQ459019:LBQ459020 LLM459019:LLM459020 LVI459019:LVI459020 MFE459019:MFE459020 MPA459019:MPA459020 MYW459019:MYW459020 NIS459019:NIS459020 NSO459019:NSO459020 OCK459019:OCK459020 OMG459019:OMG459020 OWC459019:OWC459020 PFY459019:PFY459020 PPU459019:PPU459020 PZQ459019:PZQ459020 QJM459019:QJM459020 QTI459019:QTI459020 RDE459019:RDE459020 RNA459019:RNA459020 RWW459019:RWW459020 SGS459019:SGS459020 SQO459019:SQO459020 TAK459019:TAK459020 TKG459019:TKG459020 TUC459019:TUC459020 UDY459019:UDY459020 UNU459019:UNU459020 UXQ459019:UXQ459020 VHM459019:VHM459020 VRI459019:VRI459020 WBE459019:WBE459020 WLA459019:WLA459020 WUW459019:WUW459020 A524555:B524556 IK524555:IK524556 SG524555:SG524556 ACC524555:ACC524556 ALY524555:ALY524556 AVU524555:AVU524556 BFQ524555:BFQ524556 BPM524555:BPM524556 BZI524555:BZI524556 CJE524555:CJE524556 CTA524555:CTA524556 DCW524555:DCW524556 DMS524555:DMS524556 DWO524555:DWO524556 EGK524555:EGK524556 EQG524555:EQG524556 FAC524555:FAC524556 FJY524555:FJY524556 FTU524555:FTU524556 GDQ524555:GDQ524556 GNM524555:GNM524556 GXI524555:GXI524556 HHE524555:HHE524556 HRA524555:HRA524556 IAW524555:IAW524556 IKS524555:IKS524556 IUO524555:IUO524556 JEK524555:JEK524556 JOG524555:JOG524556 JYC524555:JYC524556 KHY524555:KHY524556 KRU524555:KRU524556 LBQ524555:LBQ524556 LLM524555:LLM524556 LVI524555:LVI524556 MFE524555:MFE524556 MPA524555:MPA524556 MYW524555:MYW524556 NIS524555:NIS524556 NSO524555:NSO524556 OCK524555:OCK524556 OMG524555:OMG524556 OWC524555:OWC524556 PFY524555:PFY524556 PPU524555:PPU524556 PZQ524555:PZQ524556 QJM524555:QJM524556 QTI524555:QTI524556 RDE524555:RDE524556 RNA524555:RNA524556 RWW524555:RWW524556 SGS524555:SGS524556 SQO524555:SQO524556 TAK524555:TAK524556 TKG524555:TKG524556 TUC524555:TUC524556 UDY524555:UDY524556 UNU524555:UNU524556 UXQ524555:UXQ524556 VHM524555:VHM524556 VRI524555:VRI524556 WBE524555:WBE524556 WLA524555:WLA524556 WUW524555:WUW524556 A590091:B590092 IK590091:IK590092 SG590091:SG590092 ACC590091:ACC590092 ALY590091:ALY590092 AVU590091:AVU590092 BFQ590091:BFQ590092 BPM590091:BPM590092 BZI590091:BZI590092 CJE590091:CJE590092 CTA590091:CTA590092 DCW590091:DCW590092 DMS590091:DMS590092 DWO590091:DWO590092 EGK590091:EGK590092 EQG590091:EQG590092 FAC590091:FAC590092 FJY590091:FJY590092 FTU590091:FTU590092 GDQ590091:GDQ590092 GNM590091:GNM590092 GXI590091:GXI590092 HHE590091:HHE590092 HRA590091:HRA590092 IAW590091:IAW590092 IKS590091:IKS590092 IUO590091:IUO590092 JEK590091:JEK590092 JOG590091:JOG590092 JYC590091:JYC590092 KHY590091:KHY590092 KRU590091:KRU590092 LBQ590091:LBQ590092 LLM590091:LLM590092 LVI590091:LVI590092 MFE590091:MFE590092 MPA590091:MPA590092 MYW590091:MYW590092 NIS590091:NIS590092 NSO590091:NSO590092 OCK590091:OCK590092 OMG590091:OMG590092 OWC590091:OWC590092 PFY590091:PFY590092 PPU590091:PPU590092 PZQ590091:PZQ590092 QJM590091:QJM590092 QTI590091:QTI590092 RDE590091:RDE590092 RNA590091:RNA590092 RWW590091:RWW590092 SGS590091:SGS590092 SQO590091:SQO590092 TAK590091:TAK590092 TKG590091:TKG590092 TUC590091:TUC590092 UDY590091:UDY590092 UNU590091:UNU590092 UXQ590091:UXQ590092 VHM590091:VHM590092 VRI590091:VRI590092 WBE590091:WBE590092 WLA590091:WLA590092 WUW590091:WUW590092 A655627:B655628 IK655627:IK655628 SG655627:SG655628 ACC655627:ACC655628 ALY655627:ALY655628 AVU655627:AVU655628 BFQ655627:BFQ655628 BPM655627:BPM655628 BZI655627:BZI655628 CJE655627:CJE655628 CTA655627:CTA655628 DCW655627:DCW655628 DMS655627:DMS655628 DWO655627:DWO655628 EGK655627:EGK655628 EQG655627:EQG655628 FAC655627:FAC655628 FJY655627:FJY655628 FTU655627:FTU655628 GDQ655627:GDQ655628 GNM655627:GNM655628 GXI655627:GXI655628 HHE655627:HHE655628 HRA655627:HRA655628 IAW655627:IAW655628 IKS655627:IKS655628 IUO655627:IUO655628 JEK655627:JEK655628 JOG655627:JOG655628 JYC655627:JYC655628 KHY655627:KHY655628 KRU655627:KRU655628 LBQ655627:LBQ655628 LLM655627:LLM655628 LVI655627:LVI655628 MFE655627:MFE655628 MPA655627:MPA655628 MYW655627:MYW655628 NIS655627:NIS655628 NSO655627:NSO655628 OCK655627:OCK655628 OMG655627:OMG655628 OWC655627:OWC655628 PFY655627:PFY655628 PPU655627:PPU655628 PZQ655627:PZQ655628 QJM655627:QJM655628 QTI655627:QTI655628 RDE655627:RDE655628 RNA655627:RNA655628 RWW655627:RWW655628 SGS655627:SGS655628 SQO655627:SQO655628 TAK655627:TAK655628 TKG655627:TKG655628 TUC655627:TUC655628 UDY655627:UDY655628 UNU655627:UNU655628 UXQ655627:UXQ655628 VHM655627:VHM655628 VRI655627:VRI655628 WBE655627:WBE655628 WLA655627:WLA655628 WUW655627:WUW655628 A721163:B721164 IK721163:IK721164 SG721163:SG721164 ACC721163:ACC721164 ALY721163:ALY721164 AVU721163:AVU721164 BFQ721163:BFQ721164 BPM721163:BPM721164 BZI721163:BZI721164 CJE721163:CJE721164 CTA721163:CTA721164 DCW721163:DCW721164 DMS721163:DMS721164 DWO721163:DWO721164 EGK721163:EGK721164 EQG721163:EQG721164 FAC721163:FAC721164 FJY721163:FJY721164 FTU721163:FTU721164 GDQ721163:GDQ721164 GNM721163:GNM721164 GXI721163:GXI721164 HHE721163:HHE721164 HRA721163:HRA721164 IAW721163:IAW721164 IKS721163:IKS721164 IUO721163:IUO721164 JEK721163:JEK721164 JOG721163:JOG721164 JYC721163:JYC721164 KHY721163:KHY721164 KRU721163:KRU721164 LBQ721163:LBQ721164 LLM721163:LLM721164 LVI721163:LVI721164 MFE721163:MFE721164 MPA721163:MPA721164 MYW721163:MYW721164 NIS721163:NIS721164 NSO721163:NSO721164 OCK721163:OCK721164 OMG721163:OMG721164 OWC721163:OWC721164 PFY721163:PFY721164 PPU721163:PPU721164 PZQ721163:PZQ721164 QJM721163:QJM721164 QTI721163:QTI721164 RDE721163:RDE721164 RNA721163:RNA721164 RWW721163:RWW721164 SGS721163:SGS721164 SQO721163:SQO721164 TAK721163:TAK721164 TKG721163:TKG721164 TUC721163:TUC721164 UDY721163:UDY721164 UNU721163:UNU721164 UXQ721163:UXQ721164 VHM721163:VHM721164 VRI721163:VRI721164 WBE721163:WBE721164 WLA721163:WLA721164 WUW721163:WUW721164 A786699:B786700 IK786699:IK786700 SG786699:SG786700 ACC786699:ACC786700 ALY786699:ALY786700 AVU786699:AVU786700 BFQ786699:BFQ786700 BPM786699:BPM786700 BZI786699:BZI786700 CJE786699:CJE786700 CTA786699:CTA786700 DCW786699:DCW786700 DMS786699:DMS786700 DWO786699:DWO786700 EGK786699:EGK786700 EQG786699:EQG786700 FAC786699:FAC786700 FJY786699:FJY786700 FTU786699:FTU786700 GDQ786699:GDQ786700 GNM786699:GNM786700 GXI786699:GXI786700 HHE786699:HHE786700 HRA786699:HRA786700 IAW786699:IAW786700 IKS786699:IKS786700 IUO786699:IUO786700 JEK786699:JEK786700 JOG786699:JOG786700 JYC786699:JYC786700 KHY786699:KHY786700 KRU786699:KRU786700 LBQ786699:LBQ786700 LLM786699:LLM786700 LVI786699:LVI786700 MFE786699:MFE786700 MPA786699:MPA786700 MYW786699:MYW786700 NIS786699:NIS786700 NSO786699:NSO786700 OCK786699:OCK786700 OMG786699:OMG786700 OWC786699:OWC786700 PFY786699:PFY786700 PPU786699:PPU786700 PZQ786699:PZQ786700 QJM786699:QJM786700 QTI786699:QTI786700 RDE786699:RDE786700 RNA786699:RNA786700 RWW786699:RWW786700 SGS786699:SGS786700 SQO786699:SQO786700 TAK786699:TAK786700 TKG786699:TKG786700 TUC786699:TUC786700 UDY786699:UDY786700 UNU786699:UNU786700 UXQ786699:UXQ786700 VHM786699:VHM786700 VRI786699:VRI786700 WBE786699:WBE786700 WLA786699:WLA786700 WUW786699:WUW786700 A852235:B852236 IK852235:IK852236 SG852235:SG852236 ACC852235:ACC852236 ALY852235:ALY852236 AVU852235:AVU852236 BFQ852235:BFQ852236 BPM852235:BPM852236 BZI852235:BZI852236 CJE852235:CJE852236 CTA852235:CTA852236 DCW852235:DCW852236 DMS852235:DMS852236 DWO852235:DWO852236 EGK852235:EGK852236 EQG852235:EQG852236 FAC852235:FAC852236 FJY852235:FJY852236 FTU852235:FTU852236 GDQ852235:GDQ852236 GNM852235:GNM852236 GXI852235:GXI852236 HHE852235:HHE852236 HRA852235:HRA852236 IAW852235:IAW852236 IKS852235:IKS852236 IUO852235:IUO852236 JEK852235:JEK852236 JOG852235:JOG852236 JYC852235:JYC852236 KHY852235:KHY852236 KRU852235:KRU852236 LBQ852235:LBQ852236 LLM852235:LLM852236 LVI852235:LVI852236 MFE852235:MFE852236 MPA852235:MPA852236 MYW852235:MYW852236 NIS852235:NIS852236 NSO852235:NSO852236 OCK852235:OCK852236 OMG852235:OMG852236 OWC852235:OWC852236 PFY852235:PFY852236 PPU852235:PPU852236 PZQ852235:PZQ852236 QJM852235:QJM852236 QTI852235:QTI852236 RDE852235:RDE852236 RNA852235:RNA852236 RWW852235:RWW852236 SGS852235:SGS852236 SQO852235:SQO852236 TAK852235:TAK852236 TKG852235:TKG852236 TUC852235:TUC852236 UDY852235:UDY852236 UNU852235:UNU852236 UXQ852235:UXQ852236 VHM852235:VHM852236 VRI852235:VRI852236 WBE852235:WBE852236 WLA852235:WLA852236 WUW852235:WUW852236 A917771:B917772 IK917771:IK917772 SG917771:SG917772 ACC917771:ACC917772 ALY917771:ALY917772 AVU917771:AVU917772 BFQ917771:BFQ917772 BPM917771:BPM917772 BZI917771:BZI917772 CJE917771:CJE917772 CTA917771:CTA917772 DCW917771:DCW917772 DMS917771:DMS917772 DWO917771:DWO917772 EGK917771:EGK917772 EQG917771:EQG917772 FAC917771:FAC917772 FJY917771:FJY917772 FTU917771:FTU917772 GDQ917771:GDQ917772 GNM917771:GNM917772 GXI917771:GXI917772 HHE917771:HHE917772 HRA917771:HRA917772 IAW917771:IAW917772 IKS917771:IKS917772 IUO917771:IUO917772 JEK917771:JEK917772 JOG917771:JOG917772 JYC917771:JYC917772 KHY917771:KHY917772 KRU917771:KRU917772 LBQ917771:LBQ917772 LLM917771:LLM917772 LVI917771:LVI917772 MFE917771:MFE917772 MPA917771:MPA917772 MYW917771:MYW917772 NIS917771:NIS917772 NSO917771:NSO917772 OCK917771:OCK917772 OMG917771:OMG917772 OWC917771:OWC917772 PFY917771:PFY917772 PPU917771:PPU917772 PZQ917771:PZQ917772 QJM917771:QJM917772 QTI917771:QTI917772 RDE917771:RDE917772 RNA917771:RNA917772 RWW917771:RWW917772 SGS917771:SGS917772 SQO917771:SQO917772 TAK917771:TAK917772 TKG917771:TKG917772 TUC917771:TUC917772 UDY917771:UDY917772 UNU917771:UNU917772 UXQ917771:UXQ917772 VHM917771:VHM917772 VRI917771:VRI917772 WBE917771:WBE917772 WLA917771:WLA917772 WUW917771:WUW917772 A983307:B983308 IK983307:IK983308 SG983307:SG983308 ACC983307:ACC983308 ALY983307:ALY983308 AVU983307:AVU983308 BFQ983307:BFQ983308 BPM983307:BPM983308 BZI983307:BZI983308 CJE983307:CJE983308 CTA983307:CTA983308 DCW983307:DCW983308 DMS983307:DMS983308 DWO983307:DWO983308 EGK983307:EGK983308 EQG983307:EQG983308 FAC983307:FAC983308 FJY983307:FJY983308 FTU983307:FTU983308 GDQ983307:GDQ983308 GNM983307:GNM983308 GXI983307:GXI983308 HHE983307:HHE983308 HRA983307:HRA983308 IAW983307:IAW983308 IKS983307:IKS983308 IUO983307:IUO983308 JEK983307:JEK983308 JOG983307:JOG983308 JYC983307:JYC983308 KHY983307:KHY983308 KRU983307:KRU983308 LBQ983307:LBQ983308 LLM983307:LLM983308 LVI983307:LVI983308 MFE983307:MFE983308 MPA983307:MPA983308 MYW983307:MYW983308 NIS983307:NIS983308 NSO983307:NSO983308 OCK983307:OCK983308 OMG983307:OMG983308 OWC983307:OWC983308 PFY983307:PFY983308 PPU983307:PPU983308 PZQ983307:PZQ983308 QJM983307:QJM983308 QTI983307:QTI983308 RDE983307:RDE983308 RNA983307:RNA983308 RWW983307:RWW983308 SGS983307:SGS983308 SQO983307:SQO983308 TAK983307:TAK983308 TKG983307:TKG983308 TUC983307:TUC983308 UDY983307:UDY983308 UNU983307:UNU983308 UXQ983307:UXQ983308 VHM983307:VHM983308 VRI983307:VRI983308 WBE983307:WBE983308 WLA983307:WLA983308 WUW983307:WUW983308 A65807:B65807 IK65807 SG65807 ACC65807 ALY65807 AVU65807 BFQ65807 BPM65807 BZI65807 CJE65807 CTA65807 DCW65807 DMS65807 DWO65807 EGK65807 EQG65807 FAC65807 FJY65807 FTU65807 GDQ65807 GNM65807 GXI65807 HHE65807 HRA65807 IAW65807 IKS65807 IUO65807 JEK65807 JOG65807 JYC65807 KHY65807 KRU65807 LBQ65807 LLM65807 LVI65807 MFE65807 MPA65807 MYW65807 NIS65807 NSO65807 OCK65807 OMG65807 OWC65807 PFY65807 PPU65807 PZQ65807 QJM65807 QTI65807 RDE65807 RNA65807 RWW65807 SGS65807 SQO65807 TAK65807 TKG65807 TUC65807 UDY65807 UNU65807 UXQ65807 VHM65807 VRI65807 WBE65807 WLA65807 WUW65807 A131343:B131343 IK131343 SG131343 ACC131343 ALY131343 AVU131343 BFQ131343 BPM131343 BZI131343 CJE131343 CTA131343 DCW131343 DMS131343 DWO131343 EGK131343 EQG131343 FAC131343 FJY131343 FTU131343 GDQ131343 GNM131343 GXI131343 HHE131343 HRA131343 IAW131343 IKS131343 IUO131343 JEK131343 JOG131343 JYC131343 KHY131343 KRU131343 LBQ131343 LLM131343 LVI131343 MFE131343 MPA131343 MYW131343 NIS131343 NSO131343 OCK131343 OMG131343 OWC131343 PFY131343 PPU131343 PZQ131343 QJM131343 QTI131343 RDE131343 RNA131343 RWW131343 SGS131343 SQO131343 TAK131343 TKG131343 TUC131343 UDY131343 UNU131343 UXQ131343 VHM131343 VRI131343 WBE131343 WLA131343 WUW131343 A196879:B196879 IK196879 SG196879 ACC196879 ALY196879 AVU196879 BFQ196879 BPM196879 BZI196879 CJE196879 CTA196879 DCW196879 DMS196879 DWO196879 EGK196879 EQG196879 FAC196879 FJY196879 FTU196879 GDQ196879 GNM196879 GXI196879 HHE196879 HRA196879 IAW196879 IKS196879 IUO196879 JEK196879 JOG196879 JYC196879 KHY196879 KRU196879 LBQ196879 LLM196879 LVI196879 MFE196879 MPA196879 MYW196879 NIS196879 NSO196879 OCK196879 OMG196879 OWC196879 PFY196879 PPU196879 PZQ196879 QJM196879 QTI196879 RDE196879 RNA196879 RWW196879 SGS196879 SQO196879 TAK196879 TKG196879 TUC196879 UDY196879 UNU196879 UXQ196879 VHM196879 VRI196879 WBE196879 WLA196879 WUW196879 A262415:B262415 IK262415 SG262415 ACC262415 ALY262415 AVU262415 BFQ262415 BPM262415 BZI262415 CJE262415 CTA262415 DCW262415 DMS262415 DWO262415 EGK262415 EQG262415 FAC262415 FJY262415 FTU262415 GDQ262415 GNM262415 GXI262415 HHE262415 HRA262415 IAW262415 IKS262415 IUO262415 JEK262415 JOG262415 JYC262415 KHY262415 KRU262415 LBQ262415 LLM262415 LVI262415 MFE262415 MPA262415 MYW262415 NIS262415 NSO262415 OCK262415 OMG262415 OWC262415 PFY262415 PPU262415 PZQ262415 QJM262415 QTI262415 RDE262415 RNA262415 RWW262415 SGS262415 SQO262415 TAK262415 TKG262415 TUC262415 UDY262415 UNU262415 UXQ262415 VHM262415 VRI262415 WBE262415 WLA262415 WUW262415 A327951:B327951 IK327951 SG327951 ACC327951 ALY327951 AVU327951 BFQ327951 BPM327951 BZI327951 CJE327951 CTA327951 DCW327951 DMS327951 DWO327951 EGK327951 EQG327951 FAC327951 FJY327951 FTU327951 GDQ327951 GNM327951 GXI327951 HHE327951 HRA327951 IAW327951 IKS327951 IUO327951 JEK327951 JOG327951 JYC327951 KHY327951 KRU327951 LBQ327951 LLM327951 LVI327951 MFE327951 MPA327951 MYW327951 NIS327951 NSO327951 OCK327951 OMG327951 OWC327951 PFY327951 PPU327951 PZQ327951 QJM327951 QTI327951 RDE327951 RNA327951 RWW327951 SGS327951 SQO327951 TAK327951 TKG327951 TUC327951 UDY327951 UNU327951 UXQ327951 VHM327951 VRI327951 WBE327951 WLA327951 WUW327951 A393487:B393487 IK393487 SG393487 ACC393487 ALY393487 AVU393487 BFQ393487 BPM393487 BZI393487 CJE393487 CTA393487 DCW393487 DMS393487 DWO393487 EGK393487 EQG393487 FAC393487 FJY393487 FTU393487 GDQ393487 GNM393487 GXI393487 HHE393487 HRA393487 IAW393487 IKS393487 IUO393487 JEK393487 JOG393487 JYC393487 KHY393487 KRU393487 LBQ393487 LLM393487 LVI393487 MFE393487 MPA393487 MYW393487 NIS393487 NSO393487 OCK393487 OMG393487 OWC393487 PFY393487 PPU393487 PZQ393487 QJM393487 QTI393487 RDE393487 RNA393487 RWW393487 SGS393487 SQO393487 TAK393487 TKG393487 TUC393487 UDY393487 UNU393487 UXQ393487 VHM393487 VRI393487 WBE393487 WLA393487 WUW393487 A459023:B459023 IK459023 SG459023 ACC459023 ALY459023 AVU459023 BFQ459023 BPM459023 BZI459023 CJE459023 CTA459023 DCW459023 DMS459023 DWO459023 EGK459023 EQG459023 FAC459023 FJY459023 FTU459023 GDQ459023 GNM459023 GXI459023 HHE459023 HRA459023 IAW459023 IKS459023 IUO459023 JEK459023 JOG459023 JYC459023 KHY459023 KRU459023 LBQ459023 LLM459023 LVI459023 MFE459023 MPA459023 MYW459023 NIS459023 NSO459023 OCK459023 OMG459023 OWC459023 PFY459023 PPU459023 PZQ459023 QJM459023 QTI459023 RDE459023 RNA459023 RWW459023 SGS459023 SQO459023 TAK459023 TKG459023 TUC459023 UDY459023 UNU459023 UXQ459023 VHM459023 VRI459023 WBE459023 WLA459023 WUW459023 A524559:B524559 IK524559 SG524559 ACC524559 ALY524559 AVU524559 BFQ524559 BPM524559 BZI524559 CJE524559 CTA524559 DCW524559 DMS524559 DWO524559 EGK524559 EQG524559 FAC524559 FJY524559 FTU524559 GDQ524559 GNM524559 GXI524559 HHE524559 HRA524559 IAW524559 IKS524559 IUO524559 JEK524559 JOG524559 JYC524559 KHY524559 KRU524559 LBQ524559 LLM524559 LVI524559 MFE524559 MPA524559 MYW524559 NIS524559 NSO524559 OCK524559 OMG524559 OWC524559 PFY524559 PPU524559 PZQ524559 QJM524559 QTI524559 RDE524559 RNA524559 RWW524559 SGS524559 SQO524559 TAK524559 TKG524559 TUC524559 UDY524559 UNU524559 UXQ524559 VHM524559 VRI524559 WBE524559 WLA524559 WUW524559 A590095:B590095 IK590095 SG590095 ACC590095 ALY590095 AVU590095 BFQ590095 BPM590095 BZI590095 CJE590095 CTA590095 DCW590095 DMS590095 DWO590095 EGK590095 EQG590095 FAC590095 FJY590095 FTU590095 GDQ590095 GNM590095 GXI590095 HHE590095 HRA590095 IAW590095 IKS590095 IUO590095 JEK590095 JOG590095 JYC590095 KHY590095 KRU590095 LBQ590095 LLM590095 LVI590095 MFE590095 MPA590095 MYW590095 NIS590095 NSO590095 OCK590095 OMG590095 OWC590095 PFY590095 PPU590095 PZQ590095 QJM590095 QTI590095 RDE590095 RNA590095 RWW590095 SGS590095 SQO590095 TAK590095 TKG590095 TUC590095 UDY590095 UNU590095 UXQ590095 VHM590095 VRI590095 WBE590095 WLA590095 WUW590095 A655631:B655631 IK655631 SG655631 ACC655631 ALY655631 AVU655631 BFQ655631 BPM655631 BZI655631 CJE655631 CTA655631 DCW655631 DMS655631 DWO655631 EGK655631 EQG655631 FAC655631 FJY655631 FTU655631 GDQ655631 GNM655631 GXI655631 HHE655631 HRA655631 IAW655631 IKS655631 IUO655631 JEK655631 JOG655631 JYC655631 KHY655631 KRU655631 LBQ655631 LLM655631 LVI655631 MFE655631 MPA655631 MYW655631 NIS655631 NSO655631 OCK655631 OMG655631 OWC655631 PFY655631 PPU655631 PZQ655631 QJM655631 QTI655631 RDE655631 RNA655631 RWW655631 SGS655631 SQO655631 TAK655631 TKG655631 TUC655631 UDY655631 UNU655631 UXQ655631 VHM655631 VRI655631 WBE655631 WLA655631 WUW655631 A721167:B721167 IK721167 SG721167 ACC721167 ALY721167 AVU721167 BFQ721167 BPM721167 BZI721167 CJE721167 CTA721167 DCW721167 DMS721167 DWO721167 EGK721167 EQG721167 FAC721167 FJY721167 FTU721167 GDQ721167 GNM721167 GXI721167 HHE721167 HRA721167 IAW721167 IKS721167 IUO721167 JEK721167 JOG721167 JYC721167 KHY721167 KRU721167 LBQ721167 LLM721167 LVI721167 MFE721167 MPA721167 MYW721167 NIS721167 NSO721167 OCK721167 OMG721167 OWC721167 PFY721167 PPU721167 PZQ721167 QJM721167 QTI721167 RDE721167 RNA721167 RWW721167 SGS721167 SQO721167 TAK721167 TKG721167 TUC721167 UDY721167 UNU721167 UXQ721167 VHM721167 VRI721167 WBE721167 WLA721167 WUW721167 A786703:B786703 IK786703 SG786703 ACC786703 ALY786703 AVU786703 BFQ786703 BPM786703 BZI786703 CJE786703 CTA786703 DCW786703 DMS786703 DWO786703 EGK786703 EQG786703 FAC786703 FJY786703 FTU786703 GDQ786703 GNM786703 GXI786703 HHE786703 HRA786703 IAW786703 IKS786703 IUO786703 JEK786703 JOG786703 JYC786703 KHY786703 KRU786703 LBQ786703 LLM786703 LVI786703 MFE786703 MPA786703 MYW786703 NIS786703 NSO786703 OCK786703 OMG786703 OWC786703 PFY786703 PPU786703 PZQ786703 QJM786703 QTI786703 RDE786703 RNA786703 RWW786703 SGS786703 SQO786703 TAK786703 TKG786703 TUC786703 UDY786703 UNU786703 UXQ786703 VHM786703 VRI786703 WBE786703 WLA786703 WUW786703 A852239:B852239 IK852239 SG852239 ACC852239 ALY852239 AVU852239 BFQ852239 BPM852239 BZI852239 CJE852239 CTA852239 DCW852239 DMS852239 DWO852239 EGK852239 EQG852239 FAC852239 FJY852239 FTU852239 GDQ852239 GNM852239 GXI852239 HHE852239 HRA852239 IAW852239 IKS852239 IUO852239 JEK852239 JOG852239 JYC852239 KHY852239 KRU852239 LBQ852239 LLM852239 LVI852239 MFE852239 MPA852239 MYW852239 NIS852239 NSO852239 OCK852239 OMG852239 OWC852239 PFY852239 PPU852239 PZQ852239 QJM852239 QTI852239 RDE852239 RNA852239 RWW852239 SGS852239 SQO852239 TAK852239 TKG852239 TUC852239 UDY852239 UNU852239 UXQ852239 VHM852239 VRI852239 WBE852239 WLA852239 WUW852239 A917775:B917775 IK917775 SG917775 ACC917775 ALY917775 AVU917775 BFQ917775 BPM917775 BZI917775 CJE917775 CTA917775 DCW917775 DMS917775 DWO917775 EGK917775 EQG917775 FAC917775 FJY917775 FTU917775 GDQ917775 GNM917775 GXI917775 HHE917775 HRA917775 IAW917775 IKS917775 IUO917775 JEK917775 JOG917775 JYC917775 KHY917775 KRU917775 LBQ917775 LLM917775 LVI917775 MFE917775 MPA917775 MYW917775 NIS917775 NSO917775 OCK917775 OMG917775 OWC917775 PFY917775 PPU917775 PZQ917775 QJM917775 QTI917775 RDE917775 RNA917775 RWW917775 SGS917775 SQO917775 TAK917775 TKG917775 TUC917775 UDY917775 UNU917775 UXQ917775 VHM917775 VRI917775 WBE917775 WLA917775 WUW917775 A983311:B983311 IK983311 SG983311 ACC983311 ALY983311 AVU983311 BFQ983311 BPM983311 BZI983311 CJE983311 CTA983311 DCW983311 DMS983311 DWO983311 EGK983311 EQG983311 FAC983311 FJY983311 FTU983311 GDQ983311 GNM983311 GXI983311 HHE983311 HRA983311 IAW983311 IKS983311 IUO983311 JEK983311 JOG983311 JYC983311 KHY983311 KRU983311 LBQ983311 LLM983311 LVI983311 MFE983311 MPA983311 MYW983311 NIS983311 NSO983311 OCK983311 OMG983311 OWC983311 PFY983311 PPU983311 PZQ983311 QJM983311 QTI983311 RDE983311 RNA983311 RWW983311 SGS983311 SQO983311 TAK983311 TKG983311 TUC983311 UDY983311 UNU983311 UXQ983311 VHM983311 VRI983311 WBE983311 WLA983311 WUW983311 A324:A332 IK313:IK322 SG313:SG322 ACC313:ACC322 ALY313:ALY322 AVU313:AVU322 BFQ313:BFQ322 BPM313:BPM322 BZI313:BZI322 CJE313:CJE322 CTA313:CTA322 DCW313:DCW322 DMS313:DMS322 DWO313:DWO322 EGK313:EGK322 EQG313:EQG322 FAC313:FAC322 FJY313:FJY322 FTU313:FTU322 GDQ313:GDQ322 GNM313:GNM322 GXI313:GXI322 HHE313:HHE322 HRA313:HRA322 IAW313:IAW322 IKS313:IKS322 IUO313:IUO322 JEK313:JEK322 JOG313:JOG322 JYC313:JYC322 KHY313:KHY322 KRU313:KRU322 LBQ313:LBQ322 LLM313:LLM322 LVI313:LVI322 MFE313:MFE322 MPA313:MPA322 MYW313:MYW322 NIS313:NIS322 NSO313:NSO322 OCK313:OCK322 OMG313:OMG322 OWC313:OWC322 PFY313:PFY322 PPU313:PPU322 PZQ313:PZQ322 QJM313:QJM322 QTI313:QTI322 RDE313:RDE322 RNA313:RNA322 RWW313:RWW322 SGS313:SGS322 SQO313:SQO322 TAK313:TAK322 TKG313:TKG322 TUC313:TUC322 UDY313:UDY322 UNU313:UNU322 UXQ313:UXQ322 VHM313:VHM322 VRI313:VRI322 WBE313:WBE322 WLA313:WLA322 WUW313:WUW322 A65811:B65820 IK65811:IK65820 SG65811:SG65820 ACC65811:ACC65820 ALY65811:ALY65820 AVU65811:AVU65820 BFQ65811:BFQ65820 BPM65811:BPM65820 BZI65811:BZI65820 CJE65811:CJE65820 CTA65811:CTA65820 DCW65811:DCW65820 DMS65811:DMS65820 DWO65811:DWO65820 EGK65811:EGK65820 EQG65811:EQG65820 FAC65811:FAC65820 FJY65811:FJY65820 FTU65811:FTU65820 GDQ65811:GDQ65820 GNM65811:GNM65820 GXI65811:GXI65820 HHE65811:HHE65820 HRA65811:HRA65820 IAW65811:IAW65820 IKS65811:IKS65820 IUO65811:IUO65820 JEK65811:JEK65820 JOG65811:JOG65820 JYC65811:JYC65820 KHY65811:KHY65820 KRU65811:KRU65820 LBQ65811:LBQ65820 LLM65811:LLM65820 LVI65811:LVI65820 MFE65811:MFE65820 MPA65811:MPA65820 MYW65811:MYW65820 NIS65811:NIS65820 NSO65811:NSO65820 OCK65811:OCK65820 OMG65811:OMG65820 OWC65811:OWC65820 PFY65811:PFY65820 PPU65811:PPU65820 PZQ65811:PZQ65820 QJM65811:QJM65820 QTI65811:QTI65820 RDE65811:RDE65820 RNA65811:RNA65820 RWW65811:RWW65820 SGS65811:SGS65820 SQO65811:SQO65820 TAK65811:TAK65820 TKG65811:TKG65820 TUC65811:TUC65820 UDY65811:UDY65820 UNU65811:UNU65820 UXQ65811:UXQ65820 VHM65811:VHM65820 VRI65811:VRI65820 WBE65811:WBE65820 WLA65811:WLA65820 WUW65811:WUW65820 A131347:B131356 IK131347:IK131356 SG131347:SG131356 ACC131347:ACC131356 ALY131347:ALY131356 AVU131347:AVU131356 BFQ131347:BFQ131356 BPM131347:BPM131356 BZI131347:BZI131356 CJE131347:CJE131356 CTA131347:CTA131356 DCW131347:DCW131356 DMS131347:DMS131356 DWO131347:DWO131356 EGK131347:EGK131356 EQG131347:EQG131356 FAC131347:FAC131356 FJY131347:FJY131356 FTU131347:FTU131356 GDQ131347:GDQ131356 GNM131347:GNM131356 GXI131347:GXI131356 HHE131347:HHE131356 HRA131347:HRA131356 IAW131347:IAW131356 IKS131347:IKS131356 IUO131347:IUO131356 JEK131347:JEK131356 JOG131347:JOG131356 JYC131347:JYC131356 KHY131347:KHY131356 KRU131347:KRU131356 LBQ131347:LBQ131356 LLM131347:LLM131356 LVI131347:LVI131356 MFE131347:MFE131356 MPA131347:MPA131356 MYW131347:MYW131356 NIS131347:NIS131356 NSO131347:NSO131356 OCK131347:OCK131356 OMG131347:OMG131356 OWC131347:OWC131356 PFY131347:PFY131356 PPU131347:PPU131356 PZQ131347:PZQ131356 QJM131347:QJM131356 QTI131347:QTI131356 RDE131347:RDE131356 RNA131347:RNA131356 RWW131347:RWW131356 SGS131347:SGS131356 SQO131347:SQO131356 TAK131347:TAK131356 TKG131347:TKG131356 TUC131347:TUC131356 UDY131347:UDY131356 UNU131347:UNU131356 UXQ131347:UXQ131356 VHM131347:VHM131356 VRI131347:VRI131356 WBE131347:WBE131356 WLA131347:WLA131356 WUW131347:WUW131356 A196883:B196892 IK196883:IK196892 SG196883:SG196892 ACC196883:ACC196892 ALY196883:ALY196892 AVU196883:AVU196892 BFQ196883:BFQ196892 BPM196883:BPM196892 BZI196883:BZI196892 CJE196883:CJE196892 CTA196883:CTA196892 DCW196883:DCW196892 DMS196883:DMS196892 DWO196883:DWO196892 EGK196883:EGK196892 EQG196883:EQG196892 FAC196883:FAC196892 FJY196883:FJY196892 FTU196883:FTU196892 GDQ196883:GDQ196892 GNM196883:GNM196892 GXI196883:GXI196892 HHE196883:HHE196892 HRA196883:HRA196892 IAW196883:IAW196892 IKS196883:IKS196892 IUO196883:IUO196892 JEK196883:JEK196892 JOG196883:JOG196892 JYC196883:JYC196892 KHY196883:KHY196892 KRU196883:KRU196892 LBQ196883:LBQ196892 LLM196883:LLM196892 LVI196883:LVI196892 MFE196883:MFE196892 MPA196883:MPA196892 MYW196883:MYW196892 NIS196883:NIS196892 NSO196883:NSO196892 OCK196883:OCK196892 OMG196883:OMG196892 OWC196883:OWC196892 PFY196883:PFY196892 PPU196883:PPU196892 PZQ196883:PZQ196892 QJM196883:QJM196892 QTI196883:QTI196892 RDE196883:RDE196892 RNA196883:RNA196892 RWW196883:RWW196892 SGS196883:SGS196892 SQO196883:SQO196892 TAK196883:TAK196892 TKG196883:TKG196892 TUC196883:TUC196892 UDY196883:UDY196892 UNU196883:UNU196892 UXQ196883:UXQ196892 VHM196883:VHM196892 VRI196883:VRI196892 WBE196883:WBE196892 WLA196883:WLA196892 WUW196883:WUW196892 A262419:B262428 IK262419:IK262428 SG262419:SG262428 ACC262419:ACC262428 ALY262419:ALY262428 AVU262419:AVU262428 BFQ262419:BFQ262428 BPM262419:BPM262428 BZI262419:BZI262428 CJE262419:CJE262428 CTA262419:CTA262428 DCW262419:DCW262428 DMS262419:DMS262428 DWO262419:DWO262428 EGK262419:EGK262428 EQG262419:EQG262428 FAC262419:FAC262428 FJY262419:FJY262428 FTU262419:FTU262428 GDQ262419:GDQ262428 GNM262419:GNM262428 GXI262419:GXI262428 HHE262419:HHE262428 HRA262419:HRA262428 IAW262419:IAW262428 IKS262419:IKS262428 IUO262419:IUO262428 JEK262419:JEK262428 JOG262419:JOG262428 JYC262419:JYC262428 KHY262419:KHY262428 KRU262419:KRU262428 LBQ262419:LBQ262428 LLM262419:LLM262428 LVI262419:LVI262428 MFE262419:MFE262428 MPA262419:MPA262428 MYW262419:MYW262428 NIS262419:NIS262428 NSO262419:NSO262428 OCK262419:OCK262428 OMG262419:OMG262428 OWC262419:OWC262428 PFY262419:PFY262428 PPU262419:PPU262428 PZQ262419:PZQ262428 QJM262419:QJM262428 QTI262419:QTI262428 RDE262419:RDE262428 RNA262419:RNA262428 RWW262419:RWW262428 SGS262419:SGS262428 SQO262419:SQO262428 TAK262419:TAK262428 TKG262419:TKG262428 TUC262419:TUC262428 UDY262419:UDY262428 UNU262419:UNU262428 UXQ262419:UXQ262428 VHM262419:VHM262428 VRI262419:VRI262428 WBE262419:WBE262428 WLA262419:WLA262428 WUW262419:WUW262428 A327955:B327964 IK327955:IK327964 SG327955:SG327964 ACC327955:ACC327964 ALY327955:ALY327964 AVU327955:AVU327964 BFQ327955:BFQ327964 BPM327955:BPM327964 BZI327955:BZI327964 CJE327955:CJE327964 CTA327955:CTA327964 DCW327955:DCW327964 DMS327955:DMS327964 DWO327955:DWO327964 EGK327955:EGK327964 EQG327955:EQG327964 FAC327955:FAC327964 FJY327955:FJY327964 FTU327955:FTU327964 GDQ327955:GDQ327964 GNM327955:GNM327964 GXI327955:GXI327964 HHE327955:HHE327964 HRA327955:HRA327964 IAW327955:IAW327964 IKS327955:IKS327964 IUO327955:IUO327964 JEK327955:JEK327964 JOG327955:JOG327964 JYC327955:JYC327964 KHY327955:KHY327964 KRU327955:KRU327964 LBQ327955:LBQ327964 LLM327955:LLM327964 LVI327955:LVI327964 MFE327955:MFE327964 MPA327955:MPA327964 MYW327955:MYW327964 NIS327955:NIS327964 NSO327955:NSO327964 OCK327955:OCK327964 OMG327955:OMG327964 OWC327955:OWC327964 PFY327955:PFY327964 PPU327955:PPU327964 PZQ327955:PZQ327964 QJM327955:QJM327964 QTI327955:QTI327964 RDE327955:RDE327964 RNA327955:RNA327964 RWW327955:RWW327964 SGS327955:SGS327964 SQO327955:SQO327964 TAK327955:TAK327964 TKG327955:TKG327964 TUC327955:TUC327964 UDY327955:UDY327964 UNU327955:UNU327964 UXQ327955:UXQ327964 VHM327955:VHM327964 VRI327955:VRI327964 WBE327955:WBE327964 WLA327955:WLA327964 WUW327955:WUW327964 A393491:B393500 IK393491:IK393500 SG393491:SG393500 ACC393491:ACC393500 ALY393491:ALY393500 AVU393491:AVU393500 BFQ393491:BFQ393500 BPM393491:BPM393500 BZI393491:BZI393500 CJE393491:CJE393500 CTA393491:CTA393500 DCW393491:DCW393500 DMS393491:DMS393500 DWO393491:DWO393500 EGK393491:EGK393500 EQG393491:EQG393500 FAC393491:FAC393500 FJY393491:FJY393500 FTU393491:FTU393500 GDQ393491:GDQ393500 GNM393491:GNM393500 GXI393491:GXI393500 HHE393491:HHE393500 HRA393491:HRA393500 IAW393491:IAW393500 IKS393491:IKS393500 IUO393491:IUO393500 JEK393491:JEK393500 JOG393491:JOG393500 JYC393491:JYC393500 KHY393491:KHY393500 KRU393491:KRU393500 LBQ393491:LBQ393500 LLM393491:LLM393500 LVI393491:LVI393500 MFE393491:MFE393500 MPA393491:MPA393500 MYW393491:MYW393500 NIS393491:NIS393500 NSO393491:NSO393500 OCK393491:OCK393500 OMG393491:OMG393500 OWC393491:OWC393500 PFY393491:PFY393500 PPU393491:PPU393500 PZQ393491:PZQ393500 QJM393491:QJM393500 QTI393491:QTI393500 RDE393491:RDE393500 RNA393491:RNA393500 RWW393491:RWW393500 SGS393491:SGS393500 SQO393491:SQO393500 TAK393491:TAK393500 TKG393491:TKG393500 TUC393491:TUC393500 UDY393491:UDY393500 UNU393491:UNU393500 UXQ393491:UXQ393500 VHM393491:VHM393500 VRI393491:VRI393500 WBE393491:WBE393500 WLA393491:WLA393500 WUW393491:WUW393500 A459027:B459036 IK459027:IK459036 SG459027:SG459036 ACC459027:ACC459036 ALY459027:ALY459036 AVU459027:AVU459036 BFQ459027:BFQ459036 BPM459027:BPM459036 BZI459027:BZI459036 CJE459027:CJE459036 CTA459027:CTA459036 DCW459027:DCW459036 DMS459027:DMS459036 DWO459027:DWO459036 EGK459027:EGK459036 EQG459027:EQG459036 FAC459027:FAC459036 FJY459027:FJY459036 FTU459027:FTU459036 GDQ459027:GDQ459036 GNM459027:GNM459036 GXI459027:GXI459036 HHE459027:HHE459036 HRA459027:HRA459036 IAW459027:IAW459036 IKS459027:IKS459036 IUO459027:IUO459036 JEK459027:JEK459036 JOG459027:JOG459036 JYC459027:JYC459036 KHY459027:KHY459036 KRU459027:KRU459036 LBQ459027:LBQ459036 LLM459027:LLM459036 LVI459027:LVI459036 MFE459027:MFE459036 MPA459027:MPA459036 MYW459027:MYW459036 NIS459027:NIS459036 NSO459027:NSO459036 OCK459027:OCK459036 OMG459027:OMG459036 OWC459027:OWC459036 PFY459027:PFY459036 PPU459027:PPU459036 PZQ459027:PZQ459036 QJM459027:QJM459036 QTI459027:QTI459036 RDE459027:RDE459036 RNA459027:RNA459036 RWW459027:RWW459036 SGS459027:SGS459036 SQO459027:SQO459036 TAK459027:TAK459036 TKG459027:TKG459036 TUC459027:TUC459036 UDY459027:UDY459036 UNU459027:UNU459036 UXQ459027:UXQ459036 VHM459027:VHM459036 VRI459027:VRI459036 WBE459027:WBE459036 WLA459027:WLA459036 WUW459027:WUW459036 A524563:B524572 IK524563:IK524572 SG524563:SG524572 ACC524563:ACC524572 ALY524563:ALY524572 AVU524563:AVU524572 BFQ524563:BFQ524572 BPM524563:BPM524572 BZI524563:BZI524572 CJE524563:CJE524572 CTA524563:CTA524572 DCW524563:DCW524572 DMS524563:DMS524572 DWO524563:DWO524572 EGK524563:EGK524572 EQG524563:EQG524572 FAC524563:FAC524572 FJY524563:FJY524572 FTU524563:FTU524572 GDQ524563:GDQ524572 GNM524563:GNM524572 GXI524563:GXI524572 HHE524563:HHE524572 HRA524563:HRA524572 IAW524563:IAW524572 IKS524563:IKS524572 IUO524563:IUO524572 JEK524563:JEK524572 JOG524563:JOG524572 JYC524563:JYC524572 KHY524563:KHY524572 KRU524563:KRU524572 LBQ524563:LBQ524572 LLM524563:LLM524572 LVI524563:LVI524572 MFE524563:MFE524572 MPA524563:MPA524572 MYW524563:MYW524572 NIS524563:NIS524572 NSO524563:NSO524572 OCK524563:OCK524572 OMG524563:OMG524572 OWC524563:OWC524572 PFY524563:PFY524572 PPU524563:PPU524572 PZQ524563:PZQ524572 QJM524563:QJM524572 QTI524563:QTI524572 RDE524563:RDE524572 RNA524563:RNA524572 RWW524563:RWW524572 SGS524563:SGS524572 SQO524563:SQO524572 TAK524563:TAK524572 TKG524563:TKG524572 TUC524563:TUC524572 UDY524563:UDY524572 UNU524563:UNU524572 UXQ524563:UXQ524572 VHM524563:VHM524572 VRI524563:VRI524572 WBE524563:WBE524572 WLA524563:WLA524572 WUW524563:WUW524572 A590099:B590108 IK590099:IK590108 SG590099:SG590108 ACC590099:ACC590108 ALY590099:ALY590108 AVU590099:AVU590108 BFQ590099:BFQ590108 BPM590099:BPM590108 BZI590099:BZI590108 CJE590099:CJE590108 CTA590099:CTA590108 DCW590099:DCW590108 DMS590099:DMS590108 DWO590099:DWO590108 EGK590099:EGK590108 EQG590099:EQG590108 FAC590099:FAC590108 FJY590099:FJY590108 FTU590099:FTU590108 GDQ590099:GDQ590108 GNM590099:GNM590108 GXI590099:GXI590108 HHE590099:HHE590108 HRA590099:HRA590108 IAW590099:IAW590108 IKS590099:IKS590108 IUO590099:IUO590108 JEK590099:JEK590108 JOG590099:JOG590108 JYC590099:JYC590108 KHY590099:KHY590108 KRU590099:KRU590108 LBQ590099:LBQ590108 LLM590099:LLM590108 LVI590099:LVI590108 MFE590099:MFE590108 MPA590099:MPA590108 MYW590099:MYW590108 NIS590099:NIS590108 NSO590099:NSO590108 OCK590099:OCK590108 OMG590099:OMG590108 OWC590099:OWC590108 PFY590099:PFY590108 PPU590099:PPU590108 PZQ590099:PZQ590108 QJM590099:QJM590108 QTI590099:QTI590108 RDE590099:RDE590108 RNA590099:RNA590108 RWW590099:RWW590108 SGS590099:SGS590108 SQO590099:SQO590108 TAK590099:TAK590108 TKG590099:TKG590108 TUC590099:TUC590108 UDY590099:UDY590108 UNU590099:UNU590108 UXQ590099:UXQ590108 VHM590099:VHM590108 VRI590099:VRI590108 WBE590099:WBE590108 WLA590099:WLA590108 WUW590099:WUW590108 A655635:B655644 IK655635:IK655644 SG655635:SG655644 ACC655635:ACC655644 ALY655635:ALY655644 AVU655635:AVU655644 BFQ655635:BFQ655644 BPM655635:BPM655644 BZI655635:BZI655644 CJE655635:CJE655644 CTA655635:CTA655644 DCW655635:DCW655644 DMS655635:DMS655644 DWO655635:DWO655644 EGK655635:EGK655644 EQG655635:EQG655644 FAC655635:FAC655644 FJY655635:FJY655644 FTU655635:FTU655644 GDQ655635:GDQ655644 GNM655635:GNM655644 GXI655635:GXI655644 HHE655635:HHE655644 HRA655635:HRA655644 IAW655635:IAW655644 IKS655635:IKS655644 IUO655635:IUO655644 JEK655635:JEK655644 JOG655635:JOG655644 JYC655635:JYC655644 KHY655635:KHY655644 KRU655635:KRU655644 LBQ655635:LBQ655644 LLM655635:LLM655644 LVI655635:LVI655644 MFE655635:MFE655644 MPA655635:MPA655644 MYW655635:MYW655644 NIS655635:NIS655644 NSO655635:NSO655644 OCK655635:OCK655644 OMG655635:OMG655644 OWC655635:OWC655644 PFY655635:PFY655644 PPU655635:PPU655644 PZQ655635:PZQ655644 QJM655635:QJM655644 QTI655635:QTI655644 RDE655635:RDE655644 RNA655635:RNA655644 RWW655635:RWW655644 SGS655635:SGS655644 SQO655635:SQO655644 TAK655635:TAK655644 TKG655635:TKG655644 TUC655635:TUC655644 UDY655635:UDY655644 UNU655635:UNU655644 UXQ655635:UXQ655644 VHM655635:VHM655644 VRI655635:VRI655644 WBE655635:WBE655644 WLA655635:WLA655644 WUW655635:WUW655644 A721171:B721180 IK721171:IK721180 SG721171:SG721180 ACC721171:ACC721180 ALY721171:ALY721180 AVU721171:AVU721180 BFQ721171:BFQ721180 BPM721171:BPM721180 BZI721171:BZI721180 CJE721171:CJE721180 CTA721171:CTA721180 DCW721171:DCW721180 DMS721171:DMS721180 DWO721171:DWO721180 EGK721171:EGK721180 EQG721171:EQG721180 FAC721171:FAC721180 FJY721171:FJY721180 FTU721171:FTU721180 GDQ721171:GDQ721180 GNM721171:GNM721180 GXI721171:GXI721180 HHE721171:HHE721180 HRA721171:HRA721180 IAW721171:IAW721180 IKS721171:IKS721180 IUO721171:IUO721180 JEK721171:JEK721180 JOG721171:JOG721180 JYC721171:JYC721180 KHY721171:KHY721180 KRU721171:KRU721180 LBQ721171:LBQ721180 LLM721171:LLM721180 LVI721171:LVI721180 MFE721171:MFE721180 MPA721171:MPA721180 MYW721171:MYW721180 NIS721171:NIS721180 NSO721171:NSO721180 OCK721171:OCK721180 OMG721171:OMG721180 OWC721171:OWC721180 PFY721171:PFY721180 PPU721171:PPU721180 PZQ721171:PZQ721180 QJM721171:QJM721180 QTI721171:QTI721180 RDE721171:RDE721180 RNA721171:RNA721180 RWW721171:RWW721180 SGS721171:SGS721180 SQO721171:SQO721180 TAK721171:TAK721180 TKG721171:TKG721180 TUC721171:TUC721180 UDY721171:UDY721180 UNU721171:UNU721180 UXQ721171:UXQ721180 VHM721171:VHM721180 VRI721171:VRI721180 WBE721171:WBE721180 WLA721171:WLA721180 WUW721171:WUW721180 A786707:B786716 IK786707:IK786716 SG786707:SG786716 ACC786707:ACC786716 ALY786707:ALY786716 AVU786707:AVU786716 BFQ786707:BFQ786716 BPM786707:BPM786716 BZI786707:BZI786716 CJE786707:CJE786716 CTA786707:CTA786716 DCW786707:DCW786716 DMS786707:DMS786716 DWO786707:DWO786716 EGK786707:EGK786716 EQG786707:EQG786716 FAC786707:FAC786716 FJY786707:FJY786716 FTU786707:FTU786716 GDQ786707:GDQ786716 GNM786707:GNM786716 GXI786707:GXI786716 HHE786707:HHE786716 HRA786707:HRA786716 IAW786707:IAW786716 IKS786707:IKS786716 IUO786707:IUO786716 JEK786707:JEK786716 JOG786707:JOG786716 JYC786707:JYC786716 KHY786707:KHY786716 KRU786707:KRU786716 LBQ786707:LBQ786716 LLM786707:LLM786716 LVI786707:LVI786716 MFE786707:MFE786716 MPA786707:MPA786716 MYW786707:MYW786716 NIS786707:NIS786716 NSO786707:NSO786716 OCK786707:OCK786716 OMG786707:OMG786716 OWC786707:OWC786716 PFY786707:PFY786716 PPU786707:PPU786716 PZQ786707:PZQ786716 QJM786707:QJM786716 QTI786707:QTI786716 RDE786707:RDE786716 RNA786707:RNA786716 RWW786707:RWW786716 SGS786707:SGS786716 SQO786707:SQO786716 TAK786707:TAK786716 TKG786707:TKG786716 TUC786707:TUC786716 UDY786707:UDY786716 UNU786707:UNU786716 UXQ786707:UXQ786716 VHM786707:VHM786716 VRI786707:VRI786716 WBE786707:WBE786716 WLA786707:WLA786716 WUW786707:WUW786716 A852243:B852252 IK852243:IK852252 SG852243:SG852252 ACC852243:ACC852252 ALY852243:ALY852252 AVU852243:AVU852252 BFQ852243:BFQ852252 BPM852243:BPM852252 BZI852243:BZI852252 CJE852243:CJE852252 CTA852243:CTA852252 DCW852243:DCW852252 DMS852243:DMS852252 DWO852243:DWO852252 EGK852243:EGK852252 EQG852243:EQG852252 FAC852243:FAC852252 FJY852243:FJY852252 FTU852243:FTU852252 GDQ852243:GDQ852252 GNM852243:GNM852252 GXI852243:GXI852252 HHE852243:HHE852252 HRA852243:HRA852252 IAW852243:IAW852252 IKS852243:IKS852252 IUO852243:IUO852252 JEK852243:JEK852252 JOG852243:JOG852252 JYC852243:JYC852252 KHY852243:KHY852252 KRU852243:KRU852252 LBQ852243:LBQ852252 LLM852243:LLM852252 LVI852243:LVI852252 MFE852243:MFE852252 MPA852243:MPA852252 MYW852243:MYW852252 NIS852243:NIS852252 NSO852243:NSO852252 OCK852243:OCK852252 OMG852243:OMG852252 OWC852243:OWC852252 PFY852243:PFY852252 PPU852243:PPU852252 PZQ852243:PZQ852252 QJM852243:QJM852252 QTI852243:QTI852252 RDE852243:RDE852252 RNA852243:RNA852252 RWW852243:RWW852252 SGS852243:SGS852252 SQO852243:SQO852252 TAK852243:TAK852252 TKG852243:TKG852252 TUC852243:TUC852252 UDY852243:UDY852252 UNU852243:UNU852252 UXQ852243:UXQ852252 VHM852243:VHM852252 VRI852243:VRI852252 WBE852243:WBE852252 WLA852243:WLA852252 WUW852243:WUW852252 A917779:B917788 IK917779:IK917788 SG917779:SG917788 ACC917779:ACC917788 ALY917779:ALY917788 AVU917779:AVU917788 BFQ917779:BFQ917788 BPM917779:BPM917788 BZI917779:BZI917788 CJE917779:CJE917788 CTA917779:CTA917788 DCW917779:DCW917788 DMS917779:DMS917788 DWO917779:DWO917788 EGK917779:EGK917788 EQG917779:EQG917788 FAC917779:FAC917788 FJY917779:FJY917788 FTU917779:FTU917788 GDQ917779:GDQ917788 GNM917779:GNM917788 GXI917779:GXI917788 HHE917779:HHE917788 HRA917779:HRA917788 IAW917779:IAW917788 IKS917779:IKS917788 IUO917779:IUO917788 JEK917779:JEK917788 JOG917779:JOG917788 JYC917779:JYC917788 KHY917779:KHY917788 KRU917779:KRU917788 LBQ917779:LBQ917788 LLM917779:LLM917788 LVI917779:LVI917788 MFE917779:MFE917788 MPA917779:MPA917788 MYW917779:MYW917788 NIS917779:NIS917788 NSO917779:NSO917788 OCK917779:OCK917788 OMG917779:OMG917788 OWC917779:OWC917788 PFY917779:PFY917788 PPU917779:PPU917788 PZQ917779:PZQ917788 QJM917779:QJM917788 QTI917779:QTI917788 RDE917779:RDE917788 RNA917779:RNA917788 RWW917779:RWW917788 SGS917779:SGS917788 SQO917779:SQO917788 TAK917779:TAK917788 TKG917779:TKG917788 TUC917779:TUC917788 UDY917779:UDY917788 UNU917779:UNU917788 UXQ917779:UXQ917788 VHM917779:VHM917788 VRI917779:VRI917788 WBE917779:WBE917788 WLA917779:WLA917788 WUW917779:WUW917788 A983315:B983324 IK983315:IK983324 SG983315:SG983324 ACC983315:ACC983324 ALY983315:ALY983324 AVU983315:AVU983324 BFQ983315:BFQ983324 BPM983315:BPM983324 BZI983315:BZI983324 CJE983315:CJE983324 CTA983315:CTA983324 DCW983315:DCW983324 DMS983315:DMS983324 DWO983315:DWO983324 EGK983315:EGK983324 EQG983315:EQG983324 FAC983315:FAC983324 FJY983315:FJY983324 FTU983315:FTU983324 GDQ983315:GDQ983324 GNM983315:GNM983324 GXI983315:GXI983324 HHE983315:HHE983324 HRA983315:HRA983324 IAW983315:IAW983324 IKS983315:IKS983324 IUO983315:IUO983324 JEK983315:JEK983324 JOG983315:JOG983324 JYC983315:JYC983324 KHY983315:KHY983324 KRU983315:KRU983324 LBQ983315:LBQ983324 LLM983315:LLM983324 LVI983315:LVI983324 MFE983315:MFE983324 MPA983315:MPA983324 MYW983315:MYW983324 NIS983315:NIS983324 NSO983315:NSO983324 OCK983315:OCK983324 OMG983315:OMG983324 OWC983315:OWC983324 PFY983315:PFY983324 PPU983315:PPU983324 PZQ983315:PZQ983324 QJM983315:QJM983324 QTI983315:QTI983324 RDE983315:RDE983324 RNA983315:RNA983324 RWW983315:RWW983324 SGS983315:SGS983324 SQO983315:SQO983324 TAK983315:TAK983324 TKG983315:TKG983324 TUC983315:TUC983324 UDY983315:UDY983324 UNU983315:UNU983324 UXQ983315:UXQ983324 VHM983315:VHM983324 VRI983315:VRI983324 WBE983315:WBE983324 WLA983315:WLA983324 WUW983315:WUW983324 A335:A337 IK324:IK332 SG324:SG332 ACC324:ACC332 ALY324:ALY332 AVU324:AVU332 BFQ324:BFQ332 BPM324:BPM332 BZI324:BZI332 CJE324:CJE332 CTA324:CTA332 DCW324:DCW332 DMS324:DMS332 DWO324:DWO332 EGK324:EGK332 EQG324:EQG332 FAC324:FAC332 FJY324:FJY332 FTU324:FTU332 GDQ324:GDQ332 GNM324:GNM332 GXI324:GXI332 HHE324:HHE332 HRA324:HRA332 IAW324:IAW332 IKS324:IKS332 IUO324:IUO332 JEK324:JEK332 JOG324:JOG332 JYC324:JYC332 KHY324:KHY332 KRU324:KRU332 LBQ324:LBQ332 LLM324:LLM332 LVI324:LVI332 MFE324:MFE332 MPA324:MPA332 MYW324:MYW332 NIS324:NIS332 NSO324:NSO332 OCK324:OCK332 OMG324:OMG332 OWC324:OWC332 PFY324:PFY332 PPU324:PPU332 PZQ324:PZQ332 QJM324:QJM332 QTI324:QTI332 RDE324:RDE332 RNA324:RNA332 RWW324:RWW332 SGS324:SGS332 SQO324:SQO332 TAK324:TAK332 TKG324:TKG332 TUC324:TUC332 UDY324:UDY332 UNU324:UNU332 UXQ324:UXQ332 VHM324:VHM332 VRI324:VRI332 WBE324:WBE332 WLA324:WLA332 WUW324:WUW332 A65822:B65831 IK65822:IK65831 SG65822:SG65831 ACC65822:ACC65831 ALY65822:ALY65831 AVU65822:AVU65831 BFQ65822:BFQ65831 BPM65822:BPM65831 BZI65822:BZI65831 CJE65822:CJE65831 CTA65822:CTA65831 DCW65822:DCW65831 DMS65822:DMS65831 DWO65822:DWO65831 EGK65822:EGK65831 EQG65822:EQG65831 FAC65822:FAC65831 FJY65822:FJY65831 FTU65822:FTU65831 GDQ65822:GDQ65831 GNM65822:GNM65831 GXI65822:GXI65831 HHE65822:HHE65831 HRA65822:HRA65831 IAW65822:IAW65831 IKS65822:IKS65831 IUO65822:IUO65831 JEK65822:JEK65831 JOG65822:JOG65831 JYC65822:JYC65831 KHY65822:KHY65831 KRU65822:KRU65831 LBQ65822:LBQ65831 LLM65822:LLM65831 LVI65822:LVI65831 MFE65822:MFE65831 MPA65822:MPA65831 MYW65822:MYW65831 NIS65822:NIS65831 NSO65822:NSO65831 OCK65822:OCK65831 OMG65822:OMG65831 OWC65822:OWC65831 PFY65822:PFY65831 PPU65822:PPU65831 PZQ65822:PZQ65831 QJM65822:QJM65831 QTI65822:QTI65831 RDE65822:RDE65831 RNA65822:RNA65831 RWW65822:RWW65831 SGS65822:SGS65831 SQO65822:SQO65831 TAK65822:TAK65831 TKG65822:TKG65831 TUC65822:TUC65831 UDY65822:UDY65831 UNU65822:UNU65831 UXQ65822:UXQ65831 VHM65822:VHM65831 VRI65822:VRI65831 WBE65822:WBE65831 WLA65822:WLA65831 WUW65822:WUW65831 A131358:B131367 IK131358:IK131367 SG131358:SG131367 ACC131358:ACC131367 ALY131358:ALY131367 AVU131358:AVU131367 BFQ131358:BFQ131367 BPM131358:BPM131367 BZI131358:BZI131367 CJE131358:CJE131367 CTA131358:CTA131367 DCW131358:DCW131367 DMS131358:DMS131367 DWO131358:DWO131367 EGK131358:EGK131367 EQG131358:EQG131367 FAC131358:FAC131367 FJY131358:FJY131367 FTU131358:FTU131367 GDQ131358:GDQ131367 GNM131358:GNM131367 GXI131358:GXI131367 HHE131358:HHE131367 HRA131358:HRA131367 IAW131358:IAW131367 IKS131358:IKS131367 IUO131358:IUO131367 JEK131358:JEK131367 JOG131358:JOG131367 JYC131358:JYC131367 KHY131358:KHY131367 KRU131358:KRU131367 LBQ131358:LBQ131367 LLM131358:LLM131367 LVI131358:LVI131367 MFE131358:MFE131367 MPA131358:MPA131367 MYW131358:MYW131367 NIS131358:NIS131367 NSO131358:NSO131367 OCK131358:OCK131367 OMG131358:OMG131367 OWC131358:OWC131367 PFY131358:PFY131367 PPU131358:PPU131367 PZQ131358:PZQ131367 QJM131358:QJM131367 QTI131358:QTI131367 RDE131358:RDE131367 RNA131358:RNA131367 RWW131358:RWW131367 SGS131358:SGS131367 SQO131358:SQO131367 TAK131358:TAK131367 TKG131358:TKG131367 TUC131358:TUC131367 UDY131358:UDY131367 UNU131358:UNU131367 UXQ131358:UXQ131367 VHM131358:VHM131367 VRI131358:VRI131367 WBE131358:WBE131367 WLA131358:WLA131367 WUW131358:WUW131367 A196894:B196903 IK196894:IK196903 SG196894:SG196903 ACC196894:ACC196903 ALY196894:ALY196903 AVU196894:AVU196903 BFQ196894:BFQ196903 BPM196894:BPM196903 BZI196894:BZI196903 CJE196894:CJE196903 CTA196894:CTA196903 DCW196894:DCW196903 DMS196894:DMS196903 DWO196894:DWO196903 EGK196894:EGK196903 EQG196894:EQG196903 FAC196894:FAC196903 FJY196894:FJY196903 FTU196894:FTU196903 GDQ196894:GDQ196903 GNM196894:GNM196903 GXI196894:GXI196903 HHE196894:HHE196903 HRA196894:HRA196903 IAW196894:IAW196903 IKS196894:IKS196903 IUO196894:IUO196903 JEK196894:JEK196903 JOG196894:JOG196903 JYC196894:JYC196903 KHY196894:KHY196903 KRU196894:KRU196903 LBQ196894:LBQ196903 LLM196894:LLM196903 LVI196894:LVI196903 MFE196894:MFE196903 MPA196894:MPA196903 MYW196894:MYW196903 NIS196894:NIS196903 NSO196894:NSO196903 OCK196894:OCK196903 OMG196894:OMG196903 OWC196894:OWC196903 PFY196894:PFY196903 PPU196894:PPU196903 PZQ196894:PZQ196903 QJM196894:QJM196903 QTI196894:QTI196903 RDE196894:RDE196903 RNA196894:RNA196903 RWW196894:RWW196903 SGS196894:SGS196903 SQO196894:SQO196903 TAK196894:TAK196903 TKG196894:TKG196903 TUC196894:TUC196903 UDY196894:UDY196903 UNU196894:UNU196903 UXQ196894:UXQ196903 VHM196894:VHM196903 VRI196894:VRI196903 WBE196894:WBE196903 WLA196894:WLA196903 WUW196894:WUW196903 A262430:B262439 IK262430:IK262439 SG262430:SG262439 ACC262430:ACC262439 ALY262430:ALY262439 AVU262430:AVU262439 BFQ262430:BFQ262439 BPM262430:BPM262439 BZI262430:BZI262439 CJE262430:CJE262439 CTA262430:CTA262439 DCW262430:DCW262439 DMS262430:DMS262439 DWO262430:DWO262439 EGK262430:EGK262439 EQG262430:EQG262439 FAC262430:FAC262439 FJY262430:FJY262439 FTU262430:FTU262439 GDQ262430:GDQ262439 GNM262430:GNM262439 GXI262430:GXI262439 HHE262430:HHE262439 HRA262430:HRA262439 IAW262430:IAW262439 IKS262430:IKS262439 IUO262430:IUO262439 JEK262430:JEK262439 JOG262430:JOG262439 JYC262430:JYC262439 KHY262430:KHY262439 KRU262430:KRU262439 LBQ262430:LBQ262439 LLM262430:LLM262439 LVI262430:LVI262439 MFE262430:MFE262439 MPA262430:MPA262439 MYW262430:MYW262439 NIS262430:NIS262439 NSO262430:NSO262439 OCK262430:OCK262439 OMG262430:OMG262439 OWC262430:OWC262439 PFY262430:PFY262439 PPU262430:PPU262439 PZQ262430:PZQ262439 QJM262430:QJM262439 QTI262430:QTI262439 RDE262430:RDE262439 RNA262430:RNA262439 RWW262430:RWW262439 SGS262430:SGS262439 SQO262430:SQO262439 TAK262430:TAK262439 TKG262430:TKG262439 TUC262430:TUC262439 UDY262430:UDY262439 UNU262430:UNU262439 UXQ262430:UXQ262439 VHM262430:VHM262439 VRI262430:VRI262439 WBE262430:WBE262439 WLA262430:WLA262439 WUW262430:WUW262439 A327966:B327975 IK327966:IK327975 SG327966:SG327975 ACC327966:ACC327975 ALY327966:ALY327975 AVU327966:AVU327975 BFQ327966:BFQ327975 BPM327966:BPM327975 BZI327966:BZI327975 CJE327966:CJE327975 CTA327966:CTA327975 DCW327966:DCW327975 DMS327966:DMS327975 DWO327966:DWO327975 EGK327966:EGK327975 EQG327966:EQG327975 FAC327966:FAC327975 FJY327966:FJY327975 FTU327966:FTU327975 GDQ327966:GDQ327975 GNM327966:GNM327975 GXI327966:GXI327975 HHE327966:HHE327975 HRA327966:HRA327975 IAW327966:IAW327975 IKS327966:IKS327975 IUO327966:IUO327975 JEK327966:JEK327975 JOG327966:JOG327975 JYC327966:JYC327975 KHY327966:KHY327975 KRU327966:KRU327975 LBQ327966:LBQ327975 LLM327966:LLM327975 LVI327966:LVI327975 MFE327966:MFE327975 MPA327966:MPA327975 MYW327966:MYW327975 NIS327966:NIS327975 NSO327966:NSO327975 OCK327966:OCK327975 OMG327966:OMG327975 OWC327966:OWC327975 PFY327966:PFY327975 PPU327966:PPU327975 PZQ327966:PZQ327975 QJM327966:QJM327975 QTI327966:QTI327975 RDE327966:RDE327975 RNA327966:RNA327975 RWW327966:RWW327975 SGS327966:SGS327975 SQO327966:SQO327975 TAK327966:TAK327975 TKG327966:TKG327975 TUC327966:TUC327975 UDY327966:UDY327975 UNU327966:UNU327975 UXQ327966:UXQ327975 VHM327966:VHM327975 VRI327966:VRI327975 WBE327966:WBE327975 WLA327966:WLA327975 WUW327966:WUW327975 A393502:B393511 IK393502:IK393511 SG393502:SG393511 ACC393502:ACC393511 ALY393502:ALY393511 AVU393502:AVU393511 BFQ393502:BFQ393511 BPM393502:BPM393511 BZI393502:BZI393511 CJE393502:CJE393511 CTA393502:CTA393511 DCW393502:DCW393511 DMS393502:DMS393511 DWO393502:DWO393511 EGK393502:EGK393511 EQG393502:EQG393511 FAC393502:FAC393511 FJY393502:FJY393511 FTU393502:FTU393511 GDQ393502:GDQ393511 GNM393502:GNM393511 GXI393502:GXI393511 HHE393502:HHE393511 HRA393502:HRA393511 IAW393502:IAW393511 IKS393502:IKS393511 IUO393502:IUO393511 JEK393502:JEK393511 JOG393502:JOG393511 JYC393502:JYC393511 KHY393502:KHY393511 KRU393502:KRU393511 LBQ393502:LBQ393511 LLM393502:LLM393511 LVI393502:LVI393511 MFE393502:MFE393511 MPA393502:MPA393511 MYW393502:MYW393511 NIS393502:NIS393511 NSO393502:NSO393511 OCK393502:OCK393511 OMG393502:OMG393511 OWC393502:OWC393511 PFY393502:PFY393511 PPU393502:PPU393511 PZQ393502:PZQ393511 QJM393502:QJM393511 QTI393502:QTI393511 RDE393502:RDE393511 RNA393502:RNA393511 RWW393502:RWW393511 SGS393502:SGS393511 SQO393502:SQO393511 TAK393502:TAK393511 TKG393502:TKG393511 TUC393502:TUC393511 UDY393502:UDY393511 UNU393502:UNU393511 UXQ393502:UXQ393511 VHM393502:VHM393511 VRI393502:VRI393511 WBE393502:WBE393511 WLA393502:WLA393511 WUW393502:WUW393511 A459038:B459047 IK459038:IK459047 SG459038:SG459047 ACC459038:ACC459047 ALY459038:ALY459047 AVU459038:AVU459047 BFQ459038:BFQ459047 BPM459038:BPM459047 BZI459038:BZI459047 CJE459038:CJE459047 CTA459038:CTA459047 DCW459038:DCW459047 DMS459038:DMS459047 DWO459038:DWO459047 EGK459038:EGK459047 EQG459038:EQG459047 FAC459038:FAC459047 FJY459038:FJY459047 FTU459038:FTU459047 GDQ459038:GDQ459047 GNM459038:GNM459047 GXI459038:GXI459047 HHE459038:HHE459047 HRA459038:HRA459047 IAW459038:IAW459047 IKS459038:IKS459047 IUO459038:IUO459047 JEK459038:JEK459047 JOG459038:JOG459047 JYC459038:JYC459047 KHY459038:KHY459047 KRU459038:KRU459047 LBQ459038:LBQ459047 LLM459038:LLM459047 LVI459038:LVI459047 MFE459038:MFE459047 MPA459038:MPA459047 MYW459038:MYW459047 NIS459038:NIS459047 NSO459038:NSO459047 OCK459038:OCK459047 OMG459038:OMG459047 OWC459038:OWC459047 PFY459038:PFY459047 PPU459038:PPU459047 PZQ459038:PZQ459047 QJM459038:QJM459047 QTI459038:QTI459047 RDE459038:RDE459047 RNA459038:RNA459047 RWW459038:RWW459047 SGS459038:SGS459047 SQO459038:SQO459047 TAK459038:TAK459047 TKG459038:TKG459047 TUC459038:TUC459047 UDY459038:UDY459047 UNU459038:UNU459047 UXQ459038:UXQ459047 VHM459038:VHM459047 VRI459038:VRI459047 WBE459038:WBE459047 WLA459038:WLA459047 WUW459038:WUW459047 A524574:B524583 IK524574:IK524583 SG524574:SG524583 ACC524574:ACC524583 ALY524574:ALY524583 AVU524574:AVU524583 BFQ524574:BFQ524583 BPM524574:BPM524583 BZI524574:BZI524583 CJE524574:CJE524583 CTA524574:CTA524583 DCW524574:DCW524583 DMS524574:DMS524583 DWO524574:DWO524583 EGK524574:EGK524583 EQG524574:EQG524583 FAC524574:FAC524583 FJY524574:FJY524583 FTU524574:FTU524583 GDQ524574:GDQ524583 GNM524574:GNM524583 GXI524574:GXI524583 HHE524574:HHE524583 HRA524574:HRA524583 IAW524574:IAW524583 IKS524574:IKS524583 IUO524574:IUO524583 JEK524574:JEK524583 JOG524574:JOG524583 JYC524574:JYC524583 KHY524574:KHY524583 KRU524574:KRU524583 LBQ524574:LBQ524583 LLM524574:LLM524583 LVI524574:LVI524583 MFE524574:MFE524583 MPA524574:MPA524583 MYW524574:MYW524583 NIS524574:NIS524583 NSO524574:NSO524583 OCK524574:OCK524583 OMG524574:OMG524583 OWC524574:OWC524583 PFY524574:PFY524583 PPU524574:PPU524583 PZQ524574:PZQ524583 QJM524574:QJM524583 QTI524574:QTI524583 RDE524574:RDE524583 RNA524574:RNA524583 RWW524574:RWW524583 SGS524574:SGS524583 SQO524574:SQO524583 TAK524574:TAK524583 TKG524574:TKG524583 TUC524574:TUC524583 UDY524574:UDY524583 UNU524574:UNU524583 UXQ524574:UXQ524583 VHM524574:VHM524583 VRI524574:VRI524583 WBE524574:WBE524583 WLA524574:WLA524583 WUW524574:WUW524583 A590110:B590119 IK590110:IK590119 SG590110:SG590119 ACC590110:ACC590119 ALY590110:ALY590119 AVU590110:AVU590119 BFQ590110:BFQ590119 BPM590110:BPM590119 BZI590110:BZI590119 CJE590110:CJE590119 CTA590110:CTA590119 DCW590110:DCW590119 DMS590110:DMS590119 DWO590110:DWO590119 EGK590110:EGK590119 EQG590110:EQG590119 FAC590110:FAC590119 FJY590110:FJY590119 FTU590110:FTU590119 GDQ590110:GDQ590119 GNM590110:GNM590119 GXI590110:GXI590119 HHE590110:HHE590119 HRA590110:HRA590119 IAW590110:IAW590119 IKS590110:IKS590119 IUO590110:IUO590119 JEK590110:JEK590119 JOG590110:JOG590119 JYC590110:JYC590119 KHY590110:KHY590119 KRU590110:KRU590119 LBQ590110:LBQ590119 LLM590110:LLM590119 LVI590110:LVI590119 MFE590110:MFE590119 MPA590110:MPA590119 MYW590110:MYW590119 NIS590110:NIS590119 NSO590110:NSO590119 OCK590110:OCK590119 OMG590110:OMG590119 OWC590110:OWC590119 PFY590110:PFY590119 PPU590110:PPU590119 PZQ590110:PZQ590119 QJM590110:QJM590119 QTI590110:QTI590119 RDE590110:RDE590119 RNA590110:RNA590119 RWW590110:RWW590119 SGS590110:SGS590119 SQO590110:SQO590119 TAK590110:TAK590119 TKG590110:TKG590119 TUC590110:TUC590119 UDY590110:UDY590119 UNU590110:UNU590119 UXQ590110:UXQ590119 VHM590110:VHM590119 VRI590110:VRI590119 WBE590110:WBE590119 WLA590110:WLA590119 WUW590110:WUW590119 A655646:B655655 IK655646:IK655655 SG655646:SG655655 ACC655646:ACC655655 ALY655646:ALY655655 AVU655646:AVU655655 BFQ655646:BFQ655655 BPM655646:BPM655655 BZI655646:BZI655655 CJE655646:CJE655655 CTA655646:CTA655655 DCW655646:DCW655655 DMS655646:DMS655655 DWO655646:DWO655655 EGK655646:EGK655655 EQG655646:EQG655655 FAC655646:FAC655655 FJY655646:FJY655655 FTU655646:FTU655655 GDQ655646:GDQ655655 GNM655646:GNM655655 GXI655646:GXI655655 HHE655646:HHE655655 HRA655646:HRA655655 IAW655646:IAW655655 IKS655646:IKS655655 IUO655646:IUO655655 JEK655646:JEK655655 JOG655646:JOG655655 JYC655646:JYC655655 KHY655646:KHY655655 KRU655646:KRU655655 LBQ655646:LBQ655655 LLM655646:LLM655655 LVI655646:LVI655655 MFE655646:MFE655655 MPA655646:MPA655655 MYW655646:MYW655655 NIS655646:NIS655655 NSO655646:NSO655655 OCK655646:OCK655655 OMG655646:OMG655655 OWC655646:OWC655655 PFY655646:PFY655655 PPU655646:PPU655655 PZQ655646:PZQ655655 QJM655646:QJM655655 QTI655646:QTI655655 RDE655646:RDE655655 RNA655646:RNA655655 RWW655646:RWW655655 SGS655646:SGS655655 SQO655646:SQO655655 TAK655646:TAK655655 TKG655646:TKG655655 TUC655646:TUC655655 UDY655646:UDY655655 UNU655646:UNU655655 UXQ655646:UXQ655655 VHM655646:VHM655655 VRI655646:VRI655655 WBE655646:WBE655655 WLA655646:WLA655655 WUW655646:WUW655655 A721182:B721191 IK721182:IK721191 SG721182:SG721191 ACC721182:ACC721191 ALY721182:ALY721191 AVU721182:AVU721191 BFQ721182:BFQ721191 BPM721182:BPM721191 BZI721182:BZI721191 CJE721182:CJE721191 CTA721182:CTA721191 DCW721182:DCW721191 DMS721182:DMS721191 DWO721182:DWO721191 EGK721182:EGK721191 EQG721182:EQG721191 FAC721182:FAC721191 FJY721182:FJY721191 FTU721182:FTU721191 GDQ721182:GDQ721191 GNM721182:GNM721191 GXI721182:GXI721191 HHE721182:HHE721191 HRA721182:HRA721191 IAW721182:IAW721191 IKS721182:IKS721191 IUO721182:IUO721191 JEK721182:JEK721191 JOG721182:JOG721191 JYC721182:JYC721191 KHY721182:KHY721191 KRU721182:KRU721191 LBQ721182:LBQ721191 LLM721182:LLM721191 LVI721182:LVI721191 MFE721182:MFE721191 MPA721182:MPA721191 MYW721182:MYW721191 NIS721182:NIS721191 NSO721182:NSO721191 OCK721182:OCK721191 OMG721182:OMG721191 OWC721182:OWC721191 PFY721182:PFY721191 PPU721182:PPU721191 PZQ721182:PZQ721191 QJM721182:QJM721191 QTI721182:QTI721191 RDE721182:RDE721191 RNA721182:RNA721191 RWW721182:RWW721191 SGS721182:SGS721191 SQO721182:SQO721191 TAK721182:TAK721191 TKG721182:TKG721191 TUC721182:TUC721191 UDY721182:UDY721191 UNU721182:UNU721191 UXQ721182:UXQ721191 VHM721182:VHM721191 VRI721182:VRI721191 WBE721182:WBE721191 WLA721182:WLA721191 WUW721182:WUW721191 A786718:B786727 IK786718:IK786727 SG786718:SG786727 ACC786718:ACC786727 ALY786718:ALY786727 AVU786718:AVU786727 BFQ786718:BFQ786727 BPM786718:BPM786727 BZI786718:BZI786727 CJE786718:CJE786727 CTA786718:CTA786727 DCW786718:DCW786727 DMS786718:DMS786727 DWO786718:DWO786727 EGK786718:EGK786727 EQG786718:EQG786727 FAC786718:FAC786727 FJY786718:FJY786727 FTU786718:FTU786727 GDQ786718:GDQ786727 GNM786718:GNM786727 GXI786718:GXI786727 HHE786718:HHE786727 HRA786718:HRA786727 IAW786718:IAW786727 IKS786718:IKS786727 IUO786718:IUO786727 JEK786718:JEK786727 JOG786718:JOG786727 JYC786718:JYC786727 KHY786718:KHY786727 KRU786718:KRU786727 LBQ786718:LBQ786727 LLM786718:LLM786727 LVI786718:LVI786727 MFE786718:MFE786727 MPA786718:MPA786727 MYW786718:MYW786727 NIS786718:NIS786727 NSO786718:NSO786727 OCK786718:OCK786727 OMG786718:OMG786727 OWC786718:OWC786727 PFY786718:PFY786727 PPU786718:PPU786727 PZQ786718:PZQ786727 QJM786718:QJM786727 QTI786718:QTI786727 RDE786718:RDE786727 RNA786718:RNA786727 RWW786718:RWW786727 SGS786718:SGS786727 SQO786718:SQO786727 TAK786718:TAK786727 TKG786718:TKG786727 TUC786718:TUC786727 UDY786718:UDY786727 UNU786718:UNU786727 UXQ786718:UXQ786727 VHM786718:VHM786727 VRI786718:VRI786727 WBE786718:WBE786727 WLA786718:WLA786727 WUW786718:WUW786727 A852254:B852263 IK852254:IK852263 SG852254:SG852263 ACC852254:ACC852263 ALY852254:ALY852263 AVU852254:AVU852263 BFQ852254:BFQ852263 BPM852254:BPM852263 BZI852254:BZI852263 CJE852254:CJE852263 CTA852254:CTA852263 DCW852254:DCW852263 DMS852254:DMS852263 DWO852254:DWO852263 EGK852254:EGK852263 EQG852254:EQG852263 FAC852254:FAC852263 FJY852254:FJY852263 FTU852254:FTU852263 GDQ852254:GDQ852263 GNM852254:GNM852263 GXI852254:GXI852263 HHE852254:HHE852263 HRA852254:HRA852263 IAW852254:IAW852263 IKS852254:IKS852263 IUO852254:IUO852263 JEK852254:JEK852263 JOG852254:JOG852263 JYC852254:JYC852263 KHY852254:KHY852263 KRU852254:KRU852263 LBQ852254:LBQ852263 LLM852254:LLM852263 LVI852254:LVI852263 MFE852254:MFE852263 MPA852254:MPA852263 MYW852254:MYW852263 NIS852254:NIS852263 NSO852254:NSO852263 OCK852254:OCK852263 OMG852254:OMG852263 OWC852254:OWC852263 PFY852254:PFY852263 PPU852254:PPU852263 PZQ852254:PZQ852263 QJM852254:QJM852263 QTI852254:QTI852263 RDE852254:RDE852263 RNA852254:RNA852263 RWW852254:RWW852263 SGS852254:SGS852263 SQO852254:SQO852263 TAK852254:TAK852263 TKG852254:TKG852263 TUC852254:TUC852263 UDY852254:UDY852263 UNU852254:UNU852263 UXQ852254:UXQ852263 VHM852254:VHM852263 VRI852254:VRI852263 WBE852254:WBE852263 WLA852254:WLA852263 WUW852254:WUW852263 A917790:B917799 IK917790:IK917799 SG917790:SG917799 ACC917790:ACC917799 ALY917790:ALY917799 AVU917790:AVU917799 BFQ917790:BFQ917799 BPM917790:BPM917799 BZI917790:BZI917799 CJE917790:CJE917799 CTA917790:CTA917799 DCW917790:DCW917799 DMS917790:DMS917799 DWO917790:DWO917799 EGK917790:EGK917799 EQG917790:EQG917799 FAC917790:FAC917799 FJY917790:FJY917799 FTU917790:FTU917799 GDQ917790:GDQ917799 GNM917790:GNM917799 GXI917790:GXI917799 HHE917790:HHE917799 HRA917790:HRA917799 IAW917790:IAW917799 IKS917790:IKS917799 IUO917790:IUO917799 JEK917790:JEK917799 JOG917790:JOG917799 JYC917790:JYC917799 KHY917790:KHY917799 KRU917790:KRU917799 LBQ917790:LBQ917799 LLM917790:LLM917799 LVI917790:LVI917799 MFE917790:MFE917799 MPA917790:MPA917799 MYW917790:MYW917799 NIS917790:NIS917799 NSO917790:NSO917799 OCK917790:OCK917799 OMG917790:OMG917799 OWC917790:OWC917799 PFY917790:PFY917799 PPU917790:PPU917799 PZQ917790:PZQ917799 QJM917790:QJM917799 QTI917790:QTI917799 RDE917790:RDE917799 RNA917790:RNA917799 RWW917790:RWW917799 SGS917790:SGS917799 SQO917790:SQO917799 TAK917790:TAK917799 TKG917790:TKG917799 TUC917790:TUC917799 UDY917790:UDY917799 UNU917790:UNU917799 UXQ917790:UXQ917799 VHM917790:VHM917799 VRI917790:VRI917799 WBE917790:WBE917799 WLA917790:WLA917799 WUW917790:WUW917799 A983326:B983335 IK983326:IK983335 SG983326:SG983335 ACC983326:ACC983335 ALY983326:ALY983335 AVU983326:AVU983335 BFQ983326:BFQ983335 BPM983326:BPM983335 BZI983326:BZI983335 CJE983326:CJE983335 CTA983326:CTA983335 DCW983326:DCW983335 DMS983326:DMS983335 DWO983326:DWO983335 EGK983326:EGK983335 EQG983326:EQG983335 FAC983326:FAC983335 FJY983326:FJY983335 FTU983326:FTU983335 GDQ983326:GDQ983335 GNM983326:GNM983335 GXI983326:GXI983335 HHE983326:HHE983335 HRA983326:HRA983335 IAW983326:IAW983335 IKS983326:IKS983335 IUO983326:IUO983335 JEK983326:JEK983335 JOG983326:JOG983335 JYC983326:JYC983335 KHY983326:KHY983335 KRU983326:KRU983335 LBQ983326:LBQ983335 LLM983326:LLM983335 LVI983326:LVI983335 MFE983326:MFE983335 MPA983326:MPA983335 MYW983326:MYW983335 NIS983326:NIS983335 NSO983326:NSO983335 OCK983326:OCK983335 OMG983326:OMG983335 OWC983326:OWC983335 PFY983326:PFY983335 PPU983326:PPU983335 PZQ983326:PZQ983335 QJM983326:QJM983335 QTI983326:QTI983335 RDE983326:RDE983335 RNA983326:RNA983335 RWW983326:RWW983335 SGS983326:SGS983335 SQO983326:SQO983335 TAK983326:TAK983335 TKG983326:TKG983335 TUC983326:TUC983335 UDY983326:UDY983335 UNU983326:UNU983335 UXQ983326:UXQ983335 VHM983326:VHM983335 VRI983326:VRI983335 WBE983326:WBE983335 WLA983326:WLA983335 WUW983326:WUW983335 A14:A17 IK335:IK337 SG335:SG337 ACC335:ACC337 ALY335:ALY337 AVU335:AVU337 BFQ335:BFQ337 BPM335:BPM337 BZI335:BZI337 CJE335:CJE337 CTA335:CTA337 DCW335:DCW337 DMS335:DMS337 DWO335:DWO337 EGK335:EGK337 EQG335:EQG337 FAC335:FAC337 FJY335:FJY337 FTU335:FTU337 GDQ335:GDQ337 GNM335:GNM337 GXI335:GXI337 HHE335:HHE337 HRA335:HRA337 IAW335:IAW337 IKS335:IKS337 IUO335:IUO337 JEK335:JEK337 JOG335:JOG337 JYC335:JYC337 KHY335:KHY337 KRU335:KRU337 LBQ335:LBQ337 LLM335:LLM337 LVI335:LVI337 MFE335:MFE337 MPA335:MPA337 MYW335:MYW337 NIS335:NIS337 NSO335:NSO337 OCK335:OCK337 OMG335:OMG337 OWC335:OWC337 PFY335:PFY337 PPU335:PPU337 PZQ335:PZQ337 QJM335:QJM337 QTI335:QTI337 RDE335:RDE337 RNA335:RNA337 RWW335:RWW337 SGS335:SGS337 SQO335:SQO337 TAK335:TAK337 TKG335:TKG337 TUC335:TUC337 UDY335:UDY337 UNU335:UNU337 UXQ335:UXQ337 VHM335:VHM337 VRI335:VRI337 WBE335:WBE337 WLA335:WLA337 WUW335:WUW337 A65834:B65836 IK65834:IK65836 SG65834:SG65836 ACC65834:ACC65836 ALY65834:ALY65836 AVU65834:AVU65836 BFQ65834:BFQ65836 BPM65834:BPM65836 BZI65834:BZI65836 CJE65834:CJE65836 CTA65834:CTA65836 DCW65834:DCW65836 DMS65834:DMS65836 DWO65834:DWO65836 EGK65834:EGK65836 EQG65834:EQG65836 FAC65834:FAC65836 FJY65834:FJY65836 FTU65834:FTU65836 GDQ65834:GDQ65836 GNM65834:GNM65836 GXI65834:GXI65836 HHE65834:HHE65836 HRA65834:HRA65836 IAW65834:IAW65836 IKS65834:IKS65836 IUO65834:IUO65836 JEK65834:JEK65836 JOG65834:JOG65836 JYC65834:JYC65836 KHY65834:KHY65836 KRU65834:KRU65836 LBQ65834:LBQ65836 LLM65834:LLM65836 LVI65834:LVI65836 MFE65834:MFE65836 MPA65834:MPA65836 MYW65834:MYW65836 NIS65834:NIS65836 NSO65834:NSO65836 OCK65834:OCK65836 OMG65834:OMG65836 OWC65834:OWC65836 PFY65834:PFY65836 PPU65834:PPU65836 PZQ65834:PZQ65836 QJM65834:QJM65836 QTI65834:QTI65836 RDE65834:RDE65836 RNA65834:RNA65836 RWW65834:RWW65836 SGS65834:SGS65836 SQO65834:SQO65836 TAK65834:TAK65836 TKG65834:TKG65836 TUC65834:TUC65836 UDY65834:UDY65836 UNU65834:UNU65836 UXQ65834:UXQ65836 VHM65834:VHM65836 VRI65834:VRI65836 WBE65834:WBE65836 WLA65834:WLA65836 WUW65834:WUW65836 A131370:B131372 IK131370:IK131372 SG131370:SG131372 ACC131370:ACC131372 ALY131370:ALY131372 AVU131370:AVU131372 BFQ131370:BFQ131372 BPM131370:BPM131372 BZI131370:BZI131372 CJE131370:CJE131372 CTA131370:CTA131372 DCW131370:DCW131372 DMS131370:DMS131372 DWO131370:DWO131372 EGK131370:EGK131372 EQG131370:EQG131372 FAC131370:FAC131372 FJY131370:FJY131372 FTU131370:FTU131372 GDQ131370:GDQ131372 GNM131370:GNM131372 GXI131370:GXI131372 HHE131370:HHE131372 HRA131370:HRA131372 IAW131370:IAW131372 IKS131370:IKS131372 IUO131370:IUO131372 JEK131370:JEK131372 JOG131370:JOG131372 JYC131370:JYC131372 KHY131370:KHY131372 KRU131370:KRU131372 LBQ131370:LBQ131372 LLM131370:LLM131372 LVI131370:LVI131372 MFE131370:MFE131372 MPA131370:MPA131372 MYW131370:MYW131372 NIS131370:NIS131372 NSO131370:NSO131372 OCK131370:OCK131372 OMG131370:OMG131372 OWC131370:OWC131372 PFY131370:PFY131372 PPU131370:PPU131372 PZQ131370:PZQ131372 QJM131370:QJM131372 QTI131370:QTI131372 RDE131370:RDE131372 RNA131370:RNA131372 RWW131370:RWW131372 SGS131370:SGS131372 SQO131370:SQO131372 TAK131370:TAK131372 TKG131370:TKG131372 TUC131370:TUC131372 UDY131370:UDY131372 UNU131370:UNU131372 UXQ131370:UXQ131372 VHM131370:VHM131372 VRI131370:VRI131372 WBE131370:WBE131372 WLA131370:WLA131372 WUW131370:WUW131372 A196906:B196908 IK196906:IK196908 SG196906:SG196908 ACC196906:ACC196908 ALY196906:ALY196908 AVU196906:AVU196908 BFQ196906:BFQ196908 BPM196906:BPM196908 BZI196906:BZI196908 CJE196906:CJE196908 CTA196906:CTA196908 DCW196906:DCW196908 DMS196906:DMS196908 DWO196906:DWO196908 EGK196906:EGK196908 EQG196906:EQG196908 FAC196906:FAC196908 FJY196906:FJY196908 FTU196906:FTU196908 GDQ196906:GDQ196908 GNM196906:GNM196908 GXI196906:GXI196908 HHE196906:HHE196908 HRA196906:HRA196908 IAW196906:IAW196908 IKS196906:IKS196908 IUO196906:IUO196908 JEK196906:JEK196908 JOG196906:JOG196908 JYC196906:JYC196908 KHY196906:KHY196908 KRU196906:KRU196908 LBQ196906:LBQ196908 LLM196906:LLM196908 LVI196906:LVI196908 MFE196906:MFE196908 MPA196906:MPA196908 MYW196906:MYW196908 NIS196906:NIS196908 NSO196906:NSO196908 OCK196906:OCK196908 OMG196906:OMG196908 OWC196906:OWC196908 PFY196906:PFY196908 PPU196906:PPU196908 PZQ196906:PZQ196908 QJM196906:QJM196908 QTI196906:QTI196908 RDE196906:RDE196908 RNA196906:RNA196908 RWW196906:RWW196908 SGS196906:SGS196908 SQO196906:SQO196908 TAK196906:TAK196908 TKG196906:TKG196908 TUC196906:TUC196908 UDY196906:UDY196908 UNU196906:UNU196908 UXQ196906:UXQ196908 VHM196906:VHM196908 VRI196906:VRI196908 WBE196906:WBE196908 WLA196906:WLA196908 WUW196906:WUW196908 A262442:B262444 IK262442:IK262444 SG262442:SG262444 ACC262442:ACC262444 ALY262442:ALY262444 AVU262442:AVU262444 BFQ262442:BFQ262444 BPM262442:BPM262444 BZI262442:BZI262444 CJE262442:CJE262444 CTA262442:CTA262444 DCW262442:DCW262444 DMS262442:DMS262444 DWO262442:DWO262444 EGK262442:EGK262444 EQG262442:EQG262444 FAC262442:FAC262444 FJY262442:FJY262444 FTU262442:FTU262444 GDQ262442:GDQ262444 GNM262442:GNM262444 GXI262442:GXI262444 HHE262442:HHE262444 HRA262442:HRA262444 IAW262442:IAW262444 IKS262442:IKS262444 IUO262442:IUO262444 JEK262442:JEK262444 JOG262442:JOG262444 JYC262442:JYC262444 KHY262442:KHY262444 KRU262442:KRU262444 LBQ262442:LBQ262444 LLM262442:LLM262444 LVI262442:LVI262444 MFE262442:MFE262444 MPA262442:MPA262444 MYW262442:MYW262444 NIS262442:NIS262444 NSO262442:NSO262444 OCK262442:OCK262444 OMG262442:OMG262444 OWC262442:OWC262444 PFY262442:PFY262444 PPU262442:PPU262444 PZQ262442:PZQ262444 QJM262442:QJM262444 QTI262442:QTI262444 RDE262442:RDE262444 RNA262442:RNA262444 RWW262442:RWW262444 SGS262442:SGS262444 SQO262442:SQO262444 TAK262442:TAK262444 TKG262442:TKG262444 TUC262442:TUC262444 UDY262442:UDY262444 UNU262442:UNU262444 UXQ262442:UXQ262444 VHM262442:VHM262444 VRI262442:VRI262444 WBE262442:WBE262444 WLA262442:WLA262444 WUW262442:WUW262444 A327978:B327980 IK327978:IK327980 SG327978:SG327980 ACC327978:ACC327980 ALY327978:ALY327980 AVU327978:AVU327980 BFQ327978:BFQ327980 BPM327978:BPM327980 BZI327978:BZI327980 CJE327978:CJE327980 CTA327978:CTA327980 DCW327978:DCW327980 DMS327978:DMS327980 DWO327978:DWO327980 EGK327978:EGK327980 EQG327978:EQG327980 FAC327978:FAC327980 FJY327978:FJY327980 FTU327978:FTU327980 GDQ327978:GDQ327980 GNM327978:GNM327980 GXI327978:GXI327980 HHE327978:HHE327980 HRA327978:HRA327980 IAW327978:IAW327980 IKS327978:IKS327980 IUO327978:IUO327980 JEK327978:JEK327980 JOG327978:JOG327980 JYC327978:JYC327980 KHY327978:KHY327980 KRU327978:KRU327980 LBQ327978:LBQ327980 LLM327978:LLM327980 LVI327978:LVI327980 MFE327978:MFE327980 MPA327978:MPA327980 MYW327978:MYW327980 NIS327978:NIS327980 NSO327978:NSO327980 OCK327978:OCK327980 OMG327978:OMG327980 OWC327978:OWC327980 PFY327978:PFY327980 PPU327978:PPU327980 PZQ327978:PZQ327980 QJM327978:QJM327980 QTI327978:QTI327980 RDE327978:RDE327980 RNA327978:RNA327980 RWW327978:RWW327980 SGS327978:SGS327980 SQO327978:SQO327980 TAK327978:TAK327980 TKG327978:TKG327980 TUC327978:TUC327980 UDY327978:UDY327980 UNU327978:UNU327980 UXQ327978:UXQ327980 VHM327978:VHM327980 VRI327978:VRI327980 WBE327978:WBE327980 WLA327978:WLA327980 WUW327978:WUW327980 A393514:B393516 IK393514:IK393516 SG393514:SG393516 ACC393514:ACC393516 ALY393514:ALY393516 AVU393514:AVU393516 BFQ393514:BFQ393516 BPM393514:BPM393516 BZI393514:BZI393516 CJE393514:CJE393516 CTA393514:CTA393516 DCW393514:DCW393516 DMS393514:DMS393516 DWO393514:DWO393516 EGK393514:EGK393516 EQG393514:EQG393516 FAC393514:FAC393516 FJY393514:FJY393516 FTU393514:FTU393516 GDQ393514:GDQ393516 GNM393514:GNM393516 GXI393514:GXI393516 HHE393514:HHE393516 HRA393514:HRA393516 IAW393514:IAW393516 IKS393514:IKS393516 IUO393514:IUO393516 JEK393514:JEK393516 JOG393514:JOG393516 JYC393514:JYC393516 KHY393514:KHY393516 KRU393514:KRU393516 LBQ393514:LBQ393516 LLM393514:LLM393516 LVI393514:LVI393516 MFE393514:MFE393516 MPA393514:MPA393516 MYW393514:MYW393516 NIS393514:NIS393516 NSO393514:NSO393516 OCK393514:OCK393516 OMG393514:OMG393516 OWC393514:OWC393516 PFY393514:PFY393516 PPU393514:PPU393516 PZQ393514:PZQ393516 QJM393514:QJM393516 QTI393514:QTI393516 RDE393514:RDE393516 RNA393514:RNA393516 RWW393514:RWW393516 SGS393514:SGS393516 SQO393514:SQO393516 TAK393514:TAK393516 TKG393514:TKG393516 TUC393514:TUC393516 UDY393514:UDY393516 UNU393514:UNU393516 UXQ393514:UXQ393516 VHM393514:VHM393516 VRI393514:VRI393516 WBE393514:WBE393516 WLA393514:WLA393516 WUW393514:WUW393516 A459050:B459052 IK459050:IK459052 SG459050:SG459052 ACC459050:ACC459052 ALY459050:ALY459052 AVU459050:AVU459052 BFQ459050:BFQ459052 BPM459050:BPM459052 BZI459050:BZI459052 CJE459050:CJE459052 CTA459050:CTA459052 DCW459050:DCW459052 DMS459050:DMS459052 DWO459050:DWO459052 EGK459050:EGK459052 EQG459050:EQG459052 FAC459050:FAC459052 FJY459050:FJY459052 FTU459050:FTU459052 GDQ459050:GDQ459052 GNM459050:GNM459052 GXI459050:GXI459052 HHE459050:HHE459052 HRA459050:HRA459052 IAW459050:IAW459052 IKS459050:IKS459052 IUO459050:IUO459052 JEK459050:JEK459052 JOG459050:JOG459052 JYC459050:JYC459052 KHY459050:KHY459052 KRU459050:KRU459052 LBQ459050:LBQ459052 LLM459050:LLM459052 LVI459050:LVI459052 MFE459050:MFE459052 MPA459050:MPA459052 MYW459050:MYW459052 NIS459050:NIS459052 NSO459050:NSO459052 OCK459050:OCK459052 OMG459050:OMG459052 OWC459050:OWC459052 PFY459050:PFY459052 PPU459050:PPU459052 PZQ459050:PZQ459052 QJM459050:QJM459052 QTI459050:QTI459052 RDE459050:RDE459052 RNA459050:RNA459052 RWW459050:RWW459052 SGS459050:SGS459052 SQO459050:SQO459052 TAK459050:TAK459052 TKG459050:TKG459052 TUC459050:TUC459052 UDY459050:UDY459052 UNU459050:UNU459052 UXQ459050:UXQ459052 VHM459050:VHM459052 VRI459050:VRI459052 WBE459050:WBE459052 WLA459050:WLA459052 WUW459050:WUW459052 A524586:B524588 IK524586:IK524588 SG524586:SG524588 ACC524586:ACC524588 ALY524586:ALY524588 AVU524586:AVU524588 BFQ524586:BFQ524588 BPM524586:BPM524588 BZI524586:BZI524588 CJE524586:CJE524588 CTA524586:CTA524588 DCW524586:DCW524588 DMS524586:DMS524588 DWO524586:DWO524588 EGK524586:EGK524588 EQG524586:EQG524588 FAC524586:FAC524588 FJY524586:FJY524588 FTU524586:FTU524588 GDQ524586:GDQ524588 GNM524586:GNM524588 GXI524586:GXI524588 HHE524586:HHE524588 HRA524586:HRA524588 IAW524586:IAW524588 IKS524586:IKS524588 IUO524586:IUO524588 JEK524586:JEK524588 JOG524586:JOG524588 JYC524586:JYC524588 KHY524586:KHY524588 KRU524586:KRU524588 LBQ524586:LBQ524588 LLM524586:LLM524588 LVI524586:LVI524588 MFE524586:MFE524588 MPA524586:MPA524588 MYW524586:MYW524588 NIS524586:NIS524588 NSO524586:NSO524588 OCK524586:OCK524588 OMG524586:OMG524588 OWC524586:OWC524588 PFY524586:PFY524588 PPU524586:PPU524588 PZQ524586:PZQ524588 QJM524586:QJM524588 QTI524586:QTI524588 RDE524586:RDE524588 RNA524586:RNA524588 RWW524586:RWW524588 SGS524586:SGS524588 SQO524586:SQO524588 TAK524586:TAK524588 TKG524586:TKG524588 TUC524586:TUC524588 UDY524586:UDY524588 UNU524586:UNU524588 UXQ524586:UXQ524588 VHM524586:VHM524588 VRI524586:VRI524588 WBE524586:WBE524588 WLA524586:WLA524588 WUW524586:WUW524588 A590122:B590124 IK590122:IK590124 SG590122:SG590124 ACC590122:ACC590124 ALY590122:ALY590124 AVU590122:AVU590124 BFQ590122:BFQ590124 BPM590122:BPM590124 BZI590122:BZI590124 CJE590122:CJE590124 CTA590122:CTA590124 DCW590122:DCW590124 DMS590122:DMS590124 DWO590122:DWO590124 EGK590122:EGK590124 EQG590122:EQG590124 FAC590122:FAC590124 FJY590122:FJY590124 FTU590122:FTU590124 GDQ590122:GDQ590124 GNM590122:GNM590124 GXI590122:GXI590124 HHE590122:HHE590124 HRA590122:HRA590124 IAW590122:IAW590124 IKS590122:IKS590124 IUO590122:IUO590124 JEK590122:JEK590124 JOG590122:JOG590124 JYC590122:JYC590124 KHY590122:KHY590124 KRU590122:KRU590124 LBQ590122:LBQ590124 LLM590122:LLM590124 LVI590122:LVI590124 MFE590122:MFE590124 MPA590122:MPA590124 MYW590122:MYW590124 NIS590122:NIS590124 NSO590122:NSO590124 OCK590122:OCK590124 OMG590122:OMG590124 OWC590122:OWC590124 PFY590122:PFY590124 PPU590122:PPU590124 PZQ590122:PZQ590124 QJM590122:QJM590124 QTI590122:QTI590124 RDE590122:RDE590124 RNA590122:RNA590124 RWW590122:RWW590124 SGS590122:SGS590124 SQO590122:SQO590124 TAK590122:TAK590124 TKG590122:TKG590124 TUC590122:TUC590124 UDY590122:UDY590124 UNU590122:UNU590124 UXQ590122:UXQ590124 VHM590122:VHM590124 VRI590122:VRI590124 WBE590122:WBE590124 WLA590122:WLA590124 WUW590122:WUW590124 A655658:B655660 IK655658:IK655660 SG655658:SG655660 ACC655658:ACC655660 ALY655658:ALY655660 AVU655658:AVU655660 BFQ655658:BFQ655660 BPM655658:BPM655660 BZI655658:BZI655660 CJE655658:CJE655660 CTA655658:CTA655660 DCW655658:DCW655660 DMS655658:DMS655660 DWO655658:DWO655660 EGK655658:EGK655660 EQG655658:EQG655660 FAC655658:FAC655660 FJY655658:FJY655660 FTU655658:FTU655660 GDQ655658:GDQ655660 GNM655658:GNM655660 GXI655658:GXI655660 HHE655658:HHE655660 HRA655658:HRA655660 IAW655658:IAW655660 IKS655658:IKS655660 IUO655658:IUO655660 JEK655658:JEK655660 JOG655658:JOG655660 JYC655658:JYC655660 KHY655658:KHY655660 KRU655658:KRU655660 LBQ655658:LBQ655660 LLM655658:LLM655660 LVI655658:LVI655660 MFE655658:MFE655660 MPA655658:MPA655660 MYW655658:MYW655660 NIS655658:NIS655660 NSO655658:NSO655660 OCK655658:OCK655660 OMG655658:OMG655660 OWC655658:OWC655660 PFY655658:PFY655660 PPU655658:PPU655660 PZQ655658:PZQ655660 QJM655658:QJM655660 QTI655658:QTI655660 RDE655658:RDE655660 RNA655658:RNA655660 RWW655658:RWW655660 SGS655658:SGS655660 SQO655658:SQO655660 TAK655658:TAK655660 TKG655658:TKG655660 TUC655658:TUC655660 UDY655658:UDY655660 UNU655658:UNU655660 UXQ655658:UXQ655660 VHM655658:VHM655660 VRI655658:VRI655660 WBE655658:WBE655660 WLA655658:WLA655660 WUW655658:WUW655660 A721194:B721196 IK721194:IK721196 SG721194:SG721196 ACC721194:ACC721196 ALY721194:ALY721196 AVU721194:AVU721196 BFQ721194:BFQ721196 BPM721194:BPM721196 BZI721194:BZI721196 CJE721194:CJE721196 CTA721194:CTA721196 DCW721194:DCW721196 DMS721194:DMS721196 DWO721194:DWO721196 EGK721194:EGK721196 EQG721194:EQG721196 FAC721194:FAC721196 FJY721194:FJY721196 FTU721194:FTU721196 GDQ721194:GDQ721196 GNM721194:GNM721196 GXI721194:GXI721196 HHE721194:HHE721196 HRA721194:HRA721196 IAW721194:IAW721196 IKS721194:IKS721196 IUO721194:IUO721196 JEK721194:JEK721196 JOG721194:JOG721196 JYC721194:JYC721196 KHY721194:KHY721196 KRU721194:KRU721196 LBQ721194:LBQ721196 LLM721194:LLM721196 LVI721194:LVI721196 MFE721194:MFE721196 MPA721194:MPA721196 MYW721194:MYW721196 NIS721194:NIS721196 NSO721194:NSO721196 OCK721194:OCK721196 OMG721194:OMG721196 OWC721194:OWC721196 PFY721194:PFY721196 PPU721194:PPU721196 PZQ721194:PZQ721196 QJM721194:QJM721196 QTI721194:QTI721196 RDE721194:RDE721196 RNA721194:RNA721196 RWW721194:RWW721196 SGS721194:SGS721196 SQO721194:SQO721196 TAK721194:TAK721196 TKG721194:TKG721196 TUC721194:TUC721196 UDY721194:UDY721196 UNU721194:UNU721196 UXQ721194:UXQ721196 VHM721194:VHM721196 VRI721194:VRI721196 WBE721194:WBE721196 WLA721194:WLA721196 WUW721194:WUW721196 A786730:B786732 IK786730:IK786732 SG786730:SG786732 ACC786730:ACC786732 ALY786730:ALY786732 AVU786730:AVU786732 BFQ786730:BFQ786732 BPM786730:BPM786732 BZI786730:BZI786732 CJE786730:CJE786732 CTA786730:CTA786732 DCW786730:DCW786732 DMS786730:DMS786732 DWO786730:DWO786732 EGK786730:EGK786732 EQG786730:EQG786732 FAC786730:FAC786732 FJY786730:FJY786732 FTU786730:FTU786732 GDQ786730:GDQ786732 GNM786730:GNM786732 GXI786730:GXI786732 HHE786730:HHE786732 HRA786730:HRA786732 IAW786730:IAW786732 IKS786730:IKS786732 IUO786730:IUO786732 JEK786730:JEK786732 JOG786730:JOG786732 JYC786730:JYC786732 KHY786730:KHY786732 KRU786730:KRU786732 LBQ786730:LBQ786732 LLM786730:LLM786732 LVI786730:LVI786732 MFE786730:MFE786732 MPA786730:MPA786732 MYW786730:MYW786732 NIS786730:NIS786732 NSO786730:NSO786732 OCK786730:OCK786732 OMG786730:OMG786732 OWC786730:OWC786732 PFY786730:PFY786732 PPU786730:PPU786732 PZQ786730:PZQ786732 QJM786730:QJM786732 QTI786730:QTI786732 RDE786730:RDE786732 RNA786730:RNA786732 RWW786730:RWW786732 SGS786730:SGS786732 SQO786730:SQO786732 TAK786730:TAK786732 TKG786730:TKG786732 TUC786730:TUC786732 UDY786730:UDY786732 UNU786730:UNU786732 UXQ786730:UXQ786732 VHM786730:VHM786732 VRI786730:VRI786732 WBE786730:WBE786732 WLA786730:WLA786732 WUW786730:WUW786732 A852266:B852268 IK852266:IK852268 SG852266:SG852268 ACC852266:ACC852268 ALY852266:ALY852268 AVU852266:AVU852268 BFQ852266:BFQ852268 BPM852266:BPM852268 BZI852266:BZI852268 CJE852266:CJE852268 CTA852266:CTA852268 DCW852266:DCW852268 DMS852266:DMS852268 DWO852266:DWO852268 EGK852266:EGK852268 EQG852266:EQG852268 FAC852266:FAC852268 FJY852266:FJY852268 FTU852266:FTU852268 GDQ852266:GDQ852268 GNM852266:GNM852268 GXI852266:GXI852268 HHE852266:HHE852268 HRA852266:HRA852268 IAW852266:IAW852268 IKS852266:IKS852268 IUO852266:IUO852268 JEK852266:JEK852268 JOG852266:JOG852268 JYC852266:JYC852268 KHY852266:KHY852268 KRU852266:KRU852268 LBQ852266:LBQ852268 LLM852266:LLM852268 LVI852266:LVI852268 MFE852266:MFE852268 MPA852266:MPA852268 MYW852266:MYW852268 NIS852266:NIS852268 NSO852266:NSO852268 OCK852266:OCK852268 OMG852266:OMG852268 OWC852266:OWC852268 PFY852266:PFY852268 PPU852266:PPU852268 PZQ852266:PZQ852268 QJM852266:QJM852268 QTI852266:QTI852268 RDE852266:RDE852268 RNA852266:RNA852268 RWW852266:RWW852268 SGS852266:SGS852268 SQO852266:SQO852268 TAK852266:TAK852268 TKG852266:TKG852268 TUC852266:TUC852268 UDY852266:UDY852268 UNU852266:UNU852268 UXQ852266:UXQ852268 VHM852266:VHM852268 VRI852266:VRI852268 WBE852266:WBE852268 WLA852266:WLA852268 WUW852266:WUW852268 A917802:B917804 IK917802:IK917804 SG917802:SG917804 ACC917802:ACC917804 ALY917802:ALY917804 AVU917802:AVU917804 BFQ917802:BFQ917804 BPM917802:BPM917804 BZI917802:BZI917804 CJE917802:CJE917804 CTA917802:CTA917804 DCW917802:DCW917804 DMS917802:DMS917804 DWO917802:DWO917804 EGK917802:EGK917804 EQG917802:EQG917804 FAC917802:FAC917804 FJY917802:FJY917804 FTU917802:FTU917804 GDQ917802:GDQ917804 GNM917802:GNM917804 GXI917802:GXI917804 HHE917802:HHE917804 HRA917802:HRA917804 IAW917802:IAW917804 IKS917802:IKS917804 IUO917802:IUO917804 JEK917802:JEK917804 JOG917802:JOG917804 JYC917802:JYC917804 KHY917802:KHY917804 KRU917802:KRU917804 LBQ917802:LBQ917804 LLM917802:LLM917804 LVI917802:LVI917804 MFE917802:MFE917804 MPA917802:MPA917804 MYW917802:MYW917804 NIS917802:NIS917804 NSO917802:NSO917804 OCK917802:OCK917804 OMG917802:OMG917804 OWC917802:OWC917804 PFY917802:PFY917804 PPU917802:PPU917804 PZQ917802:PZQ917804 QJM917802:QJM917804 QTI917802:QTI917804 RDE917802:RDE917804 RNA917802:RNA917804 RWW917802:RWW917804 SGS917802:SGS917804 SQO917802:SQO917804 TAK917802:TAK917804 TKG917802:TKG917804 TUC917802:TUC917804 UDY917802:UDY917804 UNU917802:UNU917804 UXQ917802:UXQ917804 VHM917802:VHM917804 VRI917802:VRI917804 WBE917802:WBE917804 WLA917802:WLA917804 WUW917802:WUW917804 A983338:B983340 IK983338:IK983340 SG983338:SG983340 ACC983338:ACC983340 ALY983338:ALY983340 AVU983338:AVU983340 BFQ983338:BFQ983340 BPM983338:BPM983340 BZI983338:BZI983340 CJE983338:CJE983340 CTA983338:CTA983340 DCW983338:DCW983340 DMS983338:DMS983340 DWO983338:DWO983340 EGK983338:EGK983340 EQG983338:EQG983340 FAC983338:FAC983340 FJY983338:FJY983340 FTU983338:FTU983340 GDQ983338:GDQ983340 GNM983338:GNM983340 GXI983338:GXI983340 HHE983338:HHE983340 HRA983338:HRA983340 IAW983338:IAW983340 IKS983338:IKS983340 IUO983338:IUO983340 JEK983338:JEK983340 JOG983338:JOG983340 JYC983338:JYC983340 KHY983338:KHY983340 KRU983338:KRU983340 LBQ983338:LBQ983340 LLM983338:LLM983340 LVI983338:LVI983340 MFE983338:MFE983340 MPA983338:MPA983340 MYW983338:MYW983340 NIS983338:NIS983340 NSO983338:NSO983340 OCK983338:OCK983340 OMG983338:OMG983340 OWC983338:OWC983340 PFY983338:PFY983340 PPU983338:PPU983340 PZQ983338:PZQ983340 QJM983338:QJM983340 QTI983338:QTI983340 RDE983338:RDE983340 RNA983338:RNA983340 RWW983338:RWW983340 SGS983338:SGS983340 SQO983338:SQO983340 TAK983338:TAK983340 TKG983338:TKG983340 TUC983338:TUC983340 UDY983338:UDY983340 UNU983338:UNU983340 UXQ983338:UXQ983340 VHM983338:VHM983340 VRI983338:VRI983340 WBE983338:WBE983340 WLA983338:WLA983340 WUW983338:WUW983340 A241:A250 IK14:IK17 SG14:SG17 ACC14:ACC17 ALY14:ALY17 AVU14:AVU17 BFQ14:BFQ17 BPM14:BPM17 BZI14:BZI17 CJE14:CJE17 CTA14:CTA17 DCW14:DCW17 DMS14:DMS17 DWO14:DWO17 EGK14:EGK17 EQG14:EQG17 FAC14:FAC17 FJY14:FJY17 FTU14:FTU17 GDQ14:GDQ17 GNM14:GNM17 GXI14:GXI17 HHE14:HHE17 HRA14:HRA17 IAW14:IAW17 IKS14:IKS17 IUO14:IUO17 JEK14:JEK17 JOG14:JOG17 JYC14:JYC17 KHY14:KHY17 KRU14:KRU17 LBQ14:LBQ17 LLM14:LLM17 LVI14:LVI17 MFE14:MFE17 MPA14:MPA17 MYW14:MYW17 NIS14:NIS17 NSO14:NSO17 OCK14:OCK17 OMG14:OMG17 OWC14:OWC17 PFY14:PFY17 PPU14:PPU17 PZQ14:PZQ17 QJM14:QJM17 QTI14:QTI17 RDE14:RDE17 RNA14:RNA17 RWW14:RWW17 SGS14:SGS17 SQO14:SQO17 TAK14:TAK17 TKG14:TKG17 TUC14:TUC17 UDY14:UDY17 UNU14:UNU17 UXQ14:UXQ17 VHM14:VHM17 VRI14:VRI17 WBE14:WBE17 WLA14:WLA17 WUW14:WUW17 A65417:B65420 IK65417:IK65420 SG65417:SG65420 ACC65417:ACC65420 ALY65417:ALY65420 AVU65417:AVU65420 BFQ65417:BFQ65420 BPM65417:BPM65420 BZI65417:BZI65420 CJE65417:CJE65420 CTA65417:CTA65420 DCW65417:DCW65420 DMS65417:DMS65420 DWO65417:DWO65420 EGK65417:EGK65420 EQG65417:EQG65420 FAC65417:FAC65420 FJY65417:FJY65420 FTU65417:FTU65420 GDQ65417:GDQ65420 GNM65417:GNM65420 GXI65417:GXI65420 HHE65417:HHE65420 HRA65417:HRA65420 IAW65417:IAW65420 IKS65417:IKS65420 IUO65417:IUO65420 JEK65417:JEK65420 JOG65417:JOG65420 JYC65417:JYC65420 KHY65417:KHY65420 KRU65417:KRU65420 LBQ65417:LBQ65420 LLM65417:LLM65420 LVI65417:LVI65420 MFE65417:MFE65420 MPA65417:MPA65420 MYW65417:MYW65420 NIS65417:NIS65420 NSO65417:NSO65420 OCK65417:OCK65420 OMG65417:OMG65420 OWC65417:OWC65420 PFY65417:PFY65420 PPU65417:PPU65420 PZQ65417:PZQ65420 QJM65417:QJM65420 QTI65417:QTI65420 RDE65417:RDE65420 RNA65417:RNA65420 RWW65417:RWW65420 SGS65417:SGS65420 SQO65417:SQO65420 TAK65417:TAK65420 TKG65417:TKG65420 TUC65417:TUC65420 UDY65417:UDY65420 UNU65417:UNU65420 UXQ65417:UXQ65420 VHM65417:VHM65420 VRI65417:VRI65420 WBE65417:WBE65420 WLA65417:WLA65420 WUW65417:WUW65420 A130953:B130956 IK130953:IK130956 SG130953:SG130956 ACC130953:ACC130956 ALY130953:ALY130956 AVU130953:AVU130956 BFQ130953:BFQ130956 BPM130953:BPM130956 BZI130953:BZI130956 CJE130953:CJE130956 CTA130953:CTA130956 DCW130953:DCW130956 DMS130953:DMS130956 DWO130953:DWO130956 EGK130953:EGK130956 EQG130953:EQG130956 FAC130953:FAC130956 FJY130953:FJY130956 FTU130953:FTU130956 GDQ130953:GDQ130956 GNM130953:GNM130956 GXI130953:GXI130956 HHE130953:HHE130956 HRA130953:HRA130956 IAW130953:IAW130956 IKS130953:IKS130956 IUO130953:IUO130956 JEK130953:JEK130956 JOG130953:JOG130956 JYC130953:JYC130956 KHY130953:KHY130956 KRU130953:KRU130956 LBQ130953:LBQ130956 LLM130953:LLM130956 LVI130953:LVI130956 MFE130953:MFE130956 MPA130953:MPA130956 MYW130953:MYW130956 NIS130953:NIS130956 NSO130953:NSO130956 OCK130953:OCK130956 OMG130953:OMG130956 OWC130953:OWC130956 PFY130953:PFY130956 PPU130953:PPU130956 PZQ130953:PZQ130956 QJM130953:QJM130956 QTI130953:QTI130956 RDE130953:RDE130956 RNA130953:RNA130956 RWW130953:RWW130956 SGS130953:SGS130956 SQO130953:SQO130956 TAK130953:TAK130956 TKG130953:TKG130956 TUC130953:TUC130956 UDY130953:UDY130956 UNU130953:UNU130956 UXQ130953:UXQ130956 VHM130953:VHM130956 VRI130953:VRI130956 WBE130953:WBE130956 WLA130953:WLA130956 WUW130953:WUW130956 A196489:B196492 IK196489:IK196492 SG196489:SG196492 ACC196489:ACC196492 ALY196489:ALY196492 AVU196489:AVU196492 BFQ196489:BFQ196492 BPM196489:BPM196492 BZI196489:BZI196492 CJE196489:CJE196492 CTA196489:CTA196492 DCW196489:DCW196492 DMS196489:DMS196492 DWO196489:DWO196492 EGK196489:EGK196492 EQG196489:EQG196492 FAC196489:FAC196492 FJY196489:FJY196492 FTU196489:FTU196492 GDQ196489:GDQ196492 GNM196489:GNM196492 GXI196489:GXI196492 HHE196489:HHE196492 HRA196489:HRA196492 IAW196489:IAW196492 IKS196489:IKS196492 IUO196489:IUO196492 JEK196489:JEK196492 JOG196489:JOG196492 JYC196489:JYC196492 KHY196489:KHY196492 KRU196489:KRU196492 LBQ196489:LBQ196492 LLM196489:LLM196492 LVI196489:LVI196492 MFE196489:MFE196492 MPA196489:MPA196492 MYW196489:MYW196492 NIS196489:NIS196492 NSO196489:NSO196492 OCK196489:OCK196492 OMG196489:OMG196492 OWC196489:OWC196492 PFY196489:PFY196492 PPU196489:PPU196492 PZQ196489:PZQ196492 QJM196489:QJM196492 QTI196489:QTI196492 RDE196489:RDE196492 RNA196489:RNA196492 RWW196489:RWW196492 SGS196489:SGS196492 SQO196489:SQO196492 TAK196489:TAK196492 TKG196489:TKG196492 TUC196489:TUC196492 UDY196489:UDY196492 UNU196489:UNU196492 UXQ196489:UXQ196492 VHM196489:VHM196492 VRI196489:VRI196492 WBE196489:WBE196492 WLA196489:WLA196492 WUW196489:WUW196492 A262025:B262028 IK262025:IK262028 SG262025:SG262028 ACC262025:ACC262028 ALY262025:ALY262028 AVU262025:AVU262028 BFQ262025:BFQ262028 BPM262025:BPM262028 BZI262025:BZI262028 CJE262025:CJE262028 CTA262025:CTA262028 DCW262025:DCW262028 DMS262025:DMS262028 DWO262025:DWO262028 EGK262025:EGK262028 EQG262025:EQG262028 FAC262025:FAC262028 FJY262025:FJY262028 FTU262025:FTU262028 GDQ262025:GDQ262028 GNM262025:GNM262028 GXI262025:GXI262028 HHE262025:HHE262028 HRA262025:HRA262028 IAW262025:IAW262028 IKS262025:IKS262028 IUO262025:IUO262028 JEK262025:JEK262028 JOG262025:JOG262028 JYC262025:JYC262028 KHY262025:KHY262028 KRU262025:KRU262028 LBQ262025:LBQ262028 LLM262025:LLM262028 LVI262025:LVI262028 MFE262025:MFE262028 MPA262025:MPA262028 MYW262025:MYW262028 NIS262025:NIS262028 NSO262025:NSO262028 OCK262025:OCK262028 OMG262025:OMG262028 OWC262025:OWC262028 PFY262025:PFY262028 PPU262025:PPU262028 PZQ262025:PZQ262028 QJM262025:QJM262028 QTI262025:QTI262028 RDE262025:RDE262028 RNA262025:RNA262028 RWW262025:RWW262028 SGS262025:SGS262028 SQO262025:SQO262028 TAK262025:TAK262028 TKG262025:TKG262028 TUC262025:TUC262028 UDY262025:UDY262028 UNU262025:UNU262028 UXQ262025:UXQ262028 VHM262025:VHM262028 VRI262025:VRI262028 WBE262025:WBE262028 WLA262025:WLA262028 WUW262025:WUW262028 A327561:B327564 IK327561:IK327564 SG327561:SG327564 ACC327561:ACC327564 ALY327561:ALY327564 AVU327561:AVU327564 BFQ327561:BFQ327564 BPM327561:BPM327564 BZI327561:BZI327564 CJE327561:CJE327564 CTA327561:CTA327564 DCW327561:DCW327564 DMS327561:DMS327564 DWO327561:DWO327564 EGK327561:EGK327564 EQG327561:EQG327564 FAC327561:FAC327564 FJY327561:FJY327564 FTU327561:FTU327564 GDQ327561:GDQ327564 GNM327561:GNM327564 GXI327561:GXI327564 HHE327561:HHE327564 HRA327561:HRA327564 IAW327561:IAW327564 IKS327561:IKS327564 IUO327561:IUO327564 JEK327561:JEK327564 JOG327561:JOG327564 JYC327561:JYC327564 KHY327561:KHY327564 KRU327561:KRU327564 LBQ327561:LBQ327564 LLM327561:LLM327564 LVI327561:LVI327564 MFE327561:MFE327564 MPA327561:MPA327564 MYW327561:MYW327564 NIS327561:NIS327564 NSO327561:NSO327564 OCK327561:OCK327564 OMG327561:OMG327564 OWC327561:OWC327564 PFY327561:PFY327564 PPU327561:PPU327564 PZQ327561:PZQ327564 QJM327561:QJM327564 QTI327561:QTI327564 RDE327561:RDE327564 RNA327561:RNA327564 RWW327561:RWW327564 SGS327561:SGS327564 SQO327561:SQO327564 TAK327561:TAK327564 TKG327561:TKG327564 TUC327561:TUC327564 UDY327561:UDY327564 UNU327561:UNU327564 UXQ327561:UXQ327564 VHM327561:VHM327564 VRI327561:VRI327564 WBE327561:WBE327564 WLA327561:WLA327564 WUW327561:WUW327564 A393097:B393100 IK393097:IK393100 SG393097:SG393100 ACC393097:ACC393100 ALY393097:ALY393100 AVU393097:AVU393100 BFQ393097:BFQ393100 BPM393097:BPM393100 BZI393097:BZI393100 CJE393097:CJE393100 CTA393097:CTA393100 DCW393097:DCW393100 DMS393097:DMS393100 DWO393097:DWO393100 EGK393097:EGK393100 EQG393097:EQG393100 FAC393097:FAC393100 FJY393097:FJY393100 FTU393097:FTU393100 GDQ393097:GDQ393100 GNM393097:GNM393100 GXI393097:GXI393100 HHE393097:HHE393100 HRA393097:HRA393100 IAW393097:IAW393100 IKS393097:IKS393100 IUO393097:IUO393100 JEK393097:JEK393100 JOG393097:JOG393100 JYC393097:JYC393100 KHY393097:KHY393100 KRU393097:KRU393100 LBQ393097:LBQ393100 LLM393097:LLM393100 LVI393097:LVI393100 MFE393097:MFE393100 MPA393097:MPA393100 MYW393097:MYW393100 NIS393097:NIS393100 NSO393097:NSO393100 OCK393097:OCK393100 OMG393097:OMG393100 OWC393097:OWC393100 PFY393097:PFY393100 PPU393097:PPU393100 PZQ393097:PZQ393100 QJM393097:QJM393100 QTI393097:QTI393100 RDE393097:RDE393100 RNA393097:RNA393100 RWW393097:RWW393100 SGS393097:SGS393100 SQO393097:SQO393100 TAK393097:TAK393100 TKG393097:TKG393100 TUC393097:TUC393100 UDY393097:UDY393100 UNU393097:UNU393100 UXQ393097:UXQ393100 VHM393097:VHM393100 VRI393097:VRI393100 WBE393097:WBE393100 WLA393097:WLA393100 WUW393097:WUW393100 A458633:B458636 IK458633:IK458636 SG458633:SG458636 ACC458633:ACC458636 ALY458633:ALY458636 AVU458633:AVU458636 BFQ458633:BFQ458636 BPM458633:BPM458636 BZI458633:BZI458636 CJE458633:CJE458636 CTA458633:CTA458636 DCW458633:DCW458636 DMS458633:DMS458636 DWO458633:DWO458636 EGK458633:EGK458636 EQG458633:EQG458636 FAC458633:FAC458636 FJY458633:FJY458636 FTU458633:FTU458636 GDQ458633:GDQ458636 GNM458633:GNM458636 GXI458633:GXI458636 HHE458633:HHE458636 HRA458633:HRA458636 IAW458633:IAW458636 IKS458633:IKS458636 IUO458633:IUO458636 JEK458633:JEK458636 JOG458633:JOG458636 JYC458633:JYC458636 KHY458633:KHY458636 KRU458633:KRU458636 LBQ458633:LBQ458636 LLM458633:LLM458636 LVI458633:LVI458636 MFE458633:MFE458636 MPA458633:MPA458636 MYW458633:MYW458636 NIS458633:NIS458636 NSO458633:NSO458636 OCK458633:OCK458636 OMG458633:OMG458636 OWC458633:OWC458636 PFY458633:PFY458636 PPU458633:PPU458636 PZQ458633:PZQ458636 QJM458633:QJM458636 QTI458633:QTI458636 RDE458633:RDE458636 RNA458633:RNA458636 RWW458633:RWW458636 SGS458633:SGS458636 SQO458633:SQO458636 TAK458633:TAK458636 TKG458633:TKG458636 TUC458633:TUC458636 UDY458633:UDY458636 UNU458633:UNU458636 UXQ458633:UXQ458636 VHM458633:VHM458636 VRI458633:VRI458636 WBE458633:WBE458636 WLA458633:WLA458636 WUW458633:WUW458636 A524169:B524172 IK524169:IK524172 SG524169:SG524172 ACC524169:ACC524172 ALY524169:ALY524172 AVU524169:AVU524172 BFQ524169:BFQ524172 BPM524169:BPM524172 BZI524169:BZI524172 CJE524169:CJE524172 CTA524169:CTA524172 DCW524169:DCW524172 DMS524169:DMS524172 DWO524169:DWO524172 EGK524169:EGK524172 EQG524169:EQG524172 FAC524169:FAC524172 FJY524169:FJY524172 FTU524169:FTU524172 GDQ524169:GDQ524172 GNM524169:GNM524172 GXI524169:GXI524172 HHE524169:HHE524172 HRA524169:HRA524172 IAW524169:IAW524172 IKS524169:IKS524172 IUO524169:IUO524172 JEK524169:JEK524172 JOG524169:JOG524172 JYC524169:JYC524172 KHY524169:KHY524172 KRU524169:KRU524172 LBQ524169:LBQ524172 LLM524169:LLM524172 LVI524169:LVI524172 MFE524169:MFE524172 MPA524169:MPA524172 MYW524169:MYW524172 NIS524169:NIS524172 NSO524169:NSO524172 OCK524169:OCK524172 OMG524169:OMG524172 OWC524169:OWC524172 PFY524169:PFY524172 PPU524169:PPU524172 PZQ524169:PZQ524172 QJM524169:QJM524172 QTI524169:QTI524172 RDE524169:RDE524172 RNA524169:RNA524172 RWW524169:RWW524172 SGS524169:SGS524172 SQO524169:SQO524172 TAK524169:TAK524172 TKG524169:TKG524172 TUC524169:TUC524172 UDY524169:UDY524172 UNU524169:UNU524172 UXQ524169:UXQ524172 VHM524169:VHM524172 VRI524169:VRI524172 WBE524169:WBE524172 WLA524169:WLA524172 WUW524169:WUW524172 A589705:B589708 IK589705:IK589708 SG589705:SG589708 ACC589705:ACC589708 ALY589705:ALY589708 AVU589705:AVU589708 BFQ589705:BFQ589708 BPM589705:BPM589708 BZI589705:BZI589708 CJE589705:CJE589708 CTA589705:CTA589708 DCW589705:DCW589708 DMS589705:DMS589708 DWO589705:DWO589708 EGK589705:EGK589708 EQG589705:EQG589708 FAC589705:FAC589708 FJY589705:FJY589708 FTU589705:FTU589708 GDQ589705:GDQ589708 GNM589705:GNM589708 GXI589705:GXI589708 HHE589705:HHE589708 HRA589705:HRA589708 IAW589705:IAW589708 IKS589705:IKS589708 IUO589705:IUO589708 JEK589705:JEK589708 JOG589705:JOG589708 JYC589705:JYC589708 KHY589705:KHY589708 KRU589705:KRU589708 LBQ589705:LBQ589708 LLM589705:LLM589708 LVI589705:LVI589708 MFE589705:MFE589708 MPA589705:MPA589708 MYW589705:MYW589708 NIS589705:NIS589708 NSO589705:NSO589708 OCK589705:OCK589708 OMG589705:OMG589708 OWC589705:OWC589708 PFY589705:PFY589708 PPU589705:PPU589708 PZQ589705:PZQ589708 QJM589705:QJM589708 QTI589705:QTI589708 RDE589705:RDE589708 RNA589705:RNA589708 RWW589705:RWW589708 SGS589705:SGS589708 SQO589705:SQO589708 TAK589705:TAK589708 TKG589705:TKG589708 TUC589705:TUC589708 UDY589705:UDY589708 UNU589705:UNU589708 UXQ589705:UXQ589708 VHM589705:VHM589708 VRI589705:VRI589708 WBE589705:WBE589708 WLA589705:WLA589708 WUW589705:WUW589708 A655241:B655244 IK655241:IK655244 SG655241:SG655244 ACC655241:ACC655244 ALY655241:ALY655244 AVU655241:AVU655244 BFQ655241:BFQ655244 BPM655241:BPM655244 BZI655241:BZI655244 CJE655241:CJE655244 CTA655241:CTA655244 DCW655241:DCW655244 DMS655241:DMS655244 DWO655241:DWO655244 EGK655241:EGK655244 EQG655241:EQG655244 FAC655241:FAC655244 FJY655241:FJY655244 FTU655241:FTU655244 GDQ655241:GDQ655244 GNM655241:GNM655244 GXI655241:GXI655244 HHE655241:HHE655244 HRA655241:HRA655244 IAW655241:IAW655244 IKS655241:IKS655244 IUO655241:IUO655244 JEK655241:JEK655244 JOG655241:JOG655244 JYC655241:JYC655244 KHY655241:KHY655244 KRU655241:KRU655244 LBQ655241:LBQ655244 LLM655241:LLM655244 LVI655241:LVI655244 MFE655241:MFE655244 MPA655241:MPA655244 MYW655241:MYW655244 NIS655241:NIS655244 NSO655241:NSO655244 OCK655241:OCK655244 OMG655241:OMG655244 OWC655241:OWC655244 PFY655241:PFY655244 PPU655241:PPU655244 PZQ655241:PZQ655244 QJM655241:QJM655244 QTI655241:QTI655244 RDE655241:RDE655244 RNA655241:RNA655244 RWW655241:RWW655244 SGS655241:SGS655244 SQO655241:SQO655244 TAK655241:TAK655244 TKG655241:TKG655244 TUC655241:TUC655244 UDY655241:UDY655244 UNU655241:UNU655244 UXQ655241:UXQ655244 VHM655241:VHM655244 VRI655241:VRI655244 WBE655241:WBE655244 WLA655241:WLA655244 WUW655241:WUW655244 A720777:B720780 IK720777:IK720780 SG720777:SG720780 ACC720777:ACC720780 ALY720777:ALY720780 AVU720777:AVU720780 BFQ720777:BFQ720780 BPM720777:BPM720780 BZI720777:BZI720780 CJE720777:CJE720780 CTA720777:CTA720780 DCW720777:DCW720780 DMS720777:DMS720780 DWO720777:DWO720780 EGK720777:EGK720780 EQG720777:EQG720780 FAC720777:FAC720780 FJY720777:FJY720780 FTU720777:FTU720780 GDQ720777:GDQ720780 GNM720777:GNM720780 GXI720777:GXI720780 HHE720777:HHE720780 HRA720777:HRA720780 IAW720777:IAW720780 IKS720777:IKS720780 IUO720777:IUO720780 JEK720777:JEK720780 JOG720777:JOG720780 JYC720777:JYC720780 KHY720777:KHY720780 KRU720777:KRU720780 LBQ720777:LBQ720780 LLM720777:LLM720780 LVI720777:LVI720780 MFE720777:MFE720780 MPA720777:MPA720780 MYW720777:MYW720780 NIS720777:NIS720780 NSO720777:NSO720780 OCK720777:OCK720780 OMG720777:OMG720780 OWC720777:OWC720780 PFY720777:PFY720780 PPU720777:PPU720780 PZQ720777:PZQ720780 QJM720777:QJM720780 QTI720777:QTI720780 RDE720777:RDE720780 RNA720777:RNA720780 RWW720777:RWW720780 SGS720777:SGS720780 SQO720777:SQO720780 TAK720777:TAK720780 TKG720777:TKG720780 TUC720777:TUC720780 UDY720777:UDY720780 UNU720777:UNU720780 UXQ720777:UXQ720780 VHM720777:VHM720780 VRI720777:VRI720780 WBE720777:WBE720780 WLA720777:WLA720780 WUW720777:WUW720780 A786313:B786316 IK786313:IK786316 SG786313:SG786316 ACC786313:ACC786316 ALY786313:ALY786316 AVU786313:AVU786316 BFQ786313:BFQ786316 BPM786313:BPM786316 BZI786313:BZI786316 CJE786313:CJE786316 CTA786313:CTA786316 DCW786313:DCW786316 DMS786313:DMS786316 DWO786313:DWO786316 EGK786313:EGK786316 EQG786313:EQG786316 FAC786313:FAC786316 FJY786313:FJY786316 FTU786313:FTU786316 GDQ786313:GDQ786316 GNM786313:GNM786316 GXI786313:GXI786316 HHE786313:HHE786316 HRA786313:HRA786316 IAW786313:IAW786316 IKS786313:IKS786316 IUO786313:IUO786316 JEK786313:JEK786316 JOG786313:JOG786316 JYC786313:JYC786316 KHY786313:KHY786316 KRU786313:KRU786316 LBQ786313:LBQ786316 LLM786313:LLM786316 LVI786313:LVI786316 MFE786313:MFE786316 MPA786313:MPA786316 MYW786313:MYW786316 NIS786313:NIS786316 NSO786313:NSO786316 OCK786313:OCK786316 OMG786313:OMG786316 OWC786313:OWC786316 PFY786313:PFY786316 PPU786313:PPU786316 PZQ786313:PZQ786316 QJM786313:QJM786316 QTI786313:QTI786316 RDE786313:RDE786316 RNA786313:RNA786316 RWW786313:RWW786316 SGS786313:SGS786316 SQO786313:SQO786316 TAK786313:TAK786316 TKG786313:TKG786316 TUC786313:TUC786316 UDY786313:UDY786316 UNU786313:UNU786316 UXQ786313:UXQ786316 VHM786313:VHM786316 VRI786313:VRI786316 WBE786313:WBE786316 WLA786313:WLA786316 WUW786313:WUW786316 A851849:B851852 IK851849:IK851852 SG851849:SG851852 ACC851849:ACC851852 ALY851849:ALY851852 AVU851849:AVU851852 BFQ851849:BFQ851852 BPM851849:BPM851852 BZI851849:BZI851852 CJE851849:CJE851852 CTA851849:CTA851852 DCW851849:DCW851852 DMS851849:DMS851852 DWO851849:DWO851852 EGK851849:EGK851852 EQG851849:EQG851852 FAC851849:FAC851852 FJY851849:FJY851852 FTU851849:FTU851852 GDQ851849:GDQ851852 GNM851849:GNM851852 GXI851849:GXI851852 HHE851849:HHE851852 HRA851849:HRA851852 IAW851849:IAW851852 IKS851849:IKS851852 IUO851849:IUO851852 JEK851849:JEK851852 JOG851849:JOG851852 JYC851849:JYC851852 KHY851849:KHY851852 KRU851849:KRU851852 LBQ851849:LBQ851852 LLM851849:LLM851852 LVI851849:LVI851852 MFE851849:MFE851852 MPA851849:MPA851852 MYW851849:MYW851852 NIS851849:NIS851852 NSO851849:NSO851852 OCK851849:OCK851852 OMG851849:OMG851852 OWC851849:OWC851852 PFY851849:PFY851852 PPU851849:PPU851852 PZQ851849:PZQ851852 QJM851849:QJM851852 QTI851849:QTI851852 RDE851849:RDE851852 RNA851849:RNA851852 RWW851849:RWW851852 SGS851849:SGS851852 SQO851849:SQO851852 TAK851849:TAK851852 TKG851849:TKG851852 TUC851849:TUC851852 UDY851849:UDY851852 UNU851849:UNU851852 UXQ851849:UXQ851852 VHM851849:VHM851852 VRI851849:VRI851852 WBE851849:WBE851852 WLA851849:WLA851852 WUW851849:WUW851852 A917385:B917388 IK917385:IK917388 SG917385:SG917388 ACC917385:ACC917388 ALY917385:ALY917388 AVU917385:AVU917388 BFQ917385:BFQ917388 BPM917385:BPM917388 BZI917385:BZI917388 CJE917385:CJE917388 CTA917385:CTA917388 DCW917385:DCW917388 DMS917385:DMS917388 DWO917385:DWO917388 EGK917385:EGK917388 EQG917385:EQG917388 FAC917385:FAC917388 FJY917385:FJY917388 FTU917385:FTU917388 GDQ917385:GDQ917388 GNM917385:GNM917388 GXI917385:GXI917388 HHE917385:HHE917388 HRA917385:HRA917388 IAW917385:IAW917388 IKS917385:IKS917388 IUO917385:IUO917388 JEK917385:JEK917388 JOG917385:JOG917388 JYC917385:JYC917388 KHY917385:KHY917388 KRU917385:KRU917388 LBQ917385:LBQ917388 LLM917385:LLM917388 LVI917385:LVI917388 MFE917385:MFE917388 MPA917385:MPA917388 MYW917385:MYW917388 NIS917385:NIS917388 NSO917385:NSO917388 OCK917385:OCK917388 OMG917385:OMG917388 OWC917385:OWC917388 PFY917385:PFY917388 PPU917385:PPU917388 PZQ917385:PZQ917388 QJM917385:QJM917388 QTI917385:QTI917388 RDE917385:RDE917388 RNA917385:RNA917388 RWW917385:RWW917388 SGS917385:SGS917388 SQO917385:SQO917388 TAK917385:TAK917388 TKG917385:TKG917388 TUC917385:TUC917388 UDY917385:UDY917388 UNU917385:UNU917388 UXQ917385:UXQ917388 VHM917385:VHM917388 VRI917385:VRI917388 WBE917385:WBE917388 WLA917385:WLA917388 WUW917385:WUW917388 A982921:B982924 IK982921:IK982924 SG982921:SG982924 ACC982921:ACC982924 ALY982921:ALY982924 AVU982921:AVU982924 BFQ982921:BFQ982924 BPM982921:BPM982924 BZI982921:BZI982924 CJE982921:CJE982924 CTA982921:CTA982924 DCW982921:DCW982924 DMS982921:DMS982924 DWO982921:DWO982924 EGK982921:EGK982924 EQG982921:EQG982924 FAC982921:FAC982924 FJY982921:FJY982924 FTU982921:FTU982924 GDQ982921:GDQ982924 GNM982921:GNM982924 GXI982921:GXI982924 HHE982921:HHE982924 HRA982921:HRA982924 IAW982921:IAW982924 IKS982921:IKS982924 IUO982921:IUO982924 JEK982921:JEK982924 JOG982921:JOG982924 JYC982921:JYC982924 KHY982921:KHY982924 KRU982921:KRU982924 LBQ982921:LBQ982924 LLM982921:LLM982924 LVI982921:LVI982924 MFE982921:MFE982924 MPA982921:MPA982924 MYW982921:MYW982924 NIS982921:NIS982924 NSO982921:NSO982924 OCK982921:OCK982924 OMG982921:OMG982924 OWC982921:OWC982924 PFY982921:PFY982924 PPU982921:PPU982924 PZQ982921:PZQ982924 QJM982921:QJM982924 QTI982921:QTI982924 RDE982921:RDE982924 RNA982921:RNA982924 RWW982921:RWW982924 SGS982921:SGS982924 SQO982921:SQO982924 TAK982921:TAK982924 TKG982921:TKG982924 TUC982921:TUC982924 UDY982921:UDY982924 UNU982921:UNU982924 UXQ982921:UXQ982924 VHM982921:VHM982924 VRI982921:VRI982924 WBE982921:WBE982924 WLA982921:WLA982924 WUW982921:WUW982924 A265:A267 A65721:B65730 IK65721:IK65730 SG65721:SG65730 ACC65721:ACC65730 ALY65721:ALY65730 AVU65721:AVU65730 BFQ65721:BFQ65730 BPM65721:BPM65730 BZI65721:BZI65730 CJE65721:CJE65730 CTA65721:CTA65730 DCW65721:DCW65730 DMS65721:DMS65730 DWO65721:DWO65730 EGK65721:EGK65730 EQG65721:EQG65730 FAC65721:FAC65730 FJY65721:FJY65730 FTU65721:FTU65730 GDQ65721:GDQ65730 GNM65721:GNM65730 GXI65721:GXI65730 HHE65721:HHE65730 HRA65721:HRA65730 IAW65721:IAW65730 IKS65721:IKS65730 IUO65721:IUO65730 JEK65721:JEK65730 JOG65721:JOG65730 JYC65721:JYC65730 KHY65721:KHY65730 KRU65721:KRU65730 LBQ65721:LBQ65730 LLM65721:LLM65730 LVI65721:LVI65730 MFE65721:MFE65730 MPA65721:MPA65730 MYW65721:MYW65730 NIS65721:NIS65730 NSO65721:NSO65730 OCK65721:OCK65730 OMG65721:OMG65730 OWC65721:OWC65730 PFY65721:PFY65730 PPU65721:PPU65730 PZQ65721:PZQ65730 QJM65721:QJM65730 QTI65721:QTI65730 RDE65721:RDE65730 RNA65721:RNA65730 RWW65721:RWW65730 SGS65721:SGS65730 SQO65721:SQO65730 TAK65721:TAK65730 TKG65721:TKG65730 TUC65721:TUC65730 UDY65721:UDY65730 UNU65721:UNU65730 UXQ65721:UXQ65730 VHM65721:VHM65730 VRI65721:VRI65730 WBE65721:WBE65730 WLA65721:WLA65730 WUW65721:WUW65730 A131257:B131266 IK131257:IK131266 SG131257:SG131266 ACC131257:ACC131266 ALY131257:ALY131266 AVU131257:AVU131266 BFQ131257:BFQ131266 BPM131257:BPM131266 BZI131257:BZI131266 CJE131257:CJE131266 CTA131257:CTA131266 DCW131257:DCW131266 DMS131257:DMS131266 DWO131257:DWO131266 EGK131257:EGK131266 EQG131257:EQG131266 FAC131257:FAC131266 FJY131257:FJY131266 FTU131257:FTU131266 GDQ131257:GDQ131266 GNM131257:GNM131266 GXI131257:GXI131266 HHE131257:HHE131266 HRA131257:HRA131266 IAW131257:IAW131266 IKS131257:IKS131266 IUO131257:IUO131266 JEK131257:JEK131266 JOG131257:JOG131266 JYC131257:JYC131266 KHY131257:KHY131266 KRU131257:KRU131266 LBQ131257:LBQ131266 LLM131257:LLM131266 LVI131257:LVI131266 MFE131257:MFE131266 MPA131257:MPA131266 MYW131257:MYW131266 NIS131257:NIS131266 NSO131257:NSO131266 OCK131257:OCK131266 OMG131257:OMG131266 OWC131257:OWC131266 PFY131257:PFY131266 PPU131257:PPU131266 PZQ131257:PZQ131266 QJM131257:QJM131266 QTI131257:QTI131266 RDE131257:RDE131266 RNA131257:RNA131266 RWW131257:RWW131266 SGS131257:SGS131266 SQO131257:SQO131266 TAK131257:TAK131266 TKG131257:TKG131266 TUC131257:TUC131266 UDY131257:UDY131266 UNU131257:UNU131266 UXQ131257:UXQ131266 VHM131257:VHM131266 VRI131257:VRI131266 WBE131257:WBE131266 WLA131257:WLA131266 WUW131257:WUW131266 A196793:B196802 IK196793:IK196802 SG196793:SG196802 ACC196793:ACC196802 ALY196793:ALY196802 AVU196793:AVU196802 BFQ196793:BFQ196802 BPM196793:BPM196802 BZI196793:BZI196802 CJE196793:CJE196802 CTA196793:CTA196802 DCW196793:DCW196802 DMS196793:DMS196802 DWO196793:DWO196802 EGK196793:EGK196802 EQG196793:EQG196802 FAC196793:FAC196802 FJY196793:FJY196802 FTU196793:FTU196802 GDQ196793:GDQ196802 GNM196793:GNM196802 GXI196793:GXI196802 HHE196793:HHE196802 HRA196793:HRA196802 IAW196793:IAW196802 IKS196793:IKS196802 IUO196793:IUO196802 JEK196793:JEK196802 JOG196793:JOG196802 JYC196793:JYC196802 KHY196793:KHY196802 KRU196793:KRU196802 LBQ196793:LBQ196802 LLM196793:LLM196802 LVI196793:LVI196802 MFE196793:MFE196802 MPA196793:MPA196802 MYW196793:MYW196802 NIS196793:NIS196802 NSO196793:NSO196802 OCK196793:OCK196802 OMG196793:OMG196802 OWC196793:OWC196802 PFY196793:PFY196802 PPU196793:PPU196802 PZQ196793:PZQ196802 QJM196793:QJM196802 QTI196793:QTI196802 RDE196793:RDE196802 RNA196793:RNA196802 RWW196793:RWW196802 SGS196793:SGS196802 SQO196793:SQO196802 TAK196793:TAK196802 TKG196793:TKG196802 TUC196793:TUC196802 UDY196793:UDY196802 UNU196793:UNU196802 UXQ196793:UXQ196802 VHM196793:VHM196802 VRI196793:VRI196802 WBE196793:WBE196802 WLA196793:WLA196802 WUW196793:WUW196802 A262329:B262338 IK262329:IK262338 SG262329:SG262338 ACC262329:ACC262338 ALY262329:ALY262338 AVU262329:AVU262338 BFQ262329:BFQ262338 BPM262329:BPM262338 BZI262329:BZI262338 CJE262329:CJE262338 CTA262329:CTA262338 DCW262329:DCW262338 DMS262329:DMS262338 DWO262329:DWO262338 EGK262329:EGK262338 EQG262329:EQG262338 FAC262329:FAC262338 FJY262329:FJY262338 FTU262329:FTU262338 GDQ262329:GDQ262338 GNM262329:GNM262338 GXI262329:GXI262338 HHE262329:HHE262338 HRA262329:HRA262338 IAW262329:IAW262338 IKS262329:IKS262338 IUO262329:IUO262338 JEK262329:JEK262338 JOG262329:JOG262338 JYC262329:JYC262338 KHY262329:KHY262338 KRU262329:KRU262338 LBQ262329:LBQ262338 LLM262329:LLM262338 LVI262329:LVI262338 MFE262329:MFE262338 MPA262329:MPA262338 MYW262329:MYW262338 NIS262329:NIS262338 NSO262329:NSO262338 OCK262329:OCK262338 OMG262329:OMG262338 OWC262329:OWC262338 PFY262329:PFY262338 PPU262329:PPU262338 PZQ262329:PZQ262338 QJM262329:QJM262338 QTI262329:QTI262338 RDE262329:RDE262338 RNA262329:RNA262338 RWW262329:RWW262338 SGS262329:SGS262338 SQO262329:SQO262338 TAK262329:TAK262338 TKG262329:TKG262338 TUC262329:TUC262338 UDY262329:UDY262338 UNU262329:UNU262338 UXQ262329:UXQ262338 VHM262329:VHM262338 VRI262329:VRI262338 WBE262329:WBE262338 WLA262329:WLA262338 WUW262329:WUW262338 A327865:B327874 IK327865:IK327874 SG327865:SG327874 ACC327865:ACC327874 ALY327865:ALY327874 AVU327865:AVU327874 BFQ327865:BFQ327874 BPM327865:BPM327874 BZI327865:BZI327874 CJE327865:CJE327874 CTA327865:CTA327874 DCW327865:DCW327874 DMS327865:DMS327874 DWO327865:DWO327874 EGK327865:EGK327874 EQG327865:EQG327874 FAC327865:FAC327874 FJY327865:FJY327874 FTU327865:FTU327874 GDQ327865:GDQ327874 GNM327865:GNM327874 GXI327865:GXI327874 HHE327865:HHE327874 HRA327865:HRA327874 IAW327865:IAW327874 IKS327865:IKS327874 IUO327865:IUO327874 JEK327865:JEK327874 JOG327865:JOG327874 JYC327865:JYC327874 KHY327865:KHY327874 KRU327865:KRU327874 LBQ327865:LBQ327874 LLM327865:LLM327874 LVI327865:LVI327874 MFE327865:MFE327874 MPA327865:MPA327874 MYW327865:MYW327874 NIS327865:NIS327874 NSO327865:NSO327874 OCK327865:OCK327874 OMG327865:OMG327874 OWC327865:OWC327874 PFY327865:PFY327874 PPU327865:PPU327874 PZQ327865:PZQ327874 QJM327865:QJM327874 QTI327865:QTI327874 RDE327865:RDE327874 RNA327865:RNA327874 RWW327865:RWW327874 SGS327865:SGS327874 SQO327865:SQO327874 TAK327865:TAK327874 TKG327865:TKG327874 TUC327865:TUC327874 UDY327865:UDY327874 UNU327865:UNU327874 UXQ327865:UXQ327874 VHM327865:VHM327874 VRI327865:VRI327874 WBE327865:WBE327874 WLA327865:WLA327874 WUW327865:WUW327874 A393401:B393410 IK393401:IK393410 SG393401:SG393410 ACC393401:ACC393410 ALY393401:ALY393410 AVU393401:AVU393410 BFQ393401:BFQ393410 BPM393401:BPM393410 BZI393401:BZI393410 CJE393401:CJE393410 CTA393401:CTA393410 DCW393401:DCW393410 DMS393401:DMS393410 DWO393401:DWO393410 EGK393401:EGK393410 EQG393401:EQG393410 FAC393401:FAC393410 FJY393401:FJY393410 FTU393401:FTU393410 GDQ393401:GDQ393410 GNM393401:GNM393410 GXI393401:GXI393410 HHE393401:HHE393410 HRA393401:HRA393410 IAW393401:IAW393410 IKS393401:IKS393410 IUO393401:IUO393410 JEK393401:JEK393410 JOG393401:JOG393410 JYC393401:JYC393410 KHY393401:KHY393410 KRU393401:KRU393410 LBQ393401:LBQ393410 LLM393401:LLM393410 LVI393401:LVI393410 MFE393401:MFE393410 MPA393401:MPA393410 MYW393401:MYW393410 NIS393401:NIS393410 NSO393401:NSO393410 OCK393401:OCK393410 OMG393401:OMG393410 OWC393401:OWC393410 PFY393401:PFY393410 PPU393401:PPU393410 PZQ393401:PZQ393410 QJM393401:QJM393410 QTI393401:QTI393410 RDE393401:RDE393410 RNA393401:RNA393410 RWW393401:RWW393410 SGS393401:SGS393410 SQO393401:SQO393410 TAK393401:TAK393410 TKG393401:TKG393410 TUC393401:TUC393410 UDY393401:UDY393410 UNU393401:UNU393410 UXQ393401:UXQ393410 VHM393401:VHM393410 VRI393401:VRI393410 WBE393401:WBE393410 WLA393401:WLA393410 WUW393401:WUW393410 A458937:B458946 IK458937:IK458946 SG458937:SG458946 ACC458937:ACC458946 ALY458937:ALY458946 AVU458937:AVU458946 BFQ458937:BFQ458946 BPM458937:BPM458946 BZI458937:BZI458946 CJE458937:CJE458946 CTA458937:CTA458946 DCW458937:DCW458946 DMS458937:DMS458946 DWO458937:DWO458946 EGK458937:EGK458946 EQG458937:EQG458946 FAC458937:FAC458946 FJY458937:FJY458946 FTU458937:FTU458946 GDQ458937:GDQ458946 GNM458937:GNM458946 GXI458937:GXI458946 HHE458937:HHE458946 HRA458937:HRA458946 IAW458937:IAW458946 IKS458937:IKS458946 IUO458937:IUO458946 JEK458937:JEK458946 JOG458937:JOG458946 JYC458937:JYC458946 KHY458937:KHY458946 KRU458937:KRU458946 LBQ458937:LBQ458946 LLM458937:LLM458946 LVI458937:LVI458946 MFE458937:MFE458946 MPA458937:MPA458946 MYW458937:MYW458946 NIS458937:NIS458946 NSO458937:NSO458946 OCK458937:OCK458946 OMG458937:OMG458946 OWC458937:OWC458946 PFY458937:PFY458946 PPU458937:PPU458946 PZQ458937:PZQ458946 QJM458937:QJM458946 QTI458937:QTI458946 RDE458937:RDE458946 RNA458937:RNA458946 RWW458937:RWW458946 SGS458937:SGS458946 SQO458937:SQO458946 TAK458937:TAK458946 TKG458937:TKG458946 TUC458937:TUC458946 UDY458937:UDY458946 UNU458937:UNU458946 UXQ458937:UXQ458946 VHM458937:VHM458946 VRI458937:VRI458946 WBE458937:WBE458946 WLA458937:WLA458946 WUW458937:WUW458946 A524473:B524482 IK524473:IK524482 SG524473:SG524482 ACC524473:ACC524482 ALY524473:ALY524482 AVU524473:AVU524482 BFQ524473:BFQ524482 BPM524473:BPM524482 BZI524473:BZI524482 CJE524473:CJE524482 CTA524473:CTA524482 DCW524473:DCW524482 DMS524473:DMS524482 DWO524473:DWO524482 EGK524473:EGK524482 EQG524473:EQG524482 FAC524473:FAC524482 FJY524473:FJY524482 FTU524473:FTU524482 GDQ524473:GDQ524482 GNM524473:GNM524482 GXI524473:GXI524482 HHE524473:HHE524482 HRA524473:HRA524482 IAW524473:IAW524482 IKS524473:IKS524482 IUO524473:IUO524482 JEK524473:JEK524482 JOG524473:JOG524482 JYC524473:JYC524482 KHY524473:KHY524482 KRU524473:KRU524482 LBQ524473:LBQ524482 LLM524473:LLM524482 LVI524473:LVI524482 MFE524473:MFE524482 MPA524473:MPA524482 MYW524473:MYW524482 NIS524473:NIS524482 NSO524473:NSO524482 OCK524473:OCK524482 OMG524473:OMG524482 OWC524473:OWC524482 PFY524473:PFY524482 PPU524473:PPU524482 PZQ524473:PZQ524482 QJM524473:QJM524482 QTI524473:QTI524482 RDE524473:RDE524482 RNA524473:RNA524482 RWW524473:RWW524482 SGS524473:SGS524482 SQO524473:SQO524482 TAK524473:TAK524482 TKG524473:TKG524482 TUC524473:TUC524482 UDY524473:UDY524482 UNU524473:UNU524482 UXQ524473:UXQ524482 VHM524473:VHM524482 VRI524473:VRI524482 WBE524473:WBE524482 WLA524473:WLA524482 WUW524473:WUW524482 A590009:B590018 IK590009:IK590018 SG590009:SG590018 ACC590009:ACC590018 ALY590009:ALY590018 AVU590009:AVU590018 BFQ590009:BFQ590018 BPM590009:BPM590018 BZI590009:BZI590018 CJE590009:CJE590018 CTA590009:CTA590018 DCW590009:DCW590018 DMS590009:DMS590018 DWO590009:DWO590018 EGK590009:EGK590018 EQG590009:EQG590018 FAC590009:FAC590018 FJY590009:FJY590018 FTU590009:FTU590018 GDQ590009:GDQ590018 GNM590009:GNM590018 GXI590009:GXI590018 HHE590009:HHE590018 HRA590009:HRA590018 IAW590009:IAW590018 IKS590009:IKS590018 IUO590009:IUO590018 JEK590009:JEK590018 JOG590009:JOG590018 JYC590009:JYC590018 KHY590009:KHY590018 KRU590009:KRU590018 LBQ590009:LBQ590018 LLM590009:LLM590018 LVI590009:LVI590018 MFE590009:MFE590018 MPA590009:MPA590018 MYW590009:MYW590018 NIS590009:NIS590018 NSO590009:NSO590018 OCK590009:OCK590018 OMG590009:OMG590018 OWC590009:OWC590018 PFY590009:PFY590018 PPU590009:PPU590018 PZQ590009:PZQ590018 QJM590009:QJM590018 QTI590009:QTI590018 RDE590009:RDE590018 RNA590009:RNA590018 RWW590009:RWW590018 SGS590009:SGS590018 SQO590009:SQO590018 TAK590009:TAK590018 TKG590009:TKG590018 TUC590009:TUC590018 UDY590009:UDY590018 UNU590009:UNU590018 UXQ590009:UXQ590018 VHM590009:VHM590018 VRI590009:VRI590018 WBE590009:WBE590018 WLA590009:WLA590018 WUW590009:WUW590018 A655545:B655554 IK655545:IK655554 SG655545:SG655554 ACC655545:ACC655554 ALY655545:ALY655554 AVU655545:AVU655554 BFQ655545:BFQ655554 BPM655545:BPM655554 BZI655545:BZI655554 CJE655545:CJE655554 CTA655545:CTA655554 DCW655545:DCW655554 DMS655545:DMS655554 DWO655545:DWO655554 EGK655545:EGK655554 EQG655545:EQG655554 FAC655545:FAC655554 FJY655545:FJY655554 FTU655545:FTU655554 GDQ655545:GDQ655554 GNM655545:GNM655554 GXI655545:GXI655554 HHE655545:HHE655554 HRA655545:HRA655554 IAW655545:IAW655554 IKS655545:IKS655554 IUO655545:IUO655554 JEK655545:JEK655554 JOG655545:JOG655554 JYC655545:JYC655554 KHY655545:KHY655554 KRU655545:KRU655554 LBQ655545:LBQ655554 LLM655545:LLM655554 LVI655545:LVI655554 MFE655545:MFE655554 MPA655545:MPA655554 MYW655545:MYW655554 NIS655545:NIS655554 NSO655545:NSO655554 OCK655545:OCK655554 OMG655545:OMG655554 OWC655545:OWC655554 PFY655545:PFY655554 PPU655545:PPU655554 PZQ655545:PZQ655554 QJM655545:QJM655554 QTI655545:QTI655554 RDE655545:RDE655554 RNA655545:RNA655554 RWW655545:RWW655554 SGS655545:SGS655554 SQO655545:SQO655554 TAK655545:TAK655554 TKG655545:TKG655554 TUC655545:TUC655554 UDY655545:UDY655554 UNU655545:UNU655554 UXQ655545:UXQ655554 VHM655545:VHM655554 VRI655545:VRI655554 WBE655545:WBE655554 WLA655545:WLA655554 WUW655545:WUW655554 A721081:B721090 IK721081:IK721090 SG721081:SG721090 ACC721081:ACC721090 ALY721081:ALY721090 AVU721081:AVU721090 BFQ721081:BFQ721090 BPM721081:BPM721090 BZI721081:BZI721090 CJE721081:CJE721090 CTA721081:CTA721090 DCW721081:DCW721090 DMS721081:DMS721090 DWO721081:DWO721090 EGK721081:EGK721090 EQG721081:EQG721090 FAC721081:FAC721090 FJY721081:FJY721090 FTU721081:FTU721090 GDQ721081:GDQ721090 GNM721081:GNM721090 GXI721081:GXI721090 HHE721081:HHE721090 HRA721081:HRA721090 IAW721081:IAW721090 IKS721081:IKS721090 IUO721081:IUO721090 JEK721081:JEK721090 JOG721081:JOG721090 JYC721081:JYC721090 KHY721081:KHY721090 KRU721081:KRU721090 LBQ721081:LBQ721090 LLM721081:LLM721090 LVI721081:LVI721090 MFE721081:MFE721090 MPA721081:MPA721090 MYW721081:MYW721090 NIS721081:NIS721090 NSO721081:NSO721090 OCK721081:OCK721090 OMG721081:OMG721090 OWC721081:OWC721090 PFY721081:PFY721090 PPU721081:PPU721090 PZQ721081:PZQ721090 QJM721081:QJM721090 QTI721081:QTI721090 RDE721081:RDE721090 RNA721081:RNA721090 RWW721081:RWW721090 SGS721081:SGS721090 SQO721081:SQO721090 TAK721081:TAK721090 TKG721081:TKG721090 TUC721081:TUC721090 UDY721081:UDY721090 UNU721081:UNU721090 UXQ721081:UXQ721090 VHM721081:VHM721090 VRI721081:VRI721090 WBE721081:WBE721090 WLA721081:WLA721090 WUW721081:WUW721090 A786617:B786626 IK786617:IK786626 SG786617:SG786626 ACC786617:ACC786626 ALY786617:ALY786626 AVU786617:AVU786626 BFQ786617:BFQ786626 BPM786617:BPM786626 BZI786617:BZI786626 CJE786617:CJE786626 CTA786617:CTA786626 DCW786617:DCW786626 DMS786617:DMS786626 DWO786617:DWO786626 EGK786617:EGK786626 EQG786617:EQG786626 FAC786617:FAC786626 FJY786617:FJY786626 FTU786617:FTU786626 GDQ786617:GDQ786626 GNM786617:GNM786626 GXI786617:GXI786626 HHE786617:HHE786626 HRA786617:HRA786626 IAW786617:IAW786626 IKS786617:IKS786626 IUO786617:IUO786626 JEK786617:JEK786626 JOG786617:JOG786626 JYC786617:JYC786626 KHY786617:KHY786626 KRU786617:KRU786626 LBQ786617:LBQ786626 LLM786617:LLM786626 LVI786617:LVI786626 MFE786617:MFE786626 MPA786617:MPA786626 MYW786617:MYW786626 NIS786617:NIS786626 NSO786617:NSO786626 OCK786617:OCK786626 OMG786617:OMG786626 OWC786617:OWC786626 PFY786617:PFY786626 PPU786617:PPU786626 PZQ786617:PZQ786626 QJM786617:QJM786626 QTI786617:QTI786626 RDE786617:RDE786626 RNA786617:RNA786626 RWW786617:RWW786626 SGS786617:SGS786626 SQO786617:SQO786626 TAK786617:TAK786626 TKG786617:TKG786626 TUC786617:TUC786626 UDY786617:UDY786626 UNU786617:UNU786626 UXQ786617:UXQ786626 VHM786617:VHM786626 VRI786617:VRI786626 WBE786617:WBE786626 WLA786617:WLA786626 WUW786617:WUW786626 A852153:B852162 IK852153:IK852162 SG852153:SG852162 ACC852153:ACC852162 ALY852153:ALY852162 AVU852153:AVU852162 BFQ852153:BFQ852162 BPM852153:BPM852162 BZI852153:BZI852162 CJE852153:CJE852162 CTA852153:CTA852162 DCW852153:DCW852162 DMS852153:DMS852162 DWO852153:DWO852162 EGK852153:EGK852162 EQG852153:EQG852162 FAC852153:FAC852162 FJY852153:FJY852162 FTU852153:FTU852162 GDQ852153:GDQ852162 GNM852153:GNM852162 GXI852153:GXI852162 HHE852153:HHE852162 HRA852153:HRA852162 IAW852153:IAW852162 IKS852153:IKS852162 IUO852153:IUO852162 JEK852153:JEK852162 JOG852153:JOG852162 JYC852153:JYC852162 KHY852153:KHY852162 KRU852153:KRU852162 LBQ852153:LBQ852162 LLM852153:LLM852162 LVI852153:LVI852162 MFE852153:MFE852162 MPA852153:MPA852162 MYW852153:MYW852162 NIS852153:NIS852162 NSO852153:NSO852162 OCK852153:OCK852162 OMG852153:OMG852162 OWC852153:OWC852162 PFY852153:PFY852162 PPU852153:PPU852162 PZQ852153:PZQ852162 QJM852153:QJM852162 QTI852153:QTI852162 RDE852153:RDE852162 RNA852153:RNA852162 RWW852153:RWW852162 SGS852153:SGS852162 SQO852153:SQO852162 TAK852153:TAK852162 TKG852153:TKG852162 TUC852153:TUC852162 UDY852153:UDY852162 UNU852153:UNU852162 UXQ852153:UXQ852162 VHM852153:VHM852162 VRI852153:VRI852162 WBE852153:WBE852162 WLA852153:WLA852162 WUW852153:WUW852162 A917689:B917698 IK917689:IK917698 SG917689:SG917698 ACC917689:ACC917698 ALY917689:ALY917698 AVU917689:AVU917698 BFQ917689:BFQ917698 BPM917689:BPM917698 BZI917689:BZI917698 CJE917689:CJE917698 CTA917689:CTA917698 DCW917689:DCW917698 DMS917689:DMS917698 DWO917689:DWO917698 EGK917689:EGK917698 EQG917689:EQG917698 FAC917689:FAC917698 FJY917689:FJY917698 FTU917689:FTU917698 GDQ917689:GDQ917698 GNM917689:GNM917698 GXI917689:GXI917698 HHE917689:HHE917698 HRA917689:HRA917698 IAW917689:IAW917698 IKS917689:IKS917698 IUO917689:IUO917698 JEK917689:JEK917698 JOG917689:JOG917698 JYC917689:JYC917698 KHY917689:KHY917698 KRU917689:KRU917698 LBQ917689:LBQ917698 LLM917689:LLM917698 LVI917689:LVI917698 MFE917689:MFE917698 MPA917689:MPA917698 MYW917689:MYW917698 NIS917689:NIS917698 NSO917689:NSO917698 OCK917689:OCK917698 OMG917689:OMG917698 OWC917689:OWC917698 PFY917689:PFY917698 PPU917689:PPU917698 PZQ917689:PZQ917698 QJM917689:QJM917698 QTI917689:QTI917698 RDE917689:RDE917698 RNA917689:RNA917698 RWW917689:RWW917698 SGS917689:SGS917698 SQO917689:SQO917698 TAK917689:TAK917698 TKG917689:TKG917698 TUC917689:TUC917698 UDY917689:UDY917698 UNU917689:UNU917698 UXQ917689:UXQ917698 VHM917689:VHM917698 VRI917689:VRI917698 WBE917689:WBE917698 WLA917689:WLA917698 WUW917689:WUW917698 A983225:B983234 IK983225:IK983234 SG983225:SG983234 ACC983225:ACC983234 ALY983225:ALY983234 AVU983225:AVU983234 BFQ983225:BFQ983234 BPM983225:BPM983234 BZI983225:BZI983234 CJE983225:CJE983234 CTA983225:CTA983234 DCW983225:DCW983234 DMS983225:DMS983234 DWO983225:DWO983234 EGK983225:EGK983234 EQG983225:EQG983234 FAC983225:FAC983234 FJY983225:FJY983234 FTU983225:FTU983234 GDQ983225:GDQ983234 GNM983225:GNM983234 GXI983225:GXI983234 HHE983225:HHE983234 HRA983225:HRA983234 IAW983225:IAW983234 IKS983225:IKS983234 IUO983225:IUO983234 JEK983225:JEK983234 JOG983225:JOG983234 JYC983225:JYC983234 KHY983225:KHY983234 KRU983225:KRU983234 LBQ983225:LBQ983234 LLM983225:LLM983234 LVI983225:LVI983234 MFE983225:MFE983234 MPA983225:MPA983234 MYW983225:MYW983234 NIS983225:NIS983234 NSO983225:NSO983234 OCK983225:OCK983234 OMG983225:OMG983234 OWC983225:OWC983234 PFY983225:PFY983234 PPU983225:PPU983234 PZQ983225:PZQ983234 QJM983225:QJM983234 QTI983225:QTI983234 RDE983225:RDE983234 RNA983225:RNA983234 RWW983225:RWW983234 SGS983225:SGS983234 SQO983225:SQO983234 TAK983225:TAK983234 TKG983225:TKG983234 TUC983225:TUC983234 UDY983225:UDY983234 UNU983225:UNU983234 UXQ983225:UXQ983234 VHM983225:VHM983234 VRI983225:VRI983234 WBE983225:WBE983234 WLA983225:WLA983234 WUW983225:WUW983234 A65738:B65739 IK65738:IK65739 SG65738:SG65739 ACC65738:ACC65739 ALY65738:ALY65739 AVU65738:AVU65739 BFQ65738:BFQ65739 BPM65738:BPM65739 BZI65738:BZI65739 CJE65738:CJE65739 CTA65738:CTA65739 DCW65738:DCW65739 DMS65738:DMS65739 DWO65738:DWO65739 EGK65738:EGK65739 EQG65738:EQG65739 FAC65738:FAC65739 FJY65738:FJY65739 FTU65738:FTU65739 GDQ65738:GDQ65739 GNM65738:GNM65739 GXI65738:GXI65739 HHE65738:HHE65739 HRA65738:HRA65739 IAW65738:IAW65739 IKS65738:IKS65739 IUO65738:IUO65739 JEK65738:JEK65739 JOG65738:JOG65739 JYC65738:JYC65739 KHY65738:KHY65739 KRU65738:KRU65739 LBQ65738:LBQ65739 LLM65738:LLM65739 LVI65738:LVI65739 MFE65738:MFE65739 MPA65738:MPA65739 MYW65738:MYW65739 NIS65738:NIS65739 NSO65738:NSO65739 OCK65738:OCK65739 OMG65738:OMG65739 OWC65738:OWC65739 PFY65738:PFY65739 PPU65738:PPU65739 PZQ65738:PZQ65739 QJM65738:QJM65739 QTI65738:QTI65739 RDE65738:RDE65739 RNA65738:RNA65739 RWW65738:RWW65739 SGS65738:SGS65739 SQO65738:SQO65739 TAK65738:TAK65739 TKG65738:TKG65739 TUC65738:TUC65739 UDY65738:UDY65739 UNU65738:UNU65739 UXQ65738:UXQ65739 VHM65738:VHM65739 VRI65738:VRI65739 WBE65738:WBE65739 WLA65738:WLA65739 WUW65738:WUW65739 A131274:B131275 IK131274:IK131275 SG131274:SG131275 ACC131274:ACC131275 ALY131274:ALY131275 AVU131274:AVU131275 BFQ131274:BFQ131275 BPM131274:BPM131275 BZI131274:BZI131275 CJE131274:CJE131275 CTA131274:CTA131275 DCW131274:DCW131275 DMS131274:DMS131275 DWO131274:DWO131275 EGK131274:EGK131275 EQG131274:EQG131275 FAC131274:FAC131275 FJY131274:FJY131275 FTU131274:FTU131275 GDQ131274:GDQ131275 GNM131274:GNM131275 GXI131274:GXI131275 HHE131274:HHE131275 HRA131274:HRA131275 IAW131274:IAW131275 IKS131274:IKS131275 IUO131274:IUO131275 JEK131274:JEK131275 JOG131274:JOG131275 JYC131274:JYC131275 KHY131274:KHY131275 KRU131274:KRU131275 LBQ131274:LBQ131275 LLM131274:LLM131275 LVI131274:LVI131275 MFE131274:MFE131275 MPA131274:MPA131275 MYW131274:MYW131275 NIS131274:NIS131275 NSO131274:NSO131275 OCK131274:OCK131275 OMG131274:OMG131275 OWC131274:OWC131275 PFY131274:PFY131275 PPU131274:PPU131275 PZQ131274:PZQ131275 QJM131274:QJM131275 QTI131274:QTI131275 RDE131274:RDE131275 RNA131274:RNA131275 RWW131274:RWW131275 SGS131274:SGS131275 SQO131274:SQO131275 TAK131274:TAK131275 TKG131274:TKG131275 TUC131274:TUC131275 UDY131274:UDY131275 UNU131274:UNU131275 UXQ131274:UXQ131275 VHM131274:VHM131275 VRI131274:VRI131275 WBE131274:WBE131275 WLA131274:WLA131275 WUW131274:WUW131275 A196810:B196811 IK196810:IK196811 SG196810:SG196811 ACC196810:ACC196811 ALY196810:ALY196811 AVU196810:AVU196811 BFQ196810:BFQ196811 BPM196810:BPM196811 BZI196810:BZI196811 CJE196810:CJE196811 CTA196810:CTA196811 DCW196810:DCW196811 DMS196810:DMS196811 DWO196810:DWO196811 EGK196810:EGK196811 EQG196810:EQG196811 FAC196810:FAC196811 FJY196810:FJY196811 FTU196810:FTU196811 GDQ196810:GDQ196811 GNM196810:GNM196811 GXI196810:GXI196811 HHE196810:HHE196811 HRA196810:HRA196811 IAW196810:IAW196811 IKS196810:IKS196811 IUO196810:IUO196811 JEK196810:JEK196811 JOG196810:JOG196811 JYC196810:JYC196811 KHY196810:KHY196811 KRU196810:KRU196811 LBQ196810:LBQ196811 LLM196810:LLM196811 LVI196810:LVI196811 MFE196810:MFE196811 MPA196810:MPA196811 MYW196810:MYW196811 NIS196810:NIS196811 NSO196810:NSO196811 OCK196810:OCK196811 OMG196810:OMG196811 OWC196810:OWC196811 PFY196810:PFY196811 PPU196810:PPU196811 PZQ196810:PZQ196811 QJM196810:QJM196811 QTI196810:QTI196811 RDE196810:RDE196811 RNA196810:RNA196811 RWW196810:RWW196811 SGS196810:SGS196811 SQO196810:SQO196811 TAK196810:TAK196811 TKG196810:TKG196811 TUC196810:TUC196811 UDY196810:UDY196811 UNU196810:UNU196811 UXQ196810:UXQ196811 VHM196810:VHM196811 VRI196810:VRI196811 WBE196810:WBE196811 WLA196810:WLA196811 WUW196810:WUW196811 A262346:B262347 IK262346:IK262347 SG262346:SG262347 ACC262346:ACC262347 ALY262346:ALY262347 AVU262346:AVU262347 BFQ262346:BFQ262347 BPM262346:BPM262347 BZI262346:BZI262347 CJE262346:CJE262347 CTA262346:CTA262347 DCW262346:DCW262347 DMS262346:DMS262347 DWO262346:DWO262347 EGK262346:EGK262347 EQG262346:EQG262347 FAC262346:FAC262347 FJY262346:FJY262347 FTU262346:FTU262347 GDQ262346:GDQ262347 GNM262346:GNM262347 GXI262346:GXI262347 HHE262346:HHE262347 HRA262346:HRA262347 IAW262346:IAW262347 IKS262346:IKS262347 IUO262346:IUO262347 JEK262346:JEK262347 JOG262346:JOG262347 JYC262346:JYC262347 KHY262346:KHY262347 KRU262346:KRU262347 LBQ262346:LBQ262347 LLM262346:LLM262347 LVI262346:LVI262347 MFE262346:MFE262347 MPA262346:MPA262347 MYW262346:MYW262347 NIS262346:NIS262347 NSO262346:NSO262347 OCK262346:OCK262347 OMG262346:OMG262347 OWC262346:OWC262347 PFY262346:PFY262347 PPU262346:PPU262347 PZQ262346:PZQ262347 QJM262346:QJM262347 QTI262346:QTI262347 RDE262346:RDE262347 RNA262346:RNA262347 RWW262346:RWW262347 SGS262346:SGS262347 SQO262346:SQO262347 TAK262346:TAK262347 TKG262346:TKG262347 TUC262346:TUC262347 UDY262346:UDY262347 UNU262346:UNU262347 UXQ262346:UXQ262347 VHM262346:VHM262347 VRI262346:VRI262347 WBE262346:WBE262347 WLA262346:WLA262347 WUW262346:WUW262347 A327882:B327883 IK327882:IK327883 SG327882:SG327883 ACC327882:ACC327883 ALY327882:ALY327883 AVU327882:AVU327883 BFQ327882:BFQ327883 BPM327882:BPM327883 BZI327882:BZI327883 CJE327882:CJE327883 CTA327882:CTA327883 DCW327882:DCW327883 DMS327882:DMS327883 DWO327882:DWO327883 EGK327882:EGK327883 EQG327882:EQG327883 FAC327882:FAC327883 FJY327882:FJY327883 FTU327882:FTU327883 GDQ327882:GDQ327883 GNM327882:GNM327883 GXI327882:GXI327883 HHE327882:HHE327883 HRA327882:HRA327883 IAW327882:IAW327883 IKS327882:IKS327883 IUO327882:IUO327883 JEK327882:JEK327883 JOG327882:JOG327883 JYC327882:JYC327883 KHY327882:KHY327883 KRU327882:KRU327883 LBQ327882:LBQ327883 LLM327882:LLM327883 LVI327882:LVI327883 MFE327882:MFE327883 MPA327882:MPA327883 MYW327882:MYW327883 NIS327882:NIS327883 NSO327882:NSO327883 OCK327882:OCK327883 OMG327882:OMG327883 OWC327882:OWC327883 PFY327882:PFY327883 PPU327882:PPU327883 PZQ327882:PZQ327883 QJM327882:QJM327883 QTI327882:QTI327883 RDE327882:RDE327883 RNA327882:RNA327883 RWW327882:RWW327883 SGS327882:SGS327883 SQO327882:SQO327883 TAK327882:TAK327883 TKG327882:TKG327883 TUC327882:TUC327883 UDY327882:UDY327883 UNU327882:UNU327883 UXQ327882:UXQ327883 VHM327882:VHM327883 VRI327882:VRI327883 WBE327882:WBE327883 WLA327882:WLA327883 WUW327882:WUW327883 A393418:B393419 IK393418:IK393419 SG393418:SG393419 ACC393418:ACC393419 ALY393418:ALY393419 AVU393418:AVU393419 BFQ393418:BFQ393419 BPM393418:BPM393419 BZI393418:BZI393419 CJE393418:CJE393419 CTA393418:CTA393419 DCW393418:DCW393419 DMS393418:DMS393419 DWO393418:DWO393419 EGK393418:EGK393419 EQG393418:EQG393419 FAC393418:FAC393419 FJY393418:FJY393419 FTU393418:FTU393419 GDQ393418:GDQ393419 GNM393418:GNM393419 GXI393418:GXI393419 HHE393418:HHE393419 HRA393418:HRA393419 IAW393418:IAW393419 IKS393418:IKS393419 IUO393418:IUO393419 JEK393418:JEK393419 JOG393418:JOG393419 JYC393418:JYC393419 KHY393418:KHY393419 KRU393418:KRU393419 LBQ393418:LBQ393419 LLM393418:LLM393419 LVI393418:LVI393419 MFE393418:MFE393419 MPA393418:MPA393419 MYW393418:MYW393419 NIS393418:NIS393419 NSO393418:NSO393419 OCK393418:OCK393419 OMG393418:OMG393419 OWC393418:OWC393419 PFY393418:PFY393419 PPU393418:PPU393419 PZQ393418:PZQ393419 QJM393418:QJM393419 QTI393418:QTI393419 RDE393418:RDE393419 RNA393418:RNA393419 RWW393418:RWW393419 SGS393418:SGS393419 SQO393418:SQO393419 TAK393418:TAK393419 TKG393418:TKG393419 TUC393418:TUC393419 UDY393418:UDY393419 UNU393418:UNU393419 UXQ393418:UXQ393419 VHM393418:VHM393419 VRI393418:VRI393419 WBE393418:WBE393419 WLA393418:WLA393419 WUW393418:WUW393419 A458954:B458955 IK458954:IK458955 SG458954:SG458955 ACC458954:ACC458955 ALY458954:ALY458955 AVU458954:AVU458955 BFQ458954:BFQ458955 BPM458954:BPM458955 BZI458954:BZI458955 CJE458954:CJE458955 CTA458954:CTA458955 DCW458954:DCW458955 DMS458954:DMS458955 DWO458954:DWO458955 EGK458954:EGK458955 EQG458954:EQG458955 FAC458954:FAC458955 FJY458954:FJY458955 FTU458954:FTU458955 GDQ458954:GDQ458955 GNM458954:GNM458955 GXI458954:GXI458955 HHE458954:HHE458955 HRA458954:HRA458955 IAW458954:IAW458955 IKS458954:IKS458955 IUO458954:IUO458955 JEK458954:JEK458955 JOG458954:JOG458955 JYC458954:JYC458955 KHY458954:KHY458955 KRU458954:KRU458955 LBQ458954:LBQ458955 LLM458954:LLM458955 LVI458954:LVI458955 MFE458954:MFE458955 MPA458954:MPA458955 MYW458954:MYW458955 NIS458954:NIS458955 NSO458954:NSO458955 OCK458954:OCK458955 OMG458954:OMG458955 OWC458954:OWC458955 PFY458954:PFY458955 PPU458954:PPU458955 PZQ458954:PZQ458955 QJM458954:QJM458955 QTI458954:QTI458955 RDE458954:RDE458955 RNA458954:RNA458955 RWW458954:RWW458955 SGS458954:SGS458955 SQO458954:SQO458955 TAK458954:TAK458955 TKG458954:TKG458955 TUC458954:TUC458955 UDY458954:UDY458955 UNU458954:UNU458955 UXQ458954:UXQ458955 VHM458954:VHM458955 VRI458954:VRI458955 WBE458954:WBE458955 WLA458954:WLA458955 WUW458954:WUW458955 A524490:B524491 IK524490:IK524491 SG524490:SG524491 ACC524490:ACC524491 ALY524490:ALY524491 AVU524490:AVU524491 BFQ524490:BFQ524491 BPM524490:BPM524491 BZI524490:BZI524491 CJE524490:CJE524491 CTA524490:CTA524491 DCW524490:DCW524491 DMS524490:DMS524491 DWO524490:DWO524491 EGK524490:EGK524491 EQG524490:EQG524491 FAC524490:FAC524491 FJY524490:FJY524491 FTU524490:FTU524491 GDQ524490:GDQ524491 GNM524490:GNM524491 GXI524490:GXI524491 HHE524490:HHE524491 HRA524490:HRA524491 IAW524490:IAW524491 IKS524490:IKS524491 IUO524490:IUO524491 JEK524490:JEK524491 JOG524490:JOG524491 JYC524490:JYC524491 KHY524490:KHY524491 KRU524490:KRU524491 LBQ524490:LBQ524491 LLM524490:LLM524491 LVI524490:LVI524491 MFE524490:MFE524491 MPA524490:MPA524491 MYW524490:MYW524491 NIS524490:NIS524491 NSO524490:NSO524491 OCK524490:OCK524491 OMG524490:OMG524491 OWC524490:OWC524491 PFY524490:PFY524491 PPU524490:PPU524491 PZQ524490:PZQ524491 QJM524490:QJM524491 QTI524490:QTI524491 RDE524490:RDE524491 RNA524490:RNA524491 RWW524490:RWW524491 SGS524490:SGS524491 SQO524490:SQO524491 TAK524490:TAK524491 TKG524490:TKG524491 TUC524490:TUC524491 UDY524490:UDY524491 UNU524490:UNU524491 UXQ524490:UXQ524491 VHM524490:VHM524491 VRI524490:VRI524491 WBE524490:WBE524491 WLA524490:WLA524491 WUW524490:WUW524491 A590026:B590027 IK590026:IK590027 SG590026:SG590027 ACC590026:ACC590027 ALY590026:ALY590027 AVU590026:AVU590027 BFQ590026:BFQ590027 BPM590026:BPM590027 BZI590026:BZI590027 CJE590026:CJE590027 CTA590026:CTA590027 DCW590026:DCW590027 DMS590026:DMS590027 DWO590026:DWO590027 EGK590026:EGK590027 EQG590026:EQG590027 FAC590026:FAC590027 FJY590026:FJY590027 FTU590026:FTU590027 GDQ590026:GDQ590027 GNM590026:GNM590027 GXI590026:GXI590027 HHE590026:HHE590027 HRA590026:HRA590027 IAW590026:IAW590027 IKS590026:IKS590027 IUO590026:IUO590027 JEK590026:JEK590027 JOG590026:JOG590027 JYC590026:JYC590027 KHY590026:KHY590027 KRU590026:KRU590027 LBQ590026:LBQ590027 LLM590026:LLM590027 LVI590026:LVI590027 MFE590026:MFE590027 MPA590026:MPA590027 MYW590026:MYW590027 NIS590026:NIS590027 NSO590026:NSO590027 OCK590026:OCK590027 OMG590026:OMG590027 OWC590026:OWC590027 PFY590026:PFY590027 PPU590026:PPU590027 PZQ590026:PZQ590027 QJM590026:QJM590027 QTI590026:QTI590027 RDE590026:RDE590027 RNA590026:RNA590027 RWW590026:RWW590027 SGS590026:SGS590027 SQO590026:SQO590027 TAK590026:TAK590027 TKG590026:TKG590027 TUC590026:TUC590027 UDY590026:UDY590027 UNU590026:UNU590027 UXQ590026:UXQ590027 VHM590026:VHM590027 VRI590026:VRI590027 WBE590026:WBE590027 WLA590026:WLA590027 WUW590026:WUW590027 A655562:B655563 IK655562:IK655563 SG655562:SG655563 ACC655562:ACC655563 ALY655562:ALY655563 AVU655562:AVU655563 BFQ655562:BFQ655563 BPM655562:BPM655563 BZI655562:BZI655563 CJE655562:CJE655563 CTA655562:CTA655563 DCW655562:DCW655563 DMS655562:DMS655563 DWO655562:DWO655563 EGK655562:EGK655563 EQG655562:EQG655563 FAC655562:FAC655563 FJY655562:FJY655563 FTU655562:FTU655563 GDQ655562:GDQ655563 GNM655562:GNM655563 GXI655562:GXI655563 HHE655562:HHE655563 HRA655562:HRA655563 IAW655562:IAW655563 IKS655562:IKS655563 IUO655562:IUO655563 JEK655562:JEK655563 JOG655562:JOG655563 JYC655562:JYC655563 KHY655562:KHY655563 KRU655562:KRU655563 LBQ655562:LBQ655563 LLM655562:LLM655563 LVI655562:LVI655563 MFE655562:MFE655563 MPA655562:MPA655563 MYW655562:MYW655563 NIS655562:NIS655563 NSO655562:NSO655563 OCK655562:OCK655563 OMG655562:OMG655563 OWC655562:OWC655563 PFY655562:PFY655563 PPU655562:PPU655563 PZQ655562:PZQ655563 QJM655562:QJM655563 QTI655562:QTI655563 RDE655562:RDE655563 RNA655562:RNA655563 RWW655562:RWW655563 SGS655562:SGS655563 SQO655562:SQO655563 TAK655562:TAK655563 TKG655562:TKG655563 TUC655562:TUC655563 UDY655562:UDY655563 UNU655562:UNU655563 UXQ655562:UXQ655563 VHM655562:VHM655563 VRI655562:VRI655563 WBE655562:WBE655563 WLA655562:WLA655563 WUW655562:WUW655563 A721098:B721099 IK721098:IK721099 SG721098:SG721099 ACC721098:ACC721099 ALY721098:ALY721099 AVU721098:AVU721099 BFQ721098:BFQ721099 BPM721098:BPM721099 BZI721098:BZI721099 CJE721098:CJE721099 CTA721098:CTA721099 DCW721098:DCW721099 DMS721098:DMS721099 DWO721098:DWO721099 EGK721098:EGK721099 EQG721098:EQG721099 FAC721098:FAC721099 FJY721098:FJY721099 FTU721098:FTU721099 GDQ721098:GDQ721099 GNM721098:GNM721099 GXI721098:GXI721099 HHE721098:HHE721099 HRA721098:HRA721099 IAW721098:IAW721099 IKS721098:IKS721099 IUO721098:IUO721099 JEK721098:JEK721099 JOG721098:JOG721099 JYC721098:JYC721099 KHY721098:KHY721099 KRU721098:KRU721099 LBQ721098:LBQ721099 LLM721098:LLM721099 LVI721098:LVI721099 MFE721098:MFE721099 MPA721098:MPA721099 MYW721098:MYW721099 NIS721098:NIS721099 NSO721098:NSO721099 OCK721098:OCK721099 OMG721098:OMG721099 OWC721098:OWC721099 PFY721098:PFY721099 PPU721098:PPU721099 PZQ721098:PZQ721099 QJM721098:QJM721099 QTI721098:QTI721099 RDE721098:RDE721099 RNA721098:RNA721099 RWW721098:RWW721099 SGS721098:SGS721099 SQO721098:SQO721099 TAK721098:TAK721099 TKG721098:TKG721099 TUC721098:TUC721099 UDY721098:UDY721099 UNU721098:UNU721099 UXQ721098:UXQ721099 VHM721098:VHM721099 VRI721098:VRI721099 WBE721098:WBE721099 WLA721098:WLA721099 WUW721098:WUW721099 A786634:B786635 IK786634:IK786635 SG786634:SG786635 ACC786634:ACC786635 ALY786634:ALY786635 AVU786634:AVU786635 BFQ786634:BFQ786635 BPM786634:BPM786635 BZI786634:BZI786635 CJE786634:CJE786635 CTA786634:CTA786635 DCW786634:DCW786635 DMS786634:DMS786635 DWO786634:DWO786635 EGK786634:EGK786635 EQG786634:EQG786635 FAC786634:FAC786635 FJY786634:FJY786635 FTU786634:FTU786635 GDQ786634:GDQ786635 GNM786634:GNM786635 GXI786634:GXI786635 HHE786634:HHE786635 HRA786634:HRA786635 IAW786634:IAW786635 IKS786634:IKS786635 IUO786634:IUO786635 JEK786634:JEK786635 JOG786634:JOG786635 JYC786634:JYC786635 KHY786634:KHY786635 KRU786634:KRU786635 LBQ786634:LBQ786635 LLM786634:LLM786635 LVI786634:LVI786635 MFE786634:MFE786635 MPA786634:MPA786635 MYW786634:MYW786635 NIS786634:NIS786635 NSO786634:NSO786635 OCK786634:OCK786635 OMG786634:OMG786635 OWC786634:OWC786635 PFY786634:PFY786635 PPU786634:PPU786635 PZQ786634:PZQ786635 QJM786634:QJM786635 QTI786634:QTI786635 RDE786634:RDE786635 RNA786634:RNA786635 RWW786634:RWW786635 SGS786634:SGS786635 SQO786634:SQO786635 TAK786634:TAK786635 TKG786634:TKG786635 TUC786634:TUC786635 UDY786634:UDY786635 UNU786634:UNU786635 UXQ786634:UXQ786635 VHM786634:VHM786635 VRI786634:VRI786635 WBE786634:WBE786635 WLA786634:WLA786635 WUW786634:WUW786635 A852170:B852171 IK852170:IK852171 SG852170:SG852171 ACC852170:ACC852171 ALY852170:ALY852171 AVU852170:AVU852171 BFQ852170:BFQ852171 BPM852170:BPM852171 BZI852170:BZI852171 CJE852170:CJE852171 CTA852170:CTA852171 DCW852170:DCW852171 DMS852170:DMS852171 DWO852170:DWO852171 EGK852170:EGK852171 EQG852170:EQG852171 FAC852170:FAC852171 FJY852170:FJY852171 FTU852170:FTU852171 GDQ852170:GDQ852171 GNM852170:GNM852171 GXI852170:GXI852171 HHE852170:HHE852171 HRA852170:HRA852171 IAW852170:IAW852171 IKS852170:IKS852171 IUO852170:IUO852171 JEK852170:JEK852171 JOG852170:JOG852171 JYC852170:JYC852171 KHY852170:KHY852171 KRU852170:KRU852171 LBQ852170:LBQ852171 LLM852170:LLM852171 LVI852170:LVI852171 MFE852170:MFE852171 MPA852170:MPA852171 MYW852170:MYW852171 NIS852170:NIS852171 NSO852170:NSO852171 OCK852170:OCK852171 OMG852170:OMG852171 OWC852170:OWC852171 PFY852170:PFY852171 PPU852170:PPU852171 PZQ852170:PZQ852171 QJM852170:QJM852171 QTI852170:QTI852171 RDE852170:RDE852171 RNA852170:RNA852171 RWW852170:RWW852171 SGS852170:SGS852171 SQO852170:SQO852171 TAK852170:TAK852171 TKG852170:TKG852171 TUC852170:TUC852171 UDY852170:UDY852171 UNU852170:UNU852171 UXQ852170:UXQ852171 VHM852170:VHM852171 VRI852170:VRI852171 WBE852170:WBE852171 WLA852170:WLA852171 WUW852170:WUW852171 A917706:B917707 IK917706:IK917707 SG917706:SG917707 ACC917706:ACC917707 ALY917706:ALY917707 AVU917706:AVU917707 BFQ917706:BFQ917707 BPM917706:BPM917707 BZI917706:BZI917707 CJE917706:CJE917707 CTA917706:CTA917707 DCW917706:DCW917707 DMS917706:DMS917707 DWO917706:DWO917707 EGK917706:EGK917707 EQG917706:EQG917707 FAC917706:FAC917707 FJY917706:FJY917707 FTU917706:FTU917707 GDQ917706:GDQ917707 GNM917706:GNM917707 GXI917706:GXI917707 HHE917706:HHE917707 HRA917706:HRA917707 IAW917706:IAW917707 IKS917706:IKS917707 IUO917706:IUO917707 JEK917706:JEK917707 JOG917706:JOG917707 JYC917706:JYC917707 KHY917706:KHY917707 KRU917706:KRU917707 LBQ917706:LBQ917707 LLM917706:LLM917707 LVI917706:LVI917707 MFE917706:MFE917707 MPA917706:MPA917707 MYW917706:MYW917707 NIS917706:NIS917707 NSO917706:NSO917707 OCK917706:OCK917707 OMG917706:OMG917707 OWC917706:OWC917707 PFY917706:PFY917707 PPU917706:PPU917707 PZQ917706:PZQ917707 QJM917706:QJM917707 QTI917706:QTI917707 RDE917706:RDE917707 RNA917706:RNA917707 RWW917706:RWW917707 SGS917706:SGS917707 SQO917706:SQO917707 TAK917706:TAK917707 TKG917706:TKG917707 TUC917706:TUC917707 UDY917706:UDY917707 UNU917706:UNU917707 UXQ917706:UXQ917707 VHM917706:VHM917707 VRI917706:VRI917707 WBE917706:WBE917707 WLA917706:WLA917707 WUW917706:WUW917707 A983242:B983243 IK983242:IK983243 SG983242:SG983243 ACC983242:ACC983243 ALY983242:ALY983243 AVU983242:AVU983243 BFQ983242:BFQ983243 BPM983242:BPM983243 BZI983242:BZI983243 CJE983242:CJE983243 CTA983242:CTA983243 DCW983242:DCW983243 DMS983242:DMS983243 DWO983242:DWO983243 EGK983242:EGK983243 EQG983242:EQG983243 FAC983242:FAC983243 FJY983242:FJY983243 FTU983242:FTU983243 GDQ983242:GDQ983243 GNM983242:GNM983243 GXI983242:GXI983243 HHE983242:HHE983243 HRA983242:HRA983243 IAW983242:IAW983243 IKS983242:IKS983243 IUO983242:IUO983243 JEK983242:JEK983243 JOG983242:JOG983243 JYC983242:JYC983243 KHY983242:KHY983243 KRU983242:KRU983243 LBQ983242:LBQ983243 LLM983242:LLM983243 LVI983242:LVI983243 MFE983242:MFE983243 MPA983242:MPA983243 MYW983242:MYW983243 NIS983242:NIS983243 NSO983242:NSO983243 OCK983242:OCK983243 OMG983242:OMG983243 OWC983242:OWC983243 PFY983242:PFY983243 PPU983242:PPU983243 PZQ983242:PZQ983243 QJM983242:QJM983243 QTI983242:QTI983243 RDE983242:RDE983243 RNA983242:RNA983243 RWW983242:RWW983243 SGS983242:SGS983243 SQO983242:SQO983243 TAK983242:TAK983243 TKG983242:TKG983243 TUC983242:TUC983243 UDY983242:UDY983243 UNU983242:UNU983243 UXQ983242:UXQ983243 VHM983242:VHM983243 VRI983242:VRI983243 WBE983242:WBE983243 WLA983242:WLA983243 WUW983242:WUW983243 A36:A51 IK265:IK267 SG265:SG267 ACC265:ACC267 ALY265:ALY267 AVU265:AVU267 BFQ265:BFQ267 BPM265:BPM267 BZI265:BZI267 CJE265:CJE267 CTA265:CTA267 DCW265:DCW267 DMS265:DMS267 DWO265:DWO267 EGK265:EGK267 EQG265:EQG267 FAC265:FAC267 FJY265:FJY267 FTU265:FTU267 GDQ265:GDQ267 GNM265:GNM267 GXI265:GXI267 HHE265:HHE267 HRA265:HRA267 IAW265:IAW267 IKS265:IKS267 IUO265:IUO267 JEK265:JEK267 JOG265:JOG267 JYC265:JYC267 KHY265:KHY267 KRU265:KRU267 LBQ265:LBQ267 LLM265:LLM267 LVI265:LVI267 MFE265:MFE267 MPA265:MPA267 MYW265:MYW267 NIS265:NIS267 NSO265:NSO267 OCK265:OCK267 OMG265:OMG267 OWC265:OWC267 PFY265:PFY267 PPU265:PPU267 PZQ265:PZQ267 QJM265:QJM267 QTI265:QTI267 RDE265:RDE267 RNA265:RNA267 RWW265:RWW267 SGS265:SGS267 SQO265:SQO267 TAK265:TAK267 TKG265:TKG267 TUC265:TUC267 UDY265:UDY267 UNU265:UNU267 UXQ265:UXQ267 VHM265:VHM267 VRI265:VRI267 WBE265:WBE267 WLA265:WLA267 WUW265:WUW267 A65733:B65735 IK65733:IK65735 SG65733:SG65735 ACC65733:ACC65735 ALY65733:ALY65735 AVU65733:AVU65735 BFQ65733:BFQ65735 BPM65733:BPM65735 BZI65733:BZI65735 CJE65733:CJE65735 CTA65733:CTA65735 DCW65733:DCW65735 DMS65733:DMS65735 DWO65733:DWO65735 EGK65733:EGK65735 EQG65733:EQG65735 FAC65733:FAC65735 FJY65733:FJY65735 FTU65733:FTU65735 GDQ65733:GDQ65735 GNM65733:GNM65735 GXI65733:GXI65735 HHE65733:HHE65735 HRA65733:HRA65735 IAW65733:IAW65735 IKS65733:IKS65735 IUO65733:IUO65735 JEK65733:JEK65735 JOG65733:JOG65735 JYC65733:JYC65735 KHY65733:KHY65735 KRU65733:KRU65735 LBQ65733:LBQ65735 LLM65733:LLM65735 LVI65733:LVI65735 MFE65733:MFE65735 MPA65733:MPA65735 MYW65733:MYW65735 NIS65733:NIS65735 NSO65733:NSO65735 OCK65733:OCK65735 OMG65733:OMG65735 OWC65733:OWC65735 PFY65733:PFY65735 PPU65733:PPU65735 PZQ65733:PZQ65735 QJM65733:QJM65735 QTI65733:QTI65735 RDE65733:RDE65735 RNA65733:RNA65735 RWW65733:RWW65735 SGS65733:SGS65735 SQO65733:SQO65735 TAK65733:TAK65735 TKG65733:TKG65735 TUC65733:TUC65735 UDY65733:UDY65735 UNU65733:UNU65735 UXQ65733:UXQ65735 VHM65733:VHM65735 VRI65733:VRI65735 WBE65733:WBE65735 WLA65733:WLA65735 WUW65733:WUW65735 A131269:B131271 IK131269:IK131271 SG131269:SG131271 ACC131269:ACC131271 ALY131269:ALY131271 AVU131269:AVU131271 BFQ131269:BFQ131271 BPM131269:BPM131271 BZI131269:BZI131271 CJE131269:CJE131271 CTA131269:CTA131271 DCW131269:DCW131271 DMS131269:DMS131271 DWO131269:DWO131271 EGK131269:EGK131271 EQG131269:EQG131271 FAC131269:FAC131271 FJY131269:FJY131271 FTU131269:FTU131271 GDQ131269:GDQ131271 GNM131269:GNM131271 GXI131269:GXI131271 HHE131269:HHE131271 HRA131269:HRA131271 IAW131269:IAW131271 IKS131269:IKS131271 IUO131269:IUO131271 JEK131269:JEK131271 JOG131269:JOG131271 JYC131269:JYC131271 KHY131269:KHY131271 KRU131269:KRU131271 LBQ131269:LBQ131271 LLM131269:LLM131271 LVI131269:LVI131271 MFE131269:MFE131271 MPA131269:MPA131271 MYW131269:MYW131271 NIS131269:NIS131271 NSO131269:NSO131271 OCK131269:OCK131271 OMG131269:OMG131271 OWC131269:OWC131271 PFY131269:PFY131271 PPU131269:PPU131271 PZQ131269:PZQ131271 QJM131269:QJM131271 QTI131269:QTI131271 RDE131269:RDE131271 RNA131269:RNA131271 RWW131269:RWW131271 SGS131269:SGS131271 SQO131269:SQO131271 TAK131269:TAK131271 TKG131269:TKG131271 TUC131269:TUC131271 UDY131269:UDY131271 UNU131269:UNU131271 UXQ131269:UXQ131271 VHM131269:VHM131271 VRI131269:VRI131271 WBE131269:WBE131271 WLA131269:WLA131271 WUW131269:WUW131271 A196805:B196807 IK196805:IK196807 SG196805:SG196807 ACC196805:ACC196807 ALY196805:ALY196807 AVU196805:AVU196807 BFQ196805:BFQ196807 BPM196805:BPM196807 BZI196805:BZI196807 CJE196805:CJE196807 CTA196805:CTA196807 DCW196805:DCW196807 DMS196805:DMS196807 DWO196805:DWO196807 EGK196805:EGK196807 EQG196805:EQG196807 FAC196805:FAC196807 FJY196805:FJY196807 FTU196805:FTU196807 GDQ196805:GDQ196807 GNM196805:GNM196807 GXI196805:GXI196807 HHE196805:HHE196807 HRA196805:HRA196807 IAW196805:IAW196807 IKS196805:IKS196807 IUO196805:IUO196807 JEK196805:JEK196807 JOG196805:JOG196807 JYC196805:JYC196807 KHY196805:KHY196807 KRU196805:KRU196807 LBQ196805:LBQ196807 LLM196805:LLM196807 LVI196805:LVI196807 MFE196805:MFE196807 MPA196805:MPA196807 MYW196805:MYW196807 NIS196805:NIS196807 NSO196805:NSO196807 OCK196805:OCK196807 OMG196805:OMG196807 OWC196805:OWC196807 PFY196805:PFY196807 PPU196805:PPU196807 PZQ196805:PZQ196807 QJM196805:QJM196807 QTI196805:QTI196807 RDE196805:RDE196807 RNA196805:RNA196807 RWW196805:RWW196807 SGS196805:SGS196807 SQO196805:SQO196807 TAK196805:TAK196807 TKG196805:TKG196807 TUC196805:TUC196807 UDY196805:UDY196807 UNU196805:UNU196807 UXQ196805:UXQ196807 VHM196805:VHM196807 VRI196805:VRI196807 WBE196805:WBE196807 WLA196805:WLA196807 WUW196805:WUW196807 A262341:B262343 IK262341:IK262343 SG262341:SG262343 ACC262341:ACC262343 ALY262341:ALY262343 AVU262341:AVU262343 BFQ262341:BFQ262343 BPM262341:BPM262343 BZI262341:BZI262343 CJE262341:CJE262343 CTA262341:CTA262343 DCW262341:DCW262343 DMS262341:DMS262343 DWO262341:DWO262343 EGK262341:EGK262343 EQG262341:EQG262343 FAC262341:FAC262343 FJY262341:FJY262343 FTU262341:FTU262343 GDQ262341:GDQ262343 GNM262341:GNM262343 GXI262341:GXI262343 HHE262341:HHE262343 HRA262341:HRA262343 IAW262341:IAW262343 IKS262341:IKS262343 IUO262341:IUO262343 JEK262341:JEK262343 JOG262341:JOG262343 JYC262341:JYC262343 KHY262341:KHY262343 KRU262341:KRU262343 LBQ262341:LBQ262343 LLM262341:LLM262343 LVI262341:LVI262343 MFE262341:MFE262343 MPA262341:MPA262343 MYW262341:MYW262343 NIS262341:NIS262343 NSO262341:NSO262343 OCK262341:OCK262343 OMG262341:OMG262343 OWC262341:OWC262343 PFY262341:PFY262343 PPU262341:PPU262343 PZQ262341:PZQ262343 QJM262341:QJM262343 QTI262341:QTI262343 RDE262341:RDE262343 RNA262341:RNA262343 RWW262341:RWW262343 SGS262341:SGS262343 SQO262341:SQO262343 TAK262341:TAK262343 TKG262341:TKG262343 TUC262341:TUC262343 UDY262341:UDY262343 UNU262341:UNU262343 UXQ262341:UXQ262343 VHM262341:VHM262343 VRI262341:VRI262343 WBE262341:WBE262343 WLA262341:WLA262343 WUW262341:WUW262343 A327877:B327879 IK327877:IK327879 SG327877:SG327879 ACC327877:ACC327879 ALY327877:ALY327879 AVU327877:AVU327879 BFQ327877:BFQ327879 BPM327877:BPM327879 BZI327877:BZI327879 CJE327877:CJE327879 CTA327877:CTA327879 DCW327877:DCW327879 DMS327877:DMS327879 DWO327877:DWO327879 EGK327877:EGK327879 EQG327877:EQG327879 FAC327877:FAC327879 FJY327877:FJY327879 FTU327877:FTU327879 GDQ327877:GDQ327879 GNM327877:GNM327879 GXI327877:GXI327879 HHE327877:HHE327879 HRA327877:HRA327879 IAW327877:IAW327879 IKS327877:IKS327879 IUO327877:IUO327879 JEK327877:JEK327879 JOG327877:JOG327879 JYC327877:JYC327879 KHY327877:KHY327879 KRU327877:KRU327879 LBQ327877:LBQ327879 LLM327877:LLM327879 LVI327877:LVI327879 MFE327877:MFE327879 MPA327877:MPA327879 MYW327877:MYW327879 NIS327877:NIS327879 NSO327877:NSO327879 OCK327877:OCK327879 OMG327877:OMG327879 OWC327877:OWC327879 PFY327877:PFY327879 PPU327877:PPU327879 PZQ327877:PZQ327879 QJM327877:QJM327879 QTI327877:QTI327879 RDE327877:RDE327879 RNA327877:RNA327879 RWW327877:RWW327879 SGS327877:SGS327879 SQO327877:SQO327879 TAK327877:TAK327879 TKG327877:TKG327879 TUC327877:TUC327879 UDY327877:UDY327879 UNU327877:UNU327879 UXQ327877:UXQ327879 VHM327877:VHM327879 VRI327877:VRI327879 WBE327877:WBE327879 WLA327877:WLA327879 WUW327877:WUW327879 A393413:B393415 IK393413:IK393415 SG393413:SG393415 ACC393413:ACC393415 ALY393413:ALY393415 AVU393413:AVU393415 BFQ393413:BFQ393415 BPM393413:BPM393415 BZI393413:BZI393415 CJE393413:CJE393415 CTA393413:CTA393415 DCW393413:DCW393415 DMS393413:DMS393415 DWO393413:DWO393415 EGK393413:EGK393415 EQG393413:EQG393415 FAC393413:FAC393415 FJY393413:FJY393415 FTU393413:FTU393415 GDQ393413:GDQ393415 GNM393413:GNM393415 GXI393413:GXI393415 HHE393413:HHE393415 HRA393413:HRA393415 IAW393413:IAW393415 IKS393413:IKS393415 IUO393413:IUO393415 JEK393413:JEK393415 JOG393413:JOG393415 JYC393413:JYC393415 KHY393413:KHY393415 KRU393413:KRU393415 LBQ393413:LBQ393415 LLM393413:LLM393415 LVI393413:LVI393415 MFE393413:MFE393415 MPA393413:MPA393415 MYW393413:MYW393415 NIS393413:NIS393415 NSO393413:NSO393415 OCK393413:OCK393415 OMG393413:OMG393415 OWC393413:OWC393415 PFY393413:PFY393415 PPU393413:PPU393415 PZQ393413:PZQ393415 QJM393413:QJM393415 QTI393413:QTI393415 RDE393413:RDE393415 RNA393413:RNA393415 RWW393413:RWW393415 SGS393413:SGS393415 SQO393413:SQO393415 TAK393413:TAK393415 TKG393413:TKG393415 TUC393413:TUC393415 UDY393413:UDY393415 UNU393413:UNU393415 UXQ393413:UXQ393415 VHM393413:VHM393415 VRI393413:VRI393415 WBE393413:WBE393415 WLA393413:WLA393415 WUW393413:WUW393415 A458949:B458951 IK458949:IK458951 SG458949:SG458951 ACC458949:ACC458951 ALY458949:ALY458951 AVU458949:AVU458951 BFQ458949:BFQ458951 BPM458949:BPM458951 BZI458949:BZI458951 CJE458949:CJE458951 CTA458949:CTA458951 DCW458949:DCW458951 DMS458949:DMS458951 DWO458949:DWO458951 EGK458949:EGK458951 EQG458949:EQG458951 FAC458949:FAC458951 FJY458949:FJY458951 FTU458949:FTU458951 GDQ458949:GDQ458951 GNM458949:GNM458951 GXI458949:GXI458951 HHE458949:HHE458951 HRA458949:HRA458951 IAW458949:IAW458951 IKS458949:IKS458951 IUO458949:IUO458951 JEK458949:JEK458951 JOG458949:JOG458951 JYC458949:JYC458951 KHY458949:KHY458951 KRU458949:KRU458951 LBQ458949:LBQ458951 LLM458949:LLM458951 LVI458949:LVI458951 MFE458949:MFE458951 MPA458949:MPA458951 MYW458949:MYW458951 NIS458949:NIS458951 NSO458949:NSO458951 OCK458949:OCK458951 OMG458949:OMG458951 OWC458949:OWC458951 PFY458949:PFY458951 PPU458949:PPU458951 PZQ458949:PZQ458951 QJM458949:QJM458951 QTI458949:QTI458951 RDE458949:RDE458951 RNA458949:RNA458951 RWW458949:RWW458951 SGS458949:SGS458951 SQO458949:SQO458951 TAK458949:TAK458951 TKG458949:TKG458951 TUC458949:TUC458951 UDY458949:UDY458951 UNU458949:UNU458951 UXQ458949:UXQ458951 VHM458949:VHM458951 VRI458949:VRI458951 WBE458949:WBE458951 WLA458949:WLA458951 WUW458949:WUW458951 A524485:B524487 IK524485:IK524487 SG524485:SG524487 ACC524485:ACC524487 ALY524485:ALY524487 AVU524485:AVU524487 BFQ524485:BFQ524487 BPM524485:BPM524487 BZI524485:BZI524487 CJE524485:CJE524487 CTA524485:CTA524487 DCW524485:DCW524487 DMS524485:DMS524487 DWO524485:DWO524487 EGK524485:EGK524487 EQG524485:EQG524487 FAC524485:FAC524487 FJY524485:FJY524487 FTU524485:FTU524487 GDQ524485:GDQ524487 GNM524485:GNM524487 GXI524485:GXI524487 HHE524485:HHE524487 HRA524485:HRA524487 IAW524485:IAW524487 IKS524485:IKS524487 IUO524485:IUO524487 JEK524485:JEK524487 JOG524485:JOG524487 JYC524485:JYC524487 KHY524485:KHY524487 KRU524485:KRU524487 LBQ524485:LBQ524487 LLM524485:LLM524487 LVI524485:LVI524487 MFE524485:MFE524487 MPA524485:MPA524487 MYW524485:MYW524487 NIS524485:NIS524487 NSO524485:NSO524487 OCK524485:OCK524487 OMG524485:OMG524487 OWC524485:OWC524487 PFY524485:PFY524487 PPU524485:PPU524487 PZQ524485:PZQ524487 QJM524485:QJM524487 QTI524485:QTI524487 RDE524485:RDE524487 RNA524485:RNA524487 RWW524485:RWW524487 SGS524485:SGS524487 SQO524485:SQO524487 TAK524485:TAK524487 TKG524485:TKG524487 TUC524485:TUC524487 UDY524485:UDY524487 UNU524485:UNU524487 UXQ524485:UXQ524487 VHM524485:VHM524487 VRI524485:VRI524487 WBE524485:WBE524487 WLA524485:WLA524487 WUW524485:WUW524487 A590021:B590023 IK590021:IK590023 SG590021:SG590023 ACC590021:ACC590023 ALY590021:ALY590023 AVU590021:AVU590023 BFQ590021:BFQ590023 BPM590021:BPM590023 BZI590021:BZI590023 CJE590021:CJE590023 CTA590021:CTA590023 DCW590021:DCW590023 DMS590021:DMS590023 DWO590021:DWO590023 EGK590021:EGK590023 EQG590021:EQG590023 FAC590021:FAC590023 FJY590021:FJY590023 FTU590021:FTU590023 GDQ590021:GDQ590023 GNM590021:GNM590023 GXI590021:GXI590023 HHE590021:HHE590023 HRA590021:HRA590023 IAW590021:IAW590023 IKS590021:IKS590023 IUO590021:IUO590023 JEK590021:JEK590023 JOG590021:JOG590023 JYC590021:JYC590023 KHY590021:KHY590023 KRU590021:KRU590023 LBQ590021:LBQ590023 LLM590021:LLM590023 LVI590021:LVI590023 MFE590021:MFE590023 MPA590021:MPA590023 MYW590021:MYW590023 NIS590021:NIS590023 NSO590021:NSO590023 OCK590021:OCK590023 OMG590021:OMG590023 OWC590021:OWC590023 PFY590021:PFY590023 PPU590021:PPU590023 PZQ590021:PZQ590023 QJM590021:QJM590023 QTI590021:QTI590023 RDE590021:RDE590023 RNA590021:RNA590023 RWW590021:RWW590023 SGS590021:SGS590023 SQO590021:SQO590023 TAK590021:TAK590023 TKG590021:TKG590023 TUC590021:TUC590023 UDY590021:UDY590023 UNU590021:UNU590023 UXQ590021:UXQ590023 VHM590021:VHM590023 VRI590021:VRI590023 WBE590021:WBE590023 WLA590021:WLA590023 WUW590021:WUW590023 A655557:B655559 IK655557:IK655559 SG655557:SG655559 ACC655557:ACC655559 ALY655557:ALY655559 AVU655557:AVU655559 BFQ655557:BFQ655559 BPM655557:BPM655559 BZI655557:BZI655559 CJE655557:CJE655559 CTA655557:CTA655559 DCW655557:DCW655559 DMS655557:DMS655559 DWO655557:DWO655559 EGK655557:EGK655559 EQG655557:EQG655559 FAC655557:FAC655559 FJY655557:FJY655559 FTU655557:FTU655559 GDQ655557:GDQ655559 GNM655557:GNM655559 GXI655557:GXI655559 HHE655557:HHE655559 HRA655557:HRA655559 IAW655557:IAW655559 IKS655557:IKS655559 IUO655557:IUO655559 JEK655557:JEK655559 JOG655557:JOG655559 JYC655557:JYC655559 KHY655557:KHY655559 KRU655557:KRU655559 LBQ655557:LBQ655559 LLM655557:LLM655559 LVI655557:LVI655559 MFE655557:MFE655559 MPA655557:MPA655559 MYW655557:MYW655559 NIS655557:NIS655559 NSO655557:NSO655559 OCK655557:OCK655559 OMG655557:OMG655559 OWC655557:OWC655559 PFY655557:PFY655559 PPU655557:PPU655559 PZQ655557:PZQ655559 QJM655557:QJM655559 QTI655557:QTI655559 RDE655557:RDE655559 RNA655557:RNA655559 RWW655557:RWW655559 SGS655557:SGS655559 SQO655557:SQO655559 TAK655557:TAK655559 TKG655557:TKG655559 TUC655557:TUC655559 UDY655557:UDY655559 UNU655557:UNU655559 UXQ655557:UXQ655559 VHM655557:VHM655559 VRI655557:VRI655559 WBE655557:WBE655559 WLA655557:WLA655559 WUW655557:WUW655559 A721093:B721095 IK721093:IK721095 SG721093:SG721095 ACC721093:ACC721095 ALY721093:ALY721095 AVU721093:AVU721095 BFQ721093:BFQ721095 BPM721093:BPM721095 BZI721093:BZI721095 CJE721093:CJE721095 CTA721093:CTA721095 DCW721093:DCW721095 DMS721093:DMS721095 DWO721093:DWO721095 EGK721093:EGK721095 EQG721093:EQG721095 FAC721093:FAC721095 FJY721093:FJY721095 FTU721093:FTU721095 GDQ721093:GDQ721095 GNM721093:GNM721095 GXI721093:GXI721095 HHE721093:HHE721095 HRA721093:HRA721095 IAW721093:IAW721095 IKS721093:IKS721095 IUO721093:IUO721095 JEK721093:JEK721095 JOG721093:JOG721095 JYC721093:JYC721095 KHY721093:KHY721095 KRU721093:KRU721095 LBQ721093:LBQ721095 LLM721093:LLM721095 LVI721093:LVI721095 MFE721093:MFE721095 MPA721093:MPA721095 MYW721093:MYW721095 NIS721093:NIS721095 NSO721093:NSO721095 OCK721093:OCK721095 OMG721093:OMG721095 OWC721093:OWC721095 PFY721093:PFY721095 PPU721093:PPU721095 PZQ721093:PZQ721095 QJM721093:QJM721095 QTI721093:QTI721095 RDE721093:RDE721095 RNA721093:RNA721095 RWW721093:RWW721095 SGS721093:SGS721095 SQO721093:SQO721095 TAK721093:TAK721095 TKG721093:TKG721095 TUC721093:TUC721095 UDY721093:UDY721095 UNU721093:UNU721095 UXQ721093:UXQ721095 VHM721093:VHM721095 VRI721093:VRI721095 WBE721093:WBE721095 WLA721093:WLA721095 WUW721093:WUW721095 A786629:B786631 IK786629:IK786631 SG786629:SG786631 ACC786629:ACC786631 ALY786629:ALY786631 AVU786629:AVU786631 BFQ786629:BFQ786631 BPM786629:BPM786631 BZI786629:BZI786631 CJE786629:CJE786631 CTA786629:CTA786631 DCW786629:DCW786631 DMS786629:DMS786631 DWO786629:DWO786631 EGK786629:EGK786631 EQG786629:EQG786631 FAC786629:FAC786631 FJY786629:FJY786631 FTU786629:FTU786631 GDQ786629:GDQ786631 GNM786629:GNM786631 GXI786629:GXI786631 HHE786629:HHE786631 HRA786629:HRA786631 IAW786629:IAW786631 IKS786629:IKS786631 IUO786629:IUO786631 JEK786629:JEK786631 JOG786629:JOG786631 JYC786629:JYC786631 KHY786629:KHY786631 KRU786629:KRU786631 LBQ786629:LBQ786631 LLM786629:LLM786631 LVI786629:LVI786631 MFE786629:MFE786631 MPA786629:MPA786631 MYW786629:MYW786631 NIS786629:NIS786631 NSO786629:NSO786631 OCK786629:OCK786631 OMG786629:OMG786631 OWC786629:OWC786631 PFY786629:PFY786631 PPU786629:PPU786631 PZQ786629:PZQ786631 QJM786629:QJM786631 QTI786629:QTI786631 RDE786629:RDE786631 RNA786629:RNA786631 RWW786629:RWW786631 SGS786629:SGS786631 SQO786629:SQO786631 TAK786629:TAK786631 TKG786629:TKG786631 TUC786629:TUC786631 UDY786629:UDY786631 UNU786629:UNU786631 UXQ786629:UXQ786631 VHM786629:VHM786631 VRI786629:VRI786631 WBE786629:WBE786631 WLA786629:WLA786631 WUW786629:WUW786631 A852165:B852167 IK852165:IK852167 SG852165:SG852167 ACC852165:ACC852167 ALY852165:ALY852167 AVU852165:AVU852167 BFQ852165:BFQ852167 BPM852165:BPM852167 BZI852165:BZI852167 CJE852165:CJE852167 CTA852165:CTA852167 DCW852165:DCW852167 DMS852165:DMS852167 DWO852165:DWO852167 EGK852165:EGK852167 EQG852165:EQG852167 FAC852165:FAC852167 FJY852165:FJY852167 FTU852165:FTU852167 GDQ852165:GDQ852167 GNM852165:GNM852167 GXI852165:GXI852167 HHE852165:HHE852167 HRA852165:HRA852167 IAW852165:IAW852167 IKS852165:IKS852167 IUO852165:IUO852167 JEK852165:JEK852167 JOG852165:JOG852167 JYC852165:JYC852167 KHY852165:KHY852167 KRU852165:KRU852167 LBQ852165:LBQ852167 LLM852165:LLM852167 LVI852165:LVI852167 MFE852165:MFE852167 MPA852165:MPA852167 MYW852165:MYW852167 NIS852165:NIS852167 NSO852165:NSO852167 OCK852165:OCK852167 OMG852165:OMG852167 OWC852165:OWC852167 PFY852165:PFY852167 PPU852165:PPU852167 PZQ852165:PZQ852167 QJM852165:QJM852167 QTI852165:QTI852167 RDE852165:RDE852167 RNA852165:RNA852167 RWW852165:RWW852167 SGS852165:SGS852167 SQO852165:SQO852167 TAK852165:TAK852167 TKG852165:TKG852167 TUC852165:TUC852167 UDY852165:UDY852167 UNU852165:UNU852167 UXQ852165:UXQ852167 VHM852165:VHM852167 VRI852165:VRI852167 WBE852165:WBE852167 WLA852165:WLA852167 WUW852165:WUW852167 A917701:B917703 IK917701:IK917703 SG917701:SG917703 ACC917701:ACC917703 ALY917701:ALY917703 AVU917701:AVU917703 BFQ917701:BFQ917703 BPM917701:BPM917703 BZI917701:BZI917703 CJE917701:CJE917703 CTA917701:CTA917703 DCW917701:DCW917703 DMS917701:DMS917703 DWO917701:DWO917703 EGK917701:EGK917703 EQG917701:EQG917703 FAC917701:FAC917703 FJY917701:FJY917703 FTU917701:FTU917703 GDQ917701:GDQ917703 GNM917701:GNM917703 GXI917701:GXI917703 HHE917701:HHE917703 HRA917701:HRA917703 IAW917701:IAW917703 IKS917701:IKS917703 IUO917701:IUO917703 JEK917701:JEK917703 JOG917701:JOG917703 JYC917701:JYC917703 KHY917701:KHY917703 KRU917701:KRU917703 LBQ917701:LBQ917703 LLM917701:LLM917703 LVI917701:LVI917703 MFE917701:MFE917703 MPA917701:MPA917703 MYW917701:MYW917703 NIS917701:NIS917703 NSO917701:NSO917703 OCK917701:OCK917703 OMG917701:OMG917703 OWC917701:OWC917703 PFY917701:PFY917703 PPU917701:PPU917703 PZQ917701:PZQ917703 QJM917701:QJM917703 QTI917701:QTI917703 RDE917701:RDE917703 RNA917701:RNA917703 RWW917701:RWW917703 SGS917701:SGS917703 SQO917701:SQO917703 TAK917701:TAK917703 TKG917701:TKG917703 TUC917701:TUC917703 UDY917701:UDY917703 UNU917701:UNU917703 UXQ917701:UXQ917703 VHM917701:VHM917703 VRI917701:VRI917703 WBE917701:WBE917703 WLA917701:WLA917703 WUW917701:WUW917703 A983237:B983239 IK983237:IK983239 SG983237:SG983239 ACC983237:ACC983239 ALY983237:ALY983239 AVU983237:AVU983239 BFQ983237:BFQ983239 BPM983237:BPM983239 BZI983237:BZI983239 CJE983237:CJE983239 CTA983237:CTA983239 DCW983237:DCW983239 DMS983237:DMS983239 DWO983237:DWO983239 EGK983237:EGK983239 EQG983237:EQG983239 FAC983237:FAC983239 FJY983237:FJY983239 FTU983237:FTU983239 GDQ983237:GDQ983239 GNM983237:GNM983239 GXI983237:GXI983239 HHE983237:HHE983239 HRA983237:HRA983239 IAW983237:IAW983239 IKS983237:IKS983239 IUO983237:IUO983239 JEK983237:JEK983239 JOG983237:JOG983239 JYC983237:JYC983239 KHY983237:KHY983239 KRU983237:KRU983239 LBQ983237:LBQ983239 LLM983237:LLM983239 LVI983237:LVI983239 MFE983237:MFE983239 MPA983237:MPA983239 MYW983237:MYW983239 NIS983237:NIS983239 NSO983237:NSO983239 OCK983237:OCK983239 OMG983237:OMG983239 OWC983237:OWC983239 PFY983237:PFY983239 PPU983237:PPU983239 PZQ983237:PZQ983239 QJM983237:QJM983239 QTI983237:QTI983239 RDE983237:RDE983239 RNA983237:RNA983239 RWW983237:RWW983239 SGS983237:SGS983239 SQO983237:SQO983239 TAK983237:TAK983239 TKG983237:TKG983239 TUC983237:TUC983239 UDY983237:UDY983239 UNU983237:UNU983239 UXQ983237:UXQ983239 VHM983237:VHM983239 VRI983237:VRI983239 WBE983237:WBE983239 WLA983237:WLA983239 WUW983237:WUW983239 A65744:B65745 IK65744:IK65745 SG65744:SG65745 ACC65744:ACC65745 ALY65744:ALY65745 AVU65744:AVU65745 BFQ65744:BFQ65745 BPM65744:BPM65745 BZI65744:BZI65745 CJE65744:CJE65745 CTA65744:CTA65745 DCW65744:DCW65745 DMS65744:DMS65745 DWO65744:DWO65745 EGK65744:EGK65745 EQG65744:EQG65745 FAC65744:FAC65745 FJY65744:FJY65745 FTU65744:FTU65745 GDQ65744:GDQ65745 GNM65744:GNM65745 GXI65744:GXI65745 HHE65744:HHE65745 HRA65744:HRA65745 IAW65744:IAW65745 IKS65744:IKS65745 IUO65744:IUO65745 JEK65744:JEK65745 JOG65744:JOG65745 JYC65744:JYC65745 KHY65744:KHY65745 KRU65744:KRU65745 LBQ65744:LBQ65745 LLM65744:LLM65745 LVI65744:LVI65745 MFE65744:MFE65745 MPA65744:MPA65745 MYW65744:MYW65745 NIS65744:NIS65745 NSO65744:NSO65745 OCK65744:OCK65745 OMG65744:OMG65745 OWC65744:OWC65745 PFY65744:PFY65745 PPU65744:PPU65745 PZQ65744:PZQ65745 QJM65744:QJM65745 QTI65744:QTI65745 RDE65744:RDE65745 RNA65744:RNA65745 RWW65744:RWW65745 SGS65744:SGS65745 SQO65744:SQO65745 TAK65744:TAK65745 TKG65744:TKG65745 TUC65744:TUC65745 UDY65744:UDY65745 UNU65744:UNU65745 UXQ65744:UXQ65745 VHM65744:VHM65745 VRI65744:VRI65745 WBE65744:WBE65745 WLA65744:WLA65745 WUW65744:WUW65745 A131280:B131281 IK131280:IK131281 SG131280:SG131281 ACC131280:ACC131281 ALY131280:ALY131281 AVU131280:AVU131281 BFQ131280:BFQ131281 BPM131280:BPM131281 BZI131280:BZI131281 CJE131280:CJE131281 CTA131280:CTA131281 DCW131280:DCW131281 DMS131280:DMS131281 DWO131280:DWO131281 EGK131280:EGK131281 EQG131280:EQG131281 FAC131280:FAC131281 FJY131280:FJY131281 FTU131280:FTU131281 GDQ131280:GDQ131281 GNM131280:GNM131281 GXI131280:GXI131281 HHE131280:HHE131281 HRA131280:HRA131281 IAW131280:IAW131281 IKS131280:IKS131281 IUO131280:IUO131281 JEK131280:JEK131281 JOG131280:JOG131281 JYC131280:JYC131281 KHY131280:KHY131281 KRU131280:KRU131281 LBQ131280:LBQ131281 LLM131280:LLM131281 LVI131280:LVI131281 MFE131280:MFE131281 MPA131280:MPA131281 MYW131280:MYW131281 NIS131280:NIS131281 NSO131280:NSO131281 OCK131280:OCK131281 OMG131280:OMG131281 OWC131280:OWC131281 PFY131280:PFY131281 PPU131280:PPU131281 PZQ131280:PZQ131281 QJM131280:QJM131281 QTI131280:QTI131281 RDE131280:RDE131281 RNA131280:RNA131281 RWW131280:RWW131281 SGS131280:SGS131281 SQO131280:SQO131281 TAK131280:TAK131281 TKG131280:TKG131281 TUC131280:TUC131281 UDY131280:UDY131281 UNU131280:UNU131281 UXQ131280:UXQ131281 VHM131280:VHM131281 VRI131280:VRI131281 WBE131280:WBE131281 WLA131280:WLA131281 WUW131280:WUW131281 A196816:B196817 IK196816:IK196817 SG196816:SG196817 ACC196816:ACC196817 ALY196816:ALY196817 AVU196816:AVU196817 BFQ196816:BFQ196817 BPM196816:BPM196817 BZI196816:BZI196817 CJE196816:CJE196817 CTA196816:CTA196817 DCW196816:DCW196817 DMS196816:DMS196817 DWO196816:DWO196817 EGK196816:EGK196817 EQG196816:EQG196817 FAC196816:FAC196817 FJY196816:FJY196817 FTU196816:FTU196817 GDQ196816:GDQ196817 GNM196816:GNM196817 GXI196816:GXI196817 HHE196816:HHE196817 HRA196816:HRA196817 IAW196816:IAW196817 IKS196816:IKS196817 IUO196816:IUO196817 JEK196816:JEK196817 JOG196816:JOG196817 JYC196816:JYC196817 KHY196816:KHY196817 KRU196816:KRU196817 LBQ196816:LBQ196817 LLM196816:LLM196817 LVI196816:LVI196817 MFE196816:MFE196817 MPA196816:MPA196817 MYW196816:MYW196817 NIS196816:NIS196817 NSO196816:NSO196817 OCK196816:OCK196817 OMG196816:OMG196817 OWC196816:OWC196817 PFY196816:PFY196817 PPU196816:PPU196817 PZQ196816:PZQ196817 QJM196816:QJM196817 QTI196816:QTI196817 RDE196816:RDE196817 RNA196816:RNA196817 RWW196816:RWW196817 SGS196816:SGS196817 SQO196816:SQO196817 TAK196816:TAK196817 TKG196816:TKG196817 TUC196816:TUC196817 UDY196816:UDY196817 UNU196816:UNU196817 UXQ196816:UXQ196817 VHM196816:VHM196817 VRI196816:VRI196817 WBE196816:WBE196817 WLA196816:WLA196817 WUW196816:WUW196817 A262352:B262353 IK262352:IK262353 SG262352:SG262353 ACC262352:ACC262353 ALY262352:ALY262353 AVU262352:AVU262353 BFQ262352:BFQ262353 BPM262352:BPM262353 BZI262352:BZI262353 CJE262352:CJE262353 CTA262352:CTA262353 DCW262352:DCW262353 DMS262352:DMS262353 DWO262352:DWO262353 EGK262352:EGK262353 EQG262352:EQG262353 FAC262352:FAC262353 FJY262352:FJY262353 FTU262352:FTU262353 GDQ262352:GDQ262353 GNM262352:GNM262353 GXI262352:GXI262353 HHE262352:HHE262353 HRA262352:HRA262353 IAW262352:IAW262353 IKS262352:IKS262353 IUO262352:IUO262353 JEK262352:JEK262353 JOG262352:JOG262353 JYC262352:JYC262353 KHY262352:KHY262353 KRU262352:KRU262353 LBQ262352:LBQ262353 LLM262352:LLM262353 LVI262352:LVI262353 MFE262352:MFE262353 MPA262352:MPA262353 MYW262352:MYW262353 NIS262352:NIS262353 NSO262352:NSO262353 OCK262352:OCK262353 OMG262352:OMG262353 OWC262352:OWC262353 PFY262352:PFY262353 PPU262352:PPU262353 PZQ262352:PZQ262353 QJM262352:QJM262353 QTI262352:QTI262353 RDE262352:RDE262353 RNA262352:RNA262353 RWW262352:RWW262353 SGS262352:SGS262353 SQO262352:SQO262353 TAK262352:TAK262353 TKG262352:TKG262353 TUC262352:TUC262353 UDY262352:UDY262353 UNU262352:UNU262353 UXQ262352:UXQ262353 VHM262352:VHM262353 VRI262352:VRI262353 WBE262352:WBE262353 WLA262352:WLA262353 WUW262352:WUW262353 A327888:B327889 IK327888:IK327889 SG327888:SG327889 ACC327888:ACC327889 ALY327888:ALY327889 AVU327888:AVU327889 BFQ327888:BFQ327889 BPM327888:BPM327889 BZI327888:BZI327889 CJE327888:CJE327889 CTA327888:CTA327889 DCW327888:DCW327889 DMS327888:DMS327889 DWO327888:DWO327889 EGK327888:EGK327889 EQG327888:EQG327889 FAC327888:FAC327889 FJY327888:FJY327889 FTU327888:FTU327889 GDQ327888:GDQ327889 GNM327888:GNM327889 GXI327888:GXI327889 HHE327888:HHE327889 HRA327888:HRA327889 IAW327888:IAW327889 IKS327888:IKS327889 IUO327888:IUO327889 JEK327888:JEK327889 JOG327888:JOG327889 JYC327888:JYC327889 KHY327888:KHY327889 KRU327888:KRU327889 LBQ327888:LBQ327889 LLM327888:LLM327889 LVI327888:LVI327889 MFE327888:MFE327889 MPA327888:MPA327889 MYW327888:MYW327889 NIS327888:NIS327889 NSO327888:NSO327889 OCK327888:OCK327889 OMG327888:OMG327889 OWC327888:OWC327889 PFY327888:PFY327889 PPU327888:PPU327889 PZQ327888:PZQ327889 QJM327888:QJM327889 QTI327888:QTI327889 RDE327888:RDE327889 RNA327888:RNA327889 RWW327888:RWW327889 SGS327888:SGS327889 SQO327888:SQO327889 TAK327888:TAK327889 TKG327888:TKG327889 TUC327888:TUC327889 UDY327888:UDY327889 UNU327888:UNU327889 UXQ327888:UXQ327889 VHM327888:VHM327889 VRI327888:VRI327889 WBE327888:WBE327889 WLA327888:WLA327889 WUW327888:WUW327889 A393424:B393425 IK393424:IK393425 SG393424:SG393425 ACC393424:ACC393425 ALY393424:ALY393425 AVU393424:AVU393425 BFQ393424:BFQ393425 BPM393424:BPM393425 BZI393424:BZI393425 CJE393424:CJE393425 CTA393424:CTA393425 DCW393424:DCW393425 DMS393424:DMS393425 DWO393424:DWO393425 EGK393424:EGK393425 EQG393424:EQG393425 FAC393424:FAC393425 FJY393424:FJY393425 FTU393424:FTU393425 GDQ393424:GDQ393425 GNM393424:GNM393425 GXI393424:GXI393425 HHE393424:HHE393425 HRA393424:HRA393425 IAW393424:IAW393425 IKS393424:IKS393425 IUO393424:IUO393425 JEK393424:JEK393425 JOG393424:JOG393425 JYC393424:JYC393425 KHY393424:KHY393425 KRU393424:KRU393425 LBQ393424:LBQ393425 LLM393424:LLM393425 LVI393424:LVI393425 MFE393424:MFE393425 MPA393424:MPA393425 MYW393424:MYW393425 NIS393424:NIS393425 NSO393424:NSO393425 OCK393424:OCK393425 OMG393424:OMG393425 OWC393424:OWC393425 PFY393424:PFY393425 PPU393424:PPU393425 PZQ393424:PZQ393425 QJM393424:QJM393425 QTI393424:QTI393425 RDE393424:RDE393425 RNA393424:RNA393425 RWW393424:RWW393425 SGS393424:SGS393425 SQO393424:SQO393425 TAK393424:TAK393425 TKG393424:TKG393425 TUC393424:TUC393425 UDY393424:UDY393425 UNU393424:UNU393425 UXQ393424:UXQ393425 VHM393424:VHM393425 VRI393424:VRI393425 WBE393424:WBE393425 WLA393424:WLA393425 WUW393424:WUW393425 A458960:B458961 IK458960:IK458961 SG458960:SG458961 ACC458960:ACC458961 ALY458960:ALY458961 AVU458960:AVU458961 BFQ458960:BFQ458961 BPM458960:BPM458961 BZI458960:BZI458961 CJE458960:CJE458961 CTA458960:CTA458961 DCW458960:DCW458961 DMS458960:DMS458961 DWO458960:DWO458961 EGK458960:EGK458961 EQG458960:EQG458961 FAC458960:FAC458961 FJY458960:FJY458961 FTU458960:FTU458961 GDQ458960:GDQ458961 GNM458960:GNM458961 GXI458960:GXI458961 HHE458960:HHE458961 HRA458960:HRA458961 IAW458960:IAW458961 IKS458960:IKS458961 IUO458960:IUO458961 JEK458960:JEK458961 JOG458960:JOG458961 JYC458960:JYC458961 KHY458960:KHY458961 KRU458960:KRU458961 LBQ458960:LBQ458961 LLM458960:LLM458961 LVI458960:LVI458961 MFE458960:MFE458961 MPA458960:MPA458961 MYW458960:MYW458961 NIS458960:NIS458961 NSO458960:NSO458961 OCK458960:OCK458961 OMG458960:OMG458961 OWC458960:OWC458961 PFY458960:PFY458961 PPU458960:PPU458961 PZQ458960:PZQ458961 QJM458960:QJM458961 QTI458960:QTI458961 RDE458960:RDE458961 RNA458960:RNA458961 RWW458960:RWW458961 SGS458960:SGS458961 SQO458960:SQO458961 TAK458960:TAK458961 TKG458960:TKG458961 TUC458960:TUC458961 UDY458960:UDY458961 UNU458960:UNU458961 UXQ458960:UXQ458961 VHM458960:VHM458961 VRI458960:VRI458961 WBE458960:WBE458961 WLA458960:WLA458961 WUW458960:WUW458961 A524496:B524497 IK524496:IK524497 SG524496:SG524497 ACC524496:ACC524497 ALY524496:ALY524497 AVU524496:AVU524497 BFQ524496:BFQ524497 BPM524496:BPM524497 BZI524496:BZI524497 CJE524496:CJE524497 CTA524496:CTA524497 DCW524496:DCW524497 DMS524496:DMS524497 DWO524496:DWO524497 EGK524496:EGK524497 EQG524496:EQG524497 FAC524496:FAC524497 FJY524496:FJY524497 FTU524496:FTU524497 GDQ524496:GDQ524497 GNM524496:GNM524497 GXI524496:GXI524497 HHE524496:HHE524497 HRA524496:HRA524497 IAW524496:IAW524497 IKS524496:IKS524497 IUO524496:IUO524497 JEK524496:JEK524497 JOG524496:JOG524497 JYC524496:JYC524497 KHY524496:KHY524497 KRU524496:KRU524497 LBQ524496:LBQ524497 LLM524496:LLM524497 LVI524496:LVI524497 MFE524496:MFE524497 MPA524496:MPA524497 MYW524496:MYW524497 NIS524496:NIS524497 NSO524496:NSO524497 OCK524496:OCK524497 OMG524496:OMG524497 OWC524496:OWC524497 PFY524496:PFY524497 PPU524496:PPU524497 PZQ524496:PZQ524497 QJM524496:QJM524497 QTI524496:QTI524497 RDE524496:RDE524497 RNA524496:RNA524497 RWW524496:RWW524497 SGS524496:SGS524497 SQO524496:SQO524497 TAK524496:TAK524497 TKG524496:TKG524497 TUC524496:TUC524497 UDY524496:UDY524497 UNU524496:UNU524497 UXQ524496:UXQ524497 VHM524496:VHM524497 VRI524496:VRI524497 WBE524496:WBE524497 WLA524496:WLA524497 WUW524496:WUW524497 A590032:B590033 IK590032:IK590033 SG590032:SG590033 ACC590032:ACC590033 ALY590032:ALY590033 AVU590032:AVU590033 BFQ590032:BFQ590033 BPM590032:BPM590033 BZI590032:BZI590033 CJE590032:CJE590033 CTA590032:CTA590033 DCW590032:DCW590033 DMS590032:DMS590033 DWO590032:DWO590033 EGK590032:EGK590033 EQG590032:EQG590033 FAC590032:FAC590033 FJY590032:FJY590033 FTU590032:FTU590033 GDQ590032:GDQ590033 GNM590032:GNM590033 GXI590032:GXI590033 HHE590032:HHE590033 HRA590032:HRA590033 IAW590032:IAW590033 IKS590032:IKS590033 IUO590032:IUO590033 JEK590032:JEK590033 JOG590032:JOG590033 JYC590032:JYC590033 KHY590032:KHY590033 KRU590032:KRU590033 LBQ590032:LBQ590033 LLM590032:LLM590033 LVI590032:LVI590033 MFE590032:MFE590033 MPA590032:MPA590033 MYW590032:MYW590033 NIS590032:NIS590033 NSO590032:NSO590033 OCK590032:OCK590033 OMG590032:OMG590033 OWC590032:OWC590033 PFY590032:PFY590033 PPU590032:PPU590033 PZQ590032:PZQ590033 QJM590032:QJM590033 QTI590032:QTI590033 RDE590032:RDE590033 RNA590032:RNA590033 RWW590032:RWW590033 SGS590032:SGS590033 SQO590032:SQO590033 TAK590032:TAK590033 TKG590032:TKG590033 TUC590032:TUC590033 UDY590032:UDY590033 UNU590032:UNU590033 UXQ590032:UXQ590033 VHM590032:VHM590033 VRI590032:VRI590033 WBE590032:WBE590033 WLA590032:WLA590033 WUW590032:WUW590033 A655568:B655569 IK655568:IK655569 SG655568:SG655569 ACC655568:ACC655569 ALY655568:ALY655569 AVU655568:AVU655569 BFQ655568:BFQ655569 BPM655568:BPM655569 BZI655568:BZI655569 CJE655568:CJE655569 CTA655568:CTA655569 DCW655568:DCW655569 DMS655568:DMS655569 DWO655568:DWO655569 EGK655568:EGK655569 EQG655568:EQG655569 FAC655568:FAC655569 FJY655568:FJY655569 FTU655568:FTU655569 GDQ655568:GDQ655569 GNM655568:GNM655569 GXI655568:GXI655569 HHE655568:HHE655569 HRA655568:HRA655569 IAW655568:IAW655569 IKS655568:IKS655569 IUO655568:IUO655569 JEK655568:JEK655569 JOG655568:JOG655569 JYC655568:JYC655569 KHY655568:KHY655569 KRU655568:KRU655569 LBQ655568:LBQ655569 LLM655568:LLM655569 LVI655568:LVI655569 MFE655568:MFE655569 MPA655568:MPA655569 MYW655568:MYW655569 NIS655568:NIS655569 NSO655568:NSO655569 OCK655568:OCK655569 OMG655568:OMG655569 OWC655568:OWC655569 PFY655568:PFY655569 PPU655568:PPU655569 PZQ655568:PZQ655569 QJM655568:QJM655569 QTI655568:QTI655569 RDE655568:RDE655569 RNA655568:RNA655569 RWW655568:RWW655569 SGS655568:SGS655569 SQO655568:SQO655569 TAK655568:TAK655569 TKG655568:TKG655569 TUC655568:TUC655569 UDY655568:UDY655569 UNU655568:UNU655569 UXQ655568:UXQ655569 VHM655568:VHM655569 VRI655568:VRI655569 WBE655568:WBE655569 WLA655568:WLA655569 WUW655568:WUW655569 A721104:B721105 IK721104:IK721105 SG721104:SG721105 ACC721104:ACC721105 ALY721104:ALY721105 AVU721104:AVU721105 BFQ721104:BFQ721105 BPM721104:BPM721105 BZI721104:BZI721105 CJE721104:CJE721105 CTA721104:CTA721105 DCW721104:DCW721105 DMS721104:DMS721105 DWO721104:DWO721105 EGK721104:EGK721105 EQG721104:EQG721105 FAC721104:FAC721105 FJY721104:FJY721105 FTU721104:FTU721105 GDQ721104:GDQ721105 GNM721104:GNM721105 GXI721104:GXI721105 HHE721104:HHE721105 HRA721104:HRA721105 IAW721104:IAW721105 IKS721104:IKS721105 IUO721104:IUO721105 JEK721104:JEK721105 JOG721104:JOG721105 JYC721104:JYC721105 KHY721104:KHY721105 KRU721104:KRU721105 LBQ721104:LBQ721105 LLM721104:LLM721105 LVI721104:LVI721105 MFE721104:MFE721105 MPA721104:MPA721105 MYW721104:MYW721105 NIS721104:NIS721105 NSO721104:NSO721105 OCK721104:OCK721105 OMG721104:OMG721105 OWC721104:OWC721105 PFY721104:PFY721105 PPU721104:PPU721105 PZQ721104:PZQ721105 QJM721104:QJM721105 QTI721104:QTI721105 RDE721104:RDE721105 RNA721104:RNA721105 RWW721104:RWW721105 SGS721104:SGS721105 SQO721104:SQO721105 TAK721104:TAK721105 TKG721104:TKG721105 TUC721104:TUC721105 UDY721104:UDY721105 UNU721104:UNU721105 UXQ721104:UXQ721105 VHM721104:VHM721105 VRI721104:VRI721105 WBE721104:WBE721105 WLA721104:WLA721105 WUW721104:WUW721105 A786640:B786641 IK786640:IK786641 SG786640:SG786641 ACC786640:ACC786641 ALY786640:ALY786641 AVU786640:AVU786641 BFQ786640:BFQ786641 BPM786640:BPM786641 BZI786640:BZI786641 CJE786640:CJE786641 CTA786640:CTA786641 DCW786640:DCW786641 DMS786640:DMS786641 DWO786640:DWO786641 EGK786640:EGK786641 EQG786640:EQG786641 FAC786640:FAC786641 FJY786640:FJY786641 FTU786640:FTU786641 GDQ786640:GDQ786641 GNM786640:GNM786641 GXI786640:GXI786641 HHE786640:HHE786641 HRA786640:HRA786641 IAW786640:IAW786641 IKS786640:IKS786641 IUO786640:IUO786641 JEK786640:JEK786641 JOG786640:JOG786641 JYC786640:JYC786641 KHY786640:KHY786641 KRU786640:KRU786641 LBQ786640:LBQ786641 LLM786640:LLM786641 LVI786640:LVI786641 MFE786640:MFE786641 MPA786640:MPA786641 MYW786640:MYW786641 NIS786640:NIS786641 NSO786640:NSO786641 OCK786640:OCK786641 OMG786640:OMG786641 OWC786640:OWC786641 PFY786640:PFY786641 PPU786640:PPU786641 PZQ786640:PZQ786641 QJM786640:QJM786641 QTI786640:QTI786641 RDE786640:RDE786641 RNA786640:RNA786641 RWW786640:RWW786641 SGS786640:SGS786641 SQO786640:SQO786641 TAK786640:TAK786641 TKG786640:TKG786641 TUC786640:TUC786641 UDY786640:UDY786641 UNU786640:UNU786641 UXQ786640:UXQ786641 VHM786640:VHM786641 VRI786640:VRI786641 WBE786640:WBE786641 WLA786640:WLA786641 WUW786640:WUW786641 A852176:B852177 IK852176:IK852177 SG852176:SG852177 ACC852176:ACC852177 ALY852176:ALY852177 AVU852176:AVU852177 BFQ852176:BFQ852177 BPM852176:BPM852177 BZI852176:BZI852177 CJE852176:CJE852177 CTA852176:CTA852177 DCW852176:DCW852177 DMS852176:DMS852177 DWO852176:DWO852177 EGK852176:EGK852177 EQG852176:EQG852177 FAC852176:FAC852177 FJY852176:FJY852177 FTU852176:FTU852177 GDQ852176:GDQ852177 GNM852176:GNM852177 GXI852176:GXI852177 HHE852176:HHE852177 HRA852176:HRA852177 IAW852176:IAW852177 IKS852176:IKS852177 IUO852176:IUO852177 JEK852176:JEK852177 JOG852176:JOG852177 JYC852176:JYC852177 KHY852176:KHY852177 KRU852176:KRU852177 LBQ852176:LBQ852177 LLM852176:LLM852177 LVI852176:LVI852177 MFE852176:MFE852177 MPA852176:MPA852177 MYW852176:MYW852177 NIS852176:NIS852177 NSO852176:NSO852177 OCK852176:OCK852177 OMG852176:OMG852177 OWC852176:OWC852177 PFY852176:PFY852177 PPU852176:PPU852177 PZQ852176:PZQ852177 QJM852176:QJM852177 QTI852176:QTI852177 RDE852176:RDE852177 RNA852176:RNA852177 RWW852176:RWW852177 SGS852176:SGS852177 SQO852176:SQO852177 TAK852176:TAK852177 TKG852176:TKG852177 TUC852176:TUC852177 UDY852176:UDY852177 UNU852176:UNU852177 UXQ852176:UXQ852177 VHM852176:VHM852177 VRI852176:VRI852177 WBE852176:WBE852177 WLA852176:WLA852177 WUW852176:WUW852177 A917712:B917713 IK917712:IK917713 SG917712:SG917713 ACC917712:ACC917713 ALY917712:ALY917713 AVU917712:AVU917713 BFQ917712:BFQ917713 BPM917712:BPM917713 BZI917712:BZI917713 CJE917712:CJE917713 CTA917712:CTA917713 DCW917712:DCW917713 DMS917712:DMS917713 DWO917712:DWO917713 EGK917712:EGK917713 EQG917712:EQG917713 FAC917712:FAC917713 FJY917712:FJY917713 FTU917712:FTU917713 GDQ917712:GDQ917713 GNM917712:GNM917713 GXI917712:GXI917713 HHE917712:HHE917713 HRA917712:HRA917713 IAW917712:IAW917713 IKS917712:IKS917713 IUO917712:IUO917713 JEK917712:JEK917713 JOG917712:JOG917713 JYC917712:JYC917713 KHY917712:KHY917713 KRU917712:KRU917713 LBQ917712:LBQ917713 LLM917712:LLM917713 LVI917712:LVI917713 MFE917712:MFE917713 MPA917712:MPA917713 MYW917712:MYW917713 NIS917712:NIS917713 NSO917712:NSO917713 OCK917712:OCK917713 OMG917712:OMG917713 OWC917712:OWC917713 PFY917712:PFY917713 PPU917712:PPU917713 PZQ917712:PZQ917713 QJM917712:QJM917713 QTI917712:QTI917713 RDE917712:RDE917713 RNA917712:RNA917713 RWW917712:RWW917713 SGS917712:SGS917713 SQO917712:SQO917713 TAK917712:TAK917713 TKG917712:TKG917713 TUC917712:TUC917713 UDY917712:UDY917713 UNU917712:UNU917713 UXQ917712:UXQ917713 VHM917712:VHM917713 VRI917712:VRI917713 WBE917712:WBE917713 WLA917712:WLA917713 WUW917712:WUW917713 A983248:B983249 IK983248:IK983249 SG983248:SG983249 ACC983248:ACC983249 ALY983248:ALY983249 AVU983248:AVU983249 BFQ983248:BFQ983249 BPM983248:BPM983249 BZI983248:BZI983249 CJE983248:CJE983249 CTA983248:CTA983249 DCW983248:DCW983249 DMS983248:DMS983249 DWO983248:DWO983249 EGK983248:EGK983249 EQG983248:EQG983249 FAC983248:FAC983249 FJY983248:FJY983249 FTU983248:FTU983249 GDQ983248:GDQ983249 GNM983248:GNM983249 GXI983248:GXI983249 HHE983248:HHE983249 HRA983248:HRA983249 IAW983248:IAW983249 IKS983248:IKS983249 IUO983248:IUO983249 JEK983248:JEK983249 JOG983248:JOG983249 JYC983248:JYC983249 KHY983248:KHY983249 KRU983248:KRU983249 LBQ983248:LBQ983249 LLM983248:LLM983249 LVI983248:LVI983249 MFE983248:MFE983249 MPA983248:MPA983249 MYW983248:MYW983249 NIS983248:NIS983249 NSO983248:NSO983249 OCK983248:OCK983249 OMG983248:OMG983249 OWC983248:OWC983249 PFY983248:PFY983249 PPU983248:PPU983249 PZQ983248:PZQ983249 QJM983248:QJM983249 QTI983248:QTI983249 RDE983248:RDE983249 RNA983248:RNA983249 RWW983248:RWW983249 SGS983248:SGS983249 SQO983248:SQO983249 TAK983248:TAK983249 TKG983248:TKG983249 TUC983248:TUC983249 UDY983248:UDY983249 UNU983248:UNU983249 UXQ983248:UXQ983249 VHM983248:VHM983249 VRI983248:VRI983249 WBE983248:WBE983249 WLA983248:WLA983249 WUW983248:WUW983249 A65717:B65717 IK65717 SG65717 ACC65717 ALY65717 AVU65717 BFQ65717 BPM65717 BZI65717 CJE65717 CTA65717 DCW65717 DMS65717 DWO65717 EGK65717 EQG65717 FAC65717 FJY65717 FTU65717 GDQ65717 GNM65717 GXI65717 HHE65717 HRA65717 IAW65717 IKS65717 IUO65717 JEK65717 JOG65717 JYC65717 KHY65717 KRU65717 LBQ65717 LLM65717 LVI65717 MFE65717 MPA65717 MYW65717 NIS65717 NSO65717 OCK65717 OMG65717 OWC65717 PFY65717 PPU65717 PZQ65717 QJM65717 QTI65717 RDE65717 RNA65717 RWW65717 SGS65717 SQO65717 TAK65717 TKG65717 TUC65717 UDY65717 UNU65717 UXQ65717 VHM65717 VRI65717 WBE65717 WLA65717 WUW65717 A131253:B131253 IK131253 SG131253 ACC131253 ALY131253 AVU131253 BFQ131253 BPM131253 BZI131253 CJE131253 CTA131253 DCW131253 DMS131253 DWO131253 EGK131253 EQG131253 FAC131253 FJY131253 FTU131253 GDQ131253 GNM131253 GXI131253 HHE131253 HRA131253 IAW131253 IKS131253 IUO131253 JEK131253 JOG131253 JYC131253 KHY131253 KRU131253 LBQ131253 LLM131253 LVI131253 MFE131253 MPA131253 MYW131253 NIS131253 NSO131253 OCK131253 OMG131253 OWC131253 PFY131253 PPU131253 PZQ131253 QJM131253 QTI131253 RDE131253 RNA131253 RWW131253 SGS131253 SQO131253 TAK131253 TKG131253 TUC131253 UDY131253 UNU131253 UXQ131253 VHM131253 VRI131253 WBE131253 WLA131253 WUW131253 A196789:B196789 IK196789 SG196789 ACC196789 ALY196789 AVU196789 BFQ196789 BPM196789 BZI196789 CJE196789 CTA196789 DCW196789 DMS196789 DWO196789 EGK196789 EQG196789 FAC196789 FJY196789 FTU196789 GDQ196789 GNM196789 GXI196789 HHE196789 HRA196789 IAW196789 IKS196789 IUO196789 JEK196789 JOG196789 JYC196789 KHY196789 KRU196789 LBQ196789 LLM196789 LVI196789 MFE196789 MPA196789 MYW196789 NIS196789 NSO196789 OCK196789 OMG196789 OWC196789 PFY196789 PPU196789 PZQ196789 QJM196789 QTI196789 RDE196789 RNA196789 RWW196789 SGS196789 SQO196789 TAK196789 TKG196789 TUC196789 UDY196789 UNU196789 UXQ196789 VHM196789 VRI196789 WBE196789 WLA196789 WUW196789 A262325:B262325 IK262325 SG262325 ACC262325 ALY262325 AVU262325 BFQ262325 BPM262325 BZI262325 CJE262325 CTA262325 DCW262325 DMS262325 DWO262325 EGK262325 EQG262325 FAC262325 FJY262325 FTU262325 GDQ262325 GNM262325 GXI262325 HHE262325 HRA262325 IAW262325 IKS262325 IUO262325 JEK262325 JOG262325 JYC262325 KHY262325 KRU262325 LBQ262325 LLM262325 LVI262325 MFE262325 MPA262325 MYW262325 NIS262325 NSO262325 OCK262325 OMG262325 OWC262325 PFY262325 PPU262325 PZQ262325 QJM262325 QTI262325 RDE262325 RNA262325 RWW262325 SGS262325 SQO262325 TAK262325 TKG262325 TUC262325 UDY262325 UNU262325 UXQ262325 VHM262325 VRI262325 WBE262325 WLA262325 WUW262325 A327861:B327861 IK327861 SG327861 ACC327861 ALY327861 AVU327861 BFQ327861 BPM327861 BZI327861 CJE327861 CTA327861 DCW327861 DMS327861 DWO327861 EGK327861 EQG327861 FAC327861 FJY327861 FTU327861 GDQ327861 GNM327861 GXI327861 HHE327861 HRA327861 IAW327861 IKS327861 IUO327861 JEK327861 JOG327861 JYC327861 KHY327861 KRU327861 LBQ327861 LLM327861 LVI327861 MFE327861 MPA327861 MYW327861 NIS327861 NSO327861 OCK327861 OMG327861 OWC327861 PFY327861 PPU327861 PZQ327861 QJM327861 QTI327861 RDE327861 RNA327861 RWW327861 SGS327861 SQO327861 TAK327861 TKG327861 TUC327861 UDY327861 UNU327861 UXQ327861 VHM327861 VRI327861 WBE327861 WLA327861 WUW327861 A393397:B393397 IK393397 SG393397 ACC393397 ALY393397 AVU393397 BFQ393397 BPM393397 BZI393397 CJE393397 CTA393397 DCW393397 DMS393397 DWO393397 EGK393397 EQG393397 FAC393397 FJY393397 FTU393397 GDQ393397 GNM393397 GXI393397 HHE393397 HRA393397 IAW393397 IKS393397 IUO393397 JEK393397 JOG393397 JYC393397 KHY393397 KRU393397 LBQ393397 LLM393397 LVI393397 MFE393397 MPA393397 MYW393397 NIS393397 NSO393397 OCK393397 OMG393397 OWC393397 PFY393397 PPU393397 PZQ393397 QJM393397 QTI393397 RDE393397 RNA393397 RWW393397 SGS393397 SQO393397 TAK393397 TKG393397 TUC393397 UDY393397 UNU393397 UXQ393397 VHM393397 VRI393397 WBE393397 WLA393397 WUW393397 A458933:B458933 IK458933 SG458933 ACC458933 ALY458933 AVU458933 BFQ458933 BPM458933 BZI458933 CJE458933 CTA458933 DCW458933 DMS458933 DWO458933 EGK458933 EQG458933 FAC458933 FJY458933 FTU458933 GDQ458933 GNM458933 GXI458933 HHE458933 HRA458933 IAW458933 IKS458933 IUO458933 JEK458933 JOG458933 JYC458933 KHY458933 KRU458933 LBQ458933 LLM458933 LVI458933 MFE458933 MPA458933 MYW458933 NIS458933 NSO458933 OCK458933 OMG458933 OWC458933 PFY458933 PPU458933 PZQ458933 QJM458933 QTI458933 RDE458933 RNA458933 RWW458933 SGS458933 SQO458933 TAK458933 TKG458933 TUC458933 UDY458933 UNU458933 UXQ458933 VHM458933 VRI458933 WBE458933 WLA458933 WUW458933 A524469:B524469 IK524469 SG524469 ACC524469 ALY524469 AVU524469 BFQ524469 BPM524469 BZI524469 CJE524469 CTA524469 DCW524469 DMS524469 DWO524469 EGK524469 EQG524469 FAC524469 FJY524469 FTU524469 GDQ524469 GNM524469 GXI524469 HHE524469 HRA524469 IAW524469 IKS524469 IUO524469 JEK524469 JOG524469 JYC524469 KHY524469 KRU524469 LBQ524469 LLM524469 LVI524469 MFE524469 MPA524469 MYW524469 NIS524469 NSO524469 OCK524469 OMG524469 OWC524469 PFY524469 PPU524469 PZQ524469 QJM524469 QTI524469 RDE524469 RNA524469 RWW524469 SGS524469 SQO524469 TAK524469 TKG524469 TUC524469 UDY524469 UNU524469 UXQ524469 VHM524469 VRI524469 WBE524469 WLA524469 WUW524469 A590005:B590005 IK590005 SG590005 ACC590005 ALY590005 AVU590005 BFQ590005 BPM590005 BZI590005 CJE590005 CTA590005 DCW590005 DMS590005 DWO590005 EGK590005 EQG590005 FAC590005 FJY590005 FTU590005 GDQ590005 GNM590005 GXI590005 HHE590005 HRA590005 IAW590005 IKS590005 IUO590005 JEK590005 JOG590005 JYC590005 KHY590005 KRU590005 LBQ590005 LLM590005 LVI590005 MFE590005 MPA590005 MYW590005 NIS590005 NSO590005 OCK590005 OMG590005 OWC590005 PFY590005 PPU590005 PZQ590005 QJM590005 QTI590005 RDE590005 RNA590005 RWW590005 SGS590005 SQO590005 TAK590005 TKG590005 TUC590005 UDY590005 UNU590005 UXQ590005 VHM590005 VRI590005 WBE590005 WLA590005 WUW590005 A655541:B655541 IK655541 SG655541 ACC655541 ALY655541 AVU655541 BFQ655541 BPM655541 BZI655541 CJE655541 CTA655541 DCW655541 DMS655541 DWO655541 EGK655541 EQG655541 FAC655541 FJY655541 FTU655541 GDQ655541 GNM655541 GXI655541 HHE655541 HRA655541 IAW655541 IKS655541 IUO655541 JEK655541 JOG655541 JYC655541 KHY655541 KRU655541 LBQ655541 LLM655541 LVI655541 MFE655541 MPA655541 MYW655541 NIS655541 NSO655541 OCK655541 OMG655541 OWC655541 PFY655541 PPU655541 PZQ655541 QJM655541 QTI655541 RDE655541 RNA655541 RWW655541 SGS655541 SQO655541 TAK655541 TKG655541 TUC655541 UDY655541 UNU655541 UXQ655541 VHM655541 VRI655541 WBE655541 WLA655541 WUW655541 A721077:B721077 IK721077 SG721077 ACC721077 ALY721077 AVU721077 BFQ721077 BPM721077 BZI721077 CJE721077 CTA721077 DCW721077 DMS721077 DWO721077 EGK721077 EQG721077 FAC721077 FJY721077 FTU721077 GDQ721077 GNM721077 GXI721077 HHE721077 HRA721077 IAW721077 IKS721077 IUO721077 JEK721077 JOG721077 JYC721077 KHY721077 KRU721077 LBQ721077 LLM721077 LVI721077 MFE721077 MPA721077 MYW721077 NIS721077 NSO721077 OCK721077 OMG721077 OWC721077 PFY721077 PPU721077 PZQ721077 QJM721077 QTI721077 RDE721077 RNA721077 RWW721077 SGS721077 SQO721077 TAK721077 TKG721077 TUC721077 UDY721077 UNU721077 UXQ721077 VHM721077 VRI721077 WBE721077 WLA721077 WUW721077 A786613:B786613 IK786613 SG786613 ACC786613 ALY786613 AVU786613 BFQ786613 BPM786613 BZI786613 CJE786613 CTA786613 DCW786613 DMS786613 DWO786613 EGK786613 EQG786613 FAC786613 FJY786613 FTU786613 GDQ786613 GNM786613 GXI786613 HHE786613 HRA786613 IAW786613 IKS786613 IUO786613 JEK786613 JOG786613 JYC786613 KHY786613 KRU786613 LBQ786613 LLM786613 LVI786613 MFE786613 MPA786613 MYW786613 NIS786613 NSO786613 OCK786613 OMG786613 OWC786613 PFY786613 PPU786613 PZQ786613 QJM786613 QTI786613 RDE786613 RNA786613 RWW786613 SGS786613 SQO786613 TAK786613 TKG786613 TUC786613 UDY786613 UNU786613 UXQ786613 VHM786613 VRI786613 WBE786613 WLA786613 WUW786613 A852149:B852149 IK852149 SG852149 ACC852149 ALY852149 AVU852149 BFQ852149 BPM852149 BZI852149 CJE852149 CTA852149 DCW852149 DMS852149 DWO852149 EGK852149 EQG852149 FAC852149 FJY852149 FTU852149 GDQ852149 GNM852149 GXI852149 HHE852149 HRA852149 IAW852149 IKS852149 IUO852149 JEK852149 JOG852149 JYC852149 KHY852149 KRU852149 LBQ852149 LLM852149 LVI852149 MFE852149 MPA852149 MYW852149 NIS852149 NSO852149 OCK852149 OMG852149 OWC852149 PFY852149 PPU852149 PZQ852149 QJM852149 QTI852149 RDE852149 RNA852149 RWW852149 SGS852149 SQO852149 TAK852149 TKG852149 TUC852149 UDY852149 UNU852149 UXQ852149 VHM852149 VRI852149 WBE852149 WLA852149 WUW852149 A917685:B917685 IK917685 SG917685 ACC917685 ALY917685 AVU917685 BFQ917685 BPM917685 BZI917685 CJE917685 CTA917685 DCW917685 DMS917685 DWO917685 EGK917685 EQG917685 FAC917685 FJY917685 FTU917685 GDQ917685 GNM917685 GXI917685 HHE917685 HRA917685 IAW917685 IKS917685 IUO917685 JEK917685 JOG917685 JYC917685 KHY917685 KRU917685 LBQ917685 LLM917685 LVI917685 MFE917685 MPA917685 MYW917685 NIS917685 NSO917685 OCK917685 OMG917685 OWC917685 PFY917685 PPU917685 PZQ917685 QJM917685 QTI917685 RDE917685 RNA917685 RWW917685 SGS917685 SQO917685 TAK917685 TKG917685 TUC917685 UDY917685 UNU917685 UXQ917685 VHM917685 VRI917685 WBE917685 WLA917685 WUW917685 A983221:B983221 IK983221 SG983221 ACC983221 ALY983221 AVU983221 BFQ983221 BPM983221 BZI983221 CJE983221 CTA983221 DCW983221 DMS983221 DWO983221 EGK983221 EQG983221 FAC983221 FJY983221 FTU983221 GDQ983221 GNM983221 GXI983221 HHE983221 HRA983221 IAW983221 IKS983221 IUO983221 JEK983221 JOG983221 JYC983221 KHY983221 KRU983221 LBQ983221 LLM983221 LVI983221 MFE983221 MPA983221 MYW983221 NIS983221 NSO983221 OCK983221 OMG983221 OWC983221 PFY983221 PPU983221 PZQ983221 QJM983221 QTI983221 RDE983221 RNA983221 RWW983221 SGS983221 SQO983221 TAK983221 TKG983221 TUC983221 UDY983221 UNU983221 UXQ983221 VHM983221 VRI983221 WBE983221 WLA983221 WUW983221 A65714:B65714 IK65714 SG65714 ACC65714 ALY65714 AVU65714 BFQ65714 BPM65714 BZI65714 CJE65714 CTA65714 DCW65714 DMS65714 DWO65714 EGK65714 EQG65714 FAC65714 FJY65714 FTU65714 GDQ65714 GNM65714 GXI65714 HHE65714 HRA65714 IAW65714 IKS65714 IUO65714 JEK65714 JOG65714 JYC65714 KHY65714 KRU65714 LBQ65714 LLM65714 LVI65714 MFE65714 MPA65714 MYW65714 NIS65714 NSO65714 OCK65714 OMG65714 OWC65714 PFY65714 PPU65714 PZQ65714 QJM65714 QTI65714 RDE65714 RNA65714 RWW65714 SGS65714 SQO65714 TAK65714 TKG65714 TUC65714 UDY65714 UNU65714 UXQ65714 VHM65714 VRI65714 WBE65714 WLA65714 WUW65714 A131250:B131250 IK131250 SG131250 ACC131250 ALY131250 AVU131250 BFQ131250 BPM131250 BZI131250 CJE131250 CTA131250 DCW131250 DMS131250 DWO131250 EGK131250 EQG131250 FAC131250 FJY131250 FTU131250 GDQ131250 GNM131250 GXI131250 HHE131250 HRA131250 IAW131250 IKS131250 IUO131250 JEK131250 JOG131250 JYC131250 KHY131250 KRU131250 LBQ131250 LLM131250 LVI131250 MFE131250 MPA131250 MYW131250 NIS131250 NSO131250 OCK131250 OMG131250 OWC131250 PFY131250 PPU131250 PZQ131250 QJM131250 QTI131250 RDE131250 RNA131250 RWW131250 SGS131250 SQO131250 TAK131250 TKG131250 TUC131250 UDY131250 UNU131250 UXQ131250 VHM131250 VRI131250 WBE131250 WLA131250 WUW131250 A196786:B196786 IK196786 SG196786 ACC196786 ALY196786 AVU196786 BFQ196786 BPM196786 BZI196786 CJE196786 CTA196786 DCW196786 DMS196786 DWO196786 EGK196786 EQG196786 FAC196786 FJY196786 FTU196786 GDQ196786 GNM196786 GXI196786 HHE196786 HRA196786 IAW196786 IKS196786 IUO196786 JEK196786 JOG196786 JYC196786 KHY196786 KRU196786 LBQ196786 LLM196786 LVI196786 MFE196786 MPA196786 MYW196786 NIS196786 NSO196786 OCK196786 OMG196786 OWC196786 PFY196786 PPU196786 PZQ196786 QJM196786 QTI196786 RDE196786 RNA196786 RWW196786 SGS196786 SQO196786 TAK196786 TKG196786 TUC196786 UDY196786 UNU196786 UXQ196786 VHM196786 VRI196786 WBE196786 WLA196786 WUW196786 A262322:B262322 IK262322 SG262322 ACC262322 ALY262322 AVU262322 BFQ262322 BPM262322 BZI262322 CJE262322 CTA262322 DCW262322 DMS262322 DWO262322 EGK262322 EQG262322 FAC262322 FJY262322 FTU262322 GDQ262322 GNM262322 GXI262322 HHE262322 HRA262322 IAW262322 IKS262322 IUO262322 JEK262322 JOG262322 JYC262322 KHY262322 KRU262322 LBQ262322 LLM262322 LVI262322 MFE262322 MPA262322 MYW262322 NIS262322 NSO262322 OCK262322 OMG262322 OWC262322 PFY262322 PPU262322 PZQ262322 QJM262322 QTI262322 RDE262322 RNA262322 RWW262322 SGS262322 SQO262322 TAK262322 TKG262322 TUC262322 UDY262322 UNU262322 UXQ262322 VHM262322 VRI262322 WBE262322 WLA262322 WUW262322 A327858:B327858 IK327858 SG327858 ACC327858 ALY327858 AVU327858 BFQ327858 BPM327858 BZI327858 CJE327858 CTA327858 DCW327858 DMS327858 DWO327858 EGK327858 EQG327858 FAC327858 FJY327858 FTU327858 GDQ327858 GNM327858 GXI327858 HHE327858 HRA327858 IAW327858 IKS327858 IUO327858 JEK327858 JOG327858 JYC327858 KHY327858 KRU327858 LBQ327858 LLM327858 LVI327858 MFE327858 MPA327858 MYW327858 NIS327858 NSO327858 OCK327858 OMG327858 OWC327858 PFY327858 PPU327858 PZQ327858 QJM327858 QTI327858 RDE327858 RNA327858 RWW327858 SGS327858 SQO327858 TAK327858 TKG327858 TUC327858 UDY327858 UNU327858 UXQ327858 VHM327858 VRI327858 WBE327858 WLA327858 WUW327858 A393394:B393394 IK393394 SG393394 ACC393394 ALY393394 AVU393394 BFQ393394 BPM393394 BZI393394 CJE393394 CTA393394 DCW393394 DMS393394 DWO393394 EGK393394 EQG393394 FAC393394 FJY393394 FTU393394 GDQ393394 GNM393394 GXI393394 HHE393394 HRA393394 IAW393394 IKS393394 IUO393394 JEK393394 JOG393394 JYC393394 KHY393394 KRU393394 LBQ393394 LLM393394 LVI393394 MFE393394 MPA393394 MYW393394 NIS393394 NSO393394 OCK393394 OMG393394 OWC393394 PFY393394 PPU393394 PZQ393394 QJM393394 QTI393394 RDE393394 RNA393394 RWW393394 SGS393394 SQO393394 TAK393394 TKG393394 TUC393394 UDY393394 UNU393394 UXQ393394 VHM393394 VRI393394 WBE393394 WLA393394 WUW393394 A458930:B458930 IK458930 SG458930 ACC458930 ALY458930 AVU458930 BFQ458930 BPM458930 BZI458930 CJE458930 CTA458930 DCW458930 DMS458930 DWO458930 EGK458930 EQG458930 FAC458930 FJY458930 FTU458930 GDQ458930 GNM458930 GXI458930 HHE458930 HRA458930 IAW458930 IKS458930 IUO458930 JEK458930 JOG458930 JYC458930 KHY458930 KRU458930 LBQ458930 LLM458930 LVI458930 MFE458930 MPA458930 MYW458930 NIS458930 NSO458930 OCK458930 OMG458930 OWC458930 PFY458930 PPU458930 PZQ458930 QJM458930 QTI458930 RDE458930 RNA458930 RWW458930 SGS458930 SQO458930 TAK458930 TKG458930 TUC458930 UDY458930 UNU458930 UXQ458930 VHM458930 VRI458930 WBE458930 WLA458930 WUW458930 A524466:B524466 IK524466 SG524466 ACC524466 ALY524466 AVU524466 BFQ524466 BPM524466 BZI524466 CJE524466 CTA524466 DCW524466 DMS524466 DWO524466 EGK524466 EQG524466 FAC524466 FJY524466 FTU524466 GDQ524466 GNM524466 GXI524466 HHE524466 HRA524466 IAW524466 IKS524466 IUO524466 JEK524466 JOG524466 JYC524466 KHY524466 KRU524466 LBQ524466 LLM524466 LVI524466 MFE524466 MPA524466 MYW524466 NIS524466 NSO524466 OCK524466 OMG524466 OWC524466 PFY524466 PPU524466 PZQ524466 QJM524466 QTI524466 RDE524466 RNA524466 RWW524466 SGS524466 SQO524466 TAK524466 TKG524466 TUC524466 UDY524466 UNU524466 UXQ524466 VHM524466 VRI524466 WBE524466 WLA524466 WUW524466 A590002:B590002 IK590002 SG590002 ACC590002 ALY590002 AVU590002 BFQ590002 BPM590002 BZI590002 CJE590002 CTA590002 DCW590002 DMS590002 DWO590002 EGK590002 EQG590002 FAC590002 FJY590002 FTU590002 GDQ590002 GNM590002 GXI590002 HHE590002 HRA590002 IAW590002 IKS590002 IUO590002 JEK590002 JOG590002 JYC590002 KHY590002 KRU590002 LBQ590002 LLM590002 LVI590002 MFE590002 MPA590002 MYW590002 NIS590002 NSO590002 OCK590002 OMG590002 OWC590002 PFY590002 PPU590002 PZQ590002 QJM590002 QTI590002 RDE590002 RNA590002 RWW590002 SGS590002 SQO590002 TAK590002 TKG590002 TUC590002 UDY590002 UNU590002 UXQ590002 VHM590002 VRI590002 WBE590002 WLA590002 WUW590002 A655538:B655538 IK655538 SG655538 ACC655538 ALY655538 AVU655538 BFQ655538 BPM655538 BZI655538 CJE655538 CTA655538 DCW655538 DMS655538 DWO655538 EGK655538 EQG655538 FAC655538 FJY655538 FTU655538 GDQ655538 GNM655538 GXI655538 HHE655538 HRA655538 IAW655538 IKS655538 IUO655538 JEK655538 JOG655538 JYC655538 KHY655538 KRU655538 LBQ655538 LLM655538 LVI655538 MFE655538 MPA655538 MYW655538 NIS655538 NSO655538 OCK655538 OMG655538 OWC655538 PFY655538 PPU655538 PZQ655538 QJM655538 QTI655538 RDE655538 RNA655538 RWW655538 SGS655538 SQO655538 TAK655538 TKG655538 TUC655538 UDY655538 UNU655538 UXQ655538 VHM655538 VRI655538 WBE655538 WLA655538 WUW655538 A721074:B721074 IK721074 SG721074 ACC721074 ALY721074 AVU721074 BFQ721074 BPM721074 BZI721074 CJE721074 CTA721074 DCW721074 DMS721074 DWO721074 EGK721074 EQG721074 FAC721074 FJY721074 FTU721074 GDQ721074 GNM721074 GXI721074 HHE721074 HRA721074 IAW721074 IKS721074 IUO721074 JEK721074 JOG721074 JYC721074 KHY721074 KRU721074 LBQ721074 LLM721074 LVI721074 MFE721074 MPA721074 MYW721074 NIS721074 NSO721074 OCK721074 OMG721074 OWC721074 PFY721074 PPU721074 PZQ721074 QJM721074 QTI721074 RDE721074 RNA721074 RWW721074 SGS721074 SQO721074 TAK721074 TKG721074 TUC721074 UDY721074 UNU721074 UXQ721074 VHM721074 VRI721074 WBE721074 WLA721074 WUW721074 A786610:B786610 IK786610 SG786610 ACC786610 ALY786610 AVU786610 BFQ786610 BPM786610 BZI786610 CJE786610 CTA786610 DCW786610 DMS786610 DWO786610 EGK786610 EQG786610 FAC786610 FJY786610 FTU786610 GDQ786610 GNM786610 GXI786610 HHE786610 HRA786610 IAW786610 IKS786610 IUO786610 JEK786610 JOG786610 JYC786610 KHY786610 KRU786610 LBQ786610 LLM786610 LVI786610 MFE786610 MPA786610 MYW786610 NIS786610 NSO786610 OCK786610 OMG786610 OWC786610 PFY786610 PPU786610 PZQ786610 QJM786610 QTI786610 RDE786610 RNA786610 RWW786610 SGS786610 SQO786610 TAK786610 TKG786610 TUC786610 UDY786610 UNU786610 UXQ786610 VHM786610 VRI786610 WBE786610 WLA786610 WUW786610 A852146:B852146 IK852146 SG852146 ACC852146 ALY852146 AVU852146 BFQ852146 BPM852146 BZI852146 CJE852146 CTA852146 DCW852146 DMS852146 DWO852146 EGK852146 EQG852146 FAC852146 FJY852146 FTU852146 GDQ852146 GNM852146 GXI852146 HHE852146 HRA852146 IAW852146 IKS852146 IUO852146 JEK852146 JOG852146 JYC852146 KHY852146 KRU852146 LBQ852146 LLM852146 LVI852146 MFE852146 MPA852146 MYW852146 NIS852146 NSO852146 OCK852146 OMG852146 OWC852146 PFY852146 PPU852146 PZQ852146 QJM852146 QTI852146 RDE852146 RNA852146 RWW852146 SGS852146 SQO852146 TAK852146 TKG852146 TUC852146 UDY852146 UNU852146 UXQ852146 VHM852146 VRI852146 WBE852146 WLA852146 WUW852146 A917682:B917682 IK917682 SG917682 ACC917682 ALY917682 AVU917682 BFQ917682 BPM917682 BZI917682 CJE917682 CTA917682 DCW917682 DMS917682 DWO917682 EGK917682 EQG917682 FAC917682 FJY917682 FTU917682 GDQ917682 GNM917682 GXI917682 HHE917682 HRA917682 IAW917682 IKS917682 IUO917682 JEK917682 JOG917682 JYC917682 KHY917682 KRU917682 LBQ917682 LLM917682 LVI917682 MFE917682 MPA917682 MYW917682 NIS917682 NSO917682 OCK917682 OMG917682 OWC917682 PFY917682 PPU917682 PZQ917682 QJM917682 QTI917682 RDE917682 RNA917682 RWW917682 SGS917682 SQO917682 TAK917682 TKG917682 TUC917682 UDY917682 UNU917682 UXQ917682 VHM917682 VRI917682 WBE917682 WLA917682 WUW917682 A983218:B983218 IK983218 SG983218 ACC983218 ALY983218 AVU983218 BFQ983218 BPM983218 BZI983218 CJE983218 CTA983218 DCW983218 DMS983218 DWO983218 EGK983218 EQG983218 FAC983218 FJY983218 FTU983218 GDQ983218 GNM983218 GXI983218 HHE983218 HRA983218 IAW983218 IKS983218 IUO983218 JEK983218 JOG983218 JYC983218 KHY983218 KRU983218 LBQ983218 LLM983218 LVI983218 MFE983218 MPA983218 MYW983218 NIS983218 NSO983218 OCK983218 OMG983218 OWC983218 PFY983218 PPU983218 PZQ983218 QJM983218 QTI983218 RDE983218 RNA983218 RWW983218 SGS983218 SQO983218 TAK983218 TKG983218 TUC983218 UDY983218 UNU983218 UXQ983218 VHM983218 VRI983218 WBE983218 WLA983218 WUW983218 A65711:B65712 IK65711:IK65712 SG65711:SG65712 ACC65711:ACC65712 ALY65711:ALY65712 AVU65711:AVU65712 BFQ65711:BFQ65712 BPM65711:BPM65712 BZI65711:BZI65712 CJE65711:CJE65712 CTA65711:CTA65712 DCW65711:DCW65712 DMS65711:DMS65712 DWO65711:DWO65712 EGK65711:EGK65712 EQG65711:EQG65712 FAC65711:FAC65712 FJY65711:FJY65712 FTU65711:FTU65712 GDQ65711:GDQ65712 GNM65711:GNM65712 GXI65711:GXI65712 HHE65711:HHE65712 HRA65711:HRA65712 IAW65711:IAW65712 IKS65711:IKS65712 IUO65711:IUO65712 JEK65711:JEK65712 JOG65711:JOG65712 JYC65711:JYC65712 KHY65711:KHY65712 KRU65711:KRU65712 LBQ65711:LBQ65712 LLM65711:LLM65712 LVI65711:LVI65712 MFE65711:MFE65712 MPA65711:MPA65712 MYW65711:MYW65712 NIS65711:NIS65712 NSO65711:NSO65712 OCK65711:OCK65712 OMG65711:OMG65712 OWC65711:OWC65712 PFY65711:PFY65712 PPU65711:PPU65712 PZQ65711:PZQ65712 QJM65711:QJM65712 QTI65711:QTI65712 RDE65711:RDE65712 RNA65711:RNA65712 RWW65711:RWW65712 SGS65711:SGS65712 SQO65711:SQO65712 TAK65711:TAK65712 TKG65711:TKG65712 TUC65711:TUC65712 UDY65711:UDY65712 UNU65711:UNU65712 UXQ65711:UXQ65712 VHM65711:VHM65712 VRI65711:VRI65712 WBE65711:WBE65712 WLA65711:WLA65712 WUW65711:WUW65712 A131247:B131248 IK131247:IK131248 SG131247:SG131248 ACC131247:ACC131248 ALY131247:ALY131248 AVU131247:AVU131248 BFQ131247:BFQ131248 BPM131247:BPM131248 BZI131247:BZI131248 CJE131247:CJE131248 CTA131247:CTA131248 DCW131247:DCW131248 DMS131247:DMS131248 DWO131247:DWO131248 EGK131247:EGK131248 EQG131247:EQG131248 FAC131247:FAC131248 FJY131247:FJY131248 FTU131247:FTU131248 GDQ131247:GDQ131248 GNM131247:GNM131248 GXI131247:GXI131248 HHE131247:HHE131248 HRA131247:HRA131248 IAW131247:IAW131248 IKS131247:IKS131248 IUO131247:IUO131248 JEK131247:JEK131248 JOG131247:JOG131248 JYC131247:JYC131248 KHY131247:KHY131248 KRU131247:KRU131248 LBQ131247:LBQ131248 LLM131247:LLM131248 LVI131247:LVI131248 MFE131247:MFE131248 MPA131247:MPA131248 MYW131247:MYW131248 NIS131247:NIS131248 NSO131247:NSO131248 OCK131247:OCK131248 OMG131247:OMG131248 OWC131247:OWC131248 PFY131247:PFY131248 PPU131247:PPU131248 PZQ131247:PZQ131248 QJM131247:QJM131248 QTI131247:QTI131248 RDE131247:RDE131248 RNA131247:RNA131248 RWW131247:RWW131248 SGS131247:SGS131248 SQO131247:SQO131248 TAK131247:TAK131248 TKG131247:TKG131248 TUC131247:TUC131248 UDY131247:UDY131248 UNU131247:UNU131248 UXQ131247:UXQ131248 VHM131247:VHM131248 VRI131247:VRI131248 WBE131247:WBE131248 WLA131247:WLA131248 WUW131247:WUW131248 A196783:B196784 IK196783:IK196784 SG196783:SG196784 ACC196783:ACC196784 ALY196783:ALY196784 AVU196783:AVU196784 BFQ196783:BFQ196784 BPM196783:BPM196784 BZI196783:BZI196784 CJE196783:CJE196784 CTA196783:CTA196784 DCW196783:DCW196784 DMS196783:DMS196784 DWO196783:DWO196784 EGK196783:EGK196784 EQG196783:EQG196784 FAC196783:FAC196784 FJY196783:FJY196784 FTU196783:FTU196784 GDQ196783:GDQ196784 GNM196783:GNM196784 GXI196783:GXI196784 HHE196783:HHE196784 HRA196783:HRA196784 IAW196783:IAW196784 IKS196783:IKS196784 IUO196783:IUO196784 JEK196783:JEK196784 JOG196783:JOG196784 JYC196783:JYC196784 KHY196783:KHY196784 KRU196783:KRU196784 LBQ196783:LBQ196784 LLM196783:LLM196784 LVI196783:LVI196784 MFE196783:MFE196784 MPA196783:MPA196784 MYW196783:MYW196784 NIS196783:NIS196784 NSO196783:NSO196784 OCK196783:OCK196784 OMG196783:OMG196784 OWC196783:OWC196784 PFY196783:PFY196784 PPU196783:PPU196784 PZQ196783:PZQ196784 QJM196783:QJM196784 QTI196783:QTI196784 RDE196783:RDE196784 RNA196783:RNA196784 RWW196783:RWW196784 SGS196783:SGS196784 SQO196783:SQO196784 TAK196783:TAK196784 TKG196783:TKG196784 TUC196783:TUC196784 UDY196783:UDY196784 UNU196783:UNU196784 UXQ196783:UXQ196784 VHM196783:VHM196784 VRI196783:VRI196784 WBE196783:WBE196784 WLA196783:WLA196784 WUW196783:WUW196784 A262319:B262320 IK262319:IK262320 SG262319:SG262320 ACC262319:ACC262320 ALY262319:ALY262320 AVU262319:AVU262320 BFQ262319:BFQ262320 BPM262319:BPM262320 BZI262319:BZI262320 CJE262319:CJE262320 CTA262319:CTA262320 DCW262319:DCW262320 DMS262319:DMS262320 DWO262319:DWO262320 EGK262319:EGK262320 EQG262319:EQG262320 FAC262319:FAC262320 FJY262319:FJY262320 FTU262319:FTU262320 GDQ262319:GDQ262320 GNM262319:GNM262320 GXI262319:GXI262320 HHE262319:HHE262320 HRA262319:HRA262320 IAW262319:IAW262320 IKS262319:IKS262320 IUO262319:IUO262320 JEK262319:JEK262320 JOG262319:JOG262320 JYC262319:JYC262320 KHY262319:KHY262320 KRU262319:KRU262320 LBQ262319:LBQ262320 LLM262319:LLM262320 LVI262319:LVI262320 MFE262319:MFE262320 MPA262319:MPA262320 MYW262319:MYW262320 NIS262319:NIS262320 NSO262319:NSO262320 OCK262319:OCK262320 OMG262319:OMG262320 OWC262319:OWC262320 PFY262319:PFY262320 PPU262319:PPU262320 PZQ262319:PZQ262320 QJM262319:QJM262320 QTI262319:QTI262320 RDE262319:RDE262320 RNA262319:RNA262320 RWW262319:RWW262320 SGS262319:SGS262320 SQO262319:SQO262320 TAK262319:TAK262320 TKG262319:TKG262320 TUC262319:TUC262320 UDY262319:UDY262320 UNU262319:UNU262320 UXQ262319:UXQ262320 VHM262319:VHM262320 VRI262319:VRI262320 WBE262319:WBE262320 WLA262319:WLA262320 WUW262319:WUW262320 A327855:B327856 IK327855:IK327856 SG327855:SG327856 ACC327855:ACC327856 ALY327855:ALY327856 AVU327855:AVU327856 BFQ327855:BFQ327856 BPM327855:BPM327856 BZI327855:BZI327856 CJE327855:CJE327856 CTA327855:CTA327856 DCW327855:DCW327856 DMS327855:DMS327856 DWO327855:DWO327856 EGK327855:EGK327856 EQG327855:EQG327856 FAC327855:FAC327856 FJY327855:FJY327856 FTU327855:FTU327856 GDQ327855:GDQ327856 GNM327855:GNM327856 GXI327855:GXI327856 HHE327855:HHE327856 HRA327855:HRA327856 IAW327855:IAW327856 IKS327855:IKS327856 IUO327855:IUO327856 JEK327855:JEK327856 JOG327855:JOG327856 JYC327855:JYC327856 KHY327855:KHY327856 KRU327855:KRU327856 LBQ327855:LBQ327856 LLM327855:LLM327856 LVI327855:LVI327856 MFE327855:MFE327856 MPA327855:MPA327856 MYW327855:MYW327856 NIS327855:NIS327856 NSO327855:NSO327856 OCK327855:OCK327856 OMG327855:OMG327856 OWC327855:OWC327856 PFY327855:PFY327856 PPU327855:PPU327856 PZQ327855:PZQ327856 QJM327855:QJM327856 QTI327855:QTI327856 RDE327855:RDE327856 RNA327855:RNA327856 RWW327855:RWW327856 SGS327855:SGS327856 SQO327855:SQO327856 TAK327855:TAK327856 TKG327855:TKG327856 TUC327855:TUC327856 UDY327855:UDY327856 UNU327855:UNU327856 UXQ327855:UXQ327856 VHM327855:VHM327856 VRI327855:VRI327856 WBE327855:WBE327856 WLA327855:WLA327856 WUW327855:WUW327856 A393391:B393392 IK393391:IK393392 SG393391:SG393392 ACC393391:ACC393392 ALY393391:ALY393392 AVU393391:AVU393392 BFQ393391:BFQ393392 BPM393391:BPM393392 BZI393391:BZI393392 CJE393391:CJE393392 CTA393391:CTA393392 DCW393391:DCW393392 DMS393391:DMS393392 DWO393391:DWO393392 EGK393391:EGK393392 EQG393391:EQG393392 FAC393391:FAC393392 FJY393391:FJY393392 FTU393391:FTU393392 GDQ393391:GDQ393392 GNM393391:GNM393392 GXI393391:GXI393392 HHE393391:HHE393392 HRA393391:HRA393392 IAW393391:IAW393392 IKS393391:IKS393392 IUO393391:IUO393392 JEK393391:JEK393392 JOG393391:JOG393392 JYC393391:JYC393392 KHY393391:KHY393392 KRU393391:KRU393392 LBQ393391:LBQ393392 LLM393391:LLM393392 LVI393391:LVI393392 MFE393391:MFE393392 MPA393391:MPA393392 MYW393391:MYW393392 NIS393391:NIS393392 NSO393391:NSO393392 OCK393391:OCK393392 OMG393391:OMG393392 OWC393391:OWC393392 PFY393391:PFY393392 PPU393391:PPU393392 PZQ393391:PZQ393392 QJM393391:QJM393392 QTI393391:QTI393392 RDE393391:RDE393392 RNA393391:RNA393392 RWW393391:RWW393392 SGS393391:SGS393392 SQO393391:SQO393392 TAK393391:TAK393392 TKG393391:TKG393392 TUC393391:TUC393392 UDY393391:UDY393392 UNU393391:UNU393392 UXQ393391:UXQ393392 VHM393391:VHM393392 VRI393391:VRI393392 WBE393391:WBE393392 WLA393391:WLA393392 WUW393391:WUW393392 A458927:B458928 IK458927:IK458928 SG458927:SG458928 ACC458927:ACC458928 ALY458927:ALY458928 AVU458927:AVU458928 BFQ458927:BFQ458928 BPM458927:BPM458928 BZI458927:BZI458928 CJE458927:CJE458928 CTA458927:CTA458928 DCW458927:DCW458928 DMS458927:DMS458928 DWO458927:DWO458928 EGK458927:EGK458928 EQG458927:EQG458928 FAC458927:FAC458928 FJY458927:FJY458928 FTU458927:FTU458928 GDQ458927:GDQ458928 GNM458927:GNM458928 GXI458927:GXI458928 HHE458927:HHE458928 HRA458927:HRA458928 IAW458927:IAW458928 IKS458927:IKS458928 IUO458927:IUO458928 JEK458927:JEK458928 JOG458927:JOG458928 JYC458927:JYC458928 KHY458927:KHY458928 KRU458927:KRU458928 LBQ458927:LBQ458928 LLM458927:LLM458928 LVI458927:LVI458928 MFE458927:MFE458928 MPA458927:MPA458928 MYW458927:MYW458928 NIS458927:NIS458928 NSO458927:NSO458928 OCK458927:OCK458928 OMG458927:OMG458928 OWC458927:OWC458928 PFY458927:PFY458928 PPU458927:PPU458928 PZQ458927:PZQ458928 QJM458927:QJM458928 QTI458927:QTI458928 RDE458927:RDE458928 RNA458927:RNA458928 RWW458927:RWW458928 SGS458927:SGS458928 SQO458927:SQO458928 TAK458927:TAK458928 TKG458927:TKG458928 TUC458927:TUC458928 UDY458927:UDY458928 UNU458927:UNU458928 UXQ458927:UXQ458928 VHM458927:VHM458928 VRI458927:VRI458928 WBE458927:WBE458928 WLA458927:WLA458928 WUW458927:WUW458928 A524463:B524464 IK524463:IK524464 SG524463:SG524464 ACC524463:ACC524464 ALY524463:ALY524464 AVU524463:AVU524464 BFQ524463:BFQ524464 BPM524463:BPM524464 BZI524463:BZI524464 CJE524463:CJE524464 CTA524463:CTA524464 DCW524463:DCW524464 DMS524463:DMS524464 DWO524463:DWO524464 EGK524463:EGK524464 EQG524463:EQG524464 FAC524463:FAC524464 FJY524463:FJY524464 FTU524463:FTU524464 GDQ524463:GDQ524464 GNM524463:GNM524464 GXI524463:GXI524464 HHE524463:HHE524464 HRA524463:HRA524464 IAW524463:IAW524464 IKS524463:IKS524464 IUO524463:IUO524464 JEK524463:JEK524464 JOG524463:JOG524464 JYC524463:JYC524464 KHY524463:KHY524464 KRU524463:KRU524464 LBQ524463:LBQ524464 LLM524463:LLM524464 LVI524463:LVI524464 MFE524463:MFE524464 MPA524463:MPA524464 MYW524463:MYW524464 NIS524463:NIS524464 NSO524463:NSO524464 OCK524463:OCK524464 OMG524463:OMG524464 OWC524463:OWC524464 PFY524463:PFY524464 PPU524463:PPU524464 PZQ524463:PZQ524464 QJM524463:QJM524464 QTI524463:QTI524464 RDE524463:RDE524464 RNA524463:RNA524464 RWW524463:RWW524464 SGS524463:SGS524464 SQO524463:SQO524464 TAK524463:TAK524464 TKG524463:TKG524464 TUC524463:TUC524464 UDY524463:UDY524464 UNU524463:UNU524464 UXQ524463:UXQ524464 VHM524463:VHM524464 VRI524463:VRI524464 WBE524463:WBE524464 WLA524463:WLA524464 WUW524463:WUW524464 A589999:B590000 IK589999:IK590000 SG589999:SG590000 ACC589999:ACC590000 ALY589999:ALY590000 AVU589999:AVU590000 BFQ589999:BFQ590000 BPM589999:BPM590000 BZI589999:BZI590000 CJE589999:CJE590000 CTA589999:CTA590000 DCW589999:DCW590000 DMS589999:DMS590000 DWO589999:DWO590000 EGK589999:EGK590000 EQG589999:EQG590000 FAC589999:FAC590000 FJY589999:FJY590000 FTU589999:FTU590000 GDQ589999:GDQ590000 GNM589999:GNM590000 GXI589999:GXI590000 HHE589999:HHE590000 HRA589999:HRA590000 IAW589999:IAW590000 IKS589999:IKS590000 IUO589999:IUO590000 JEK589999:JEK590000 JOG589999:JOG590000 JYC589999:JYC590000 KHY589999:KHY590000 KRU589999:KRU590000 LBQ589999:LBQ590000 LLM589999:LLM590000 LVI589999:LVI590000 MFE589999:MFE590000 MPA589999:MPA590000 MYW589999:MYW590000 NIS589999:NIS590000 NSO589999:NSO590000 OCK589999:OCK590000 OMG589999:OMG590000 OWC589999:OWC590000 PFY589999:PFY590000 PPU589999:PPU590000 PZQ589999:PZQ590000 QJM589999:QJM590000 QTI589999:QTI590000 RDE589999:RDE590000 RNA589999:RNA590000 RWW589999:RWW590000 SGS589999:SGS590000 SQO589999:SQO590000 TAK589999:TAK590000 TKG589999:TKG590000 TUC589999:TUC590000 UDY589999:UDY590000 UNU589999:UNU590000 UXQ589999:UXQ590000 VHM589999:VHM590000 VRI589999:VRI590000 WBE589999:WBE590000 WLA589999:WLA590000 WUW589999:WUW590000 A655535:B655536 IK655535:IK655536 SG655535:SG655536 ACC655535:ACC655536 ALY655535:ALY655536 AVU655535:AVU655536 BFQ655535:BFQ655536 BPM655535:BPM655536 BZI655535:BZI655536 CJE655535:CJE655536 CTA655535:CTA655536 DCW655535:DCW655536 DMS655535:DMS655536 DWO655535:DWO655536 EGK655535:EGK655536 EQG655535:EQG655536 FAC655535:FAC655536 FJY655535:FJY655536 FTU655535:FTU655536 GDQ655535:GDQ655536 GNM655535:GNM655536 GXI655535:GXI655536 HHE655535:HHE655536 HRA655535:HRA655536 IAW655535:IAW655536 IKS655535:IKS655536 IUO655535:IUO655536 JEK655535:JEK655536 JOG655535:JOG655536 JYC655535:JYC655536 KHY655535:KHY655536 KRU655535:KRU655536 LBQ655535:LBQ655536 LLM655535:LLM655536 LVI655535:LVI655536 MFE655535:MFE655536 MPA655535:MPA655536 MYW655535:MYW655536 NIS655535:NIS655536 NSO655535:NSO655536 OCK655535:OCK655536 OMG655535:OMG655536 OWC655535:OWC655536 PFY655535:PFY655536 PPU655535:PPU655536 PZQ655535:PZQ655536 QJM655535:QJM655536 QTI655535:QTI655536 RDE655535:RDE655536 RNA655535:RNA655536 RWW655535:RWW655536 SGS655535:SGS655536 SQO655535:SQO655536 TAK655535:TAK655536 TKG655535:TKG655536 TUC655535:TUC655536 UDY655535:UDY655536 UNU655535:UNU655536 UXQ655535:UXQ655536 VHM655535:VHM655536 VRI655535:VRI655536 WBE655535:WBE655536 WLA655535:WLA655536 WUW655535:WUW655536 A721071:B721072 IK721071:IK721072 SG721071:SG721072 ACC721071:ACC721072 ALY721071:ALY721072 AVU721071:AVU721072 BFQ721071:BFQ721072 BPM721071:BPM721072 BZI721071:BZI721072 CJE721071:CJE721072 CTA721071:CTA721072 DCW721071:DCW721072 DMS721071:DMS721072 DWO721071:DWO721072 EGK721071:EGK721072 EQG721071:EQG721072 FAC721071:FAC721072 FJY721071:FJY721072 FTU721071:FTU721072 GDQ721071:GDQ721072 GNM721071:GNM721072 GXI721071:GXI721072 HHE721071:HHE721072 HRA721071:HRA721072 IAW721071:IAW721072 IKS721071:IKS721072 IUO721071:IUO721072 JEK721071:JEK721072 JOG721071:JOG721072 JYC721071:JYC721072 KHY721071:KHY721072 KRU721071:KRU721072 LBQ721071:LBQ721072 LLM721071:LLM721072 LVI721071:LVI721072 MFE721071:MFE721072 MPA721071:MPA721072 MYW721071:MYW721072 NIS721071:NIS721072 NSO721071:NSO721072 OCK721071:OCK721072 OMG721071:OMG721072 OWC721071:OWC721072 PFY721071:PFY721072 PPU721071:PPU721072 PZQ721071:PZQ721072 QJM721071:QJM721072 QTI721071:QTI721072 RDE721071:RDE721072 RNA721071:RNA721072 RWW721071:RWW721072 SGS721071:SGS721072 SQO721071:SQO721072 TAK721071:TAK721072 TKG721071:TKG721072 TUC721071:TUC721072 UDY721071:UDY721072 UNU721071:UNU721072 UXQ721071:UXQ721072 VHM721071:VHM721072 VRI721071:VRI721072 WBE721071:WBE721072 WLA721071:WLA721072 WUW721071:WUW721072 A786607:B786608 IK786607:IK786608 SG786607:SG786608 ACC786607:ACC786608 ALY786607:ALY786608 AVU786607:AVU786608 BFQ786607:BFQ786608 BPM786607:BPM786608 BZI786607:BZI786608 CJE786607:CJE786608 CTA786607:CTA786608 DCW786607:DCW786608 DMS786607:DMS786608 DWO786607:DWO786608 EGK786607:EGK786608 EQG786607:EQG786608 FAC786607:FAC786608 FJY786607:FJY786608 FTU786607:FTU786608 GDQ786607:GDQ786608 GNM786607:GNM786608 GXI786607:GXI786608 HHE786607:HHE786608 HRA786607:HRA786608 IAW786607:IAW786608 IKS786607:IKS786608 IUO786607:IUO786608 JEK786607:JEK786608 JOG786607:JOG786608 JYC786607:JYC786608 KHY786607:KHY786608 KRU786607:KRU786608 LBQ786607:LBQ786608 LLM786607:LLM786608 LVI786607:LVI786608 MFE786607:MFE786608 MPA786607:MPA786608 MYW786607:MYW786608 NIS786607:NIS786608 NSO786607:NSO786608 OCK786607:OCK786608 OMG786607:OMG786608 OWC786607:OWC786608 PFY786607:PFY786608 PPU786607:PPU786608 PZQ786607:PZQ786608 QJM786607:QJM786608 QTI786607:QTI786608 RDE786607:RDE786608 RNA786607:RNA786608 RWW786607:RWW786608 SGS786607:SGS786608 SQO786607:SQO786608 TAK786607:TAK786608 TKG786607:TKG786608 TUC786607:TUC786608 UDY786607:UDY786608 UNU786607:UNU786608 UXQ786607:UXQ786608 VHM786607:VHM786608 VRI786607:VRI786608 WBE786607:WBE786608 WLA786607:WLA786608 WUW786607:WUW786608 A852143:B852144 IK852143:IK852144 SG852143:SG852144 ACC852143:ACC852144 ALY852143:ALY852144 AVU852143:AVU852144 BFQ852143:BFQ852144 BPM852143:BPM852144 BZI852143:BZI852144 CJE852143:CJE852144 CTA852143:CTA852144 DCW852143:DCW852144 DMS852143:DMS852144 DWO852143:DWO852144 EGK852143:EGK852144 EQG852143:EQG852144 FAC852143:FAC852144 FJY852143:FJY852144 FTU852143:FTU852144 GDQ852143:GDQ852144 GNM852143:GNM852144 GXI852143:GXI852144 HHE852143:HHE852144 HRA852143:HRA852144 IAW852143:IAW852144 IKS852143:IKS852144 IUO852143:IUO852144 JEK852143:JEK852144 JOG852143:JOG852144 JYC852143:JYC852144 KHY852143:KHY852144 KRU852143:KRU852144 LBQ852143:LBQ852144 LLM852143:LLM852144 LVI852143:LVI852144 MFE852143:MFE852144 MPA852143:MPA852144 MYW852143:MYW852144 NIS852143:NIS852144 NSO852143:NSO852144 OCK852143:OCK852144 OMG852143:OMG852144 OWC852143:OWC852144 PFY852143:PFY852144 PPU852143:PPU852144 PZQ852143:PZQ852144 QJM852143:QJM852144 QTI852143:QTI852144 RDE852143:RDE852144 RNA852143:RNA852144 RWW852143:RWW852144 SGS852143:SGS852144 SQO852143:SQO852144 TAK852143:TAK852144 TKG852143:TKG852144 TUC852143:TUC852144 UDY852143:UDY852144 UNU852143:UNU852144 UXQ852143:UXQ852144 VHM852143:VHM852144 VRI852143:VRI852144 WBE852143:WBE852144 WLA852143:WLA852144 WUW852143:WUW852144 A917679:B917680 IK917679:IK917680 SG917679:SG917680 ACC917679:ACC917680 ALY917679:ALY917680 AVU917679:AVU917680 BFQ917679:BFQ917680 BPM917679:BPM917680 BZI917679:BZI917680 CJE917679:CJE917680 CTA917679:CTA917680 DCW917679:DCW917680 DMS917679:DMS917680 DWO917679:DWO917680 EGK917679:EGK917680 EQG917679:EQG917680 FAC917679:FAC917680 FJY917679:FJY917680 FTU917679:FTU917680 GDQ917679:GDQ917680 GNM917679:GNM917680 GXI917679:GXI917680 HHE917679:HHE917680 HRA917679:HRA917680 IAW917679:IAW917680 IKS917679:IKS917680 IUO917679:IUO917680 JEK917679:JEK917680 JOG917679:JOG917680 JYC917679:JYC917680 KHY917679:KHY917680 KRU917679:KRU917680 LBQ917679:LBQ917680 LLM917679:LLM917680 LVI917679:LVI917680 MFE917679:MFE917680 MPA917679:MPA917680 MYW917679:MYW917680 NIS917679:NIS917680 NSO917679:NSO917680 OCK917679:OCK917680 OMG917679:OMG917680 OWC917679:OWC917680 PFY917679:PFY917680 PPU917679:PPU917680 PZQ917679:PZQ917680 QJM917679:QJM917680 QTI917679:QTI917680 RDE917679:RDE917680 RNA917679:RNA917680 RWW917679:RWW917680 SGS917679:SGS917680 SQO917679:SQO917680 TAK917679:TAK917680 TKG917679:TKG917680 TUC917679:TUC917680 UDY917679:UDY917680 UNU917679:UNU917680 UXQ917679:UXQ917680 VHM917679:VHM917680 VRI917679:VRI917680 WBE917679:WBE917680 WLA917679:WLA917680 WUW917679:WUW917680 A983215:B983216 IK983215:IK983216 SG983215:SG983216 ACC983215:ACC983216 ALY983215:ALY983216 AVU983215:AVU983216 BFQ983215:BFQ983216 BPM983215:BPM983216 BZI983215:BZI983216 CJE983215:CJE983216 CTA983215:CTA983216 DCW983215:DCW983216 DMS983215:DMS983216 DWO983215:DWO983216 EGK983215:EGK983216 EQG983215:EQG983216 FAC983215:FAC983216 FJY983215:FJY983216 FTU983215:FTU983216 GDQ983215:GDQ983216 GNM983215:GNM983216 GXI983215:GXI983216 HHE983215:HHE983216 HRA983215:HRA983216 IAW983215:IAW983216 IKS983215:IKS983216 IUO983215:IUO983216 JEK983215:JEK983216 JOG983215:JOG983216 JYC983215:JYC983216 KHY983215:KHY983216 KRU983215:KRU983216 LBQ983215:LBQ983216 LLM983215:LLM983216 LVI983215:LVI983216 MFE983215:MFE983216 MPA983215:MPA983216 MYW983215:MYW983216 NIS983215:NIS983216 NSO983215:NSO983216 OCK983215:OCK983216 OMG983215:OMG983216 OWC983215:OWC983216 PFY983215:PFY983216 PPU983215:PPU983216 PZQ983215:PZQ983216 QJM983215:QJM983216 QTI983215:QTI983216 RDE983215:RDE983216 RNA983215:RNA983216 RWW983215:RWW983216 SGS983215:SGS983216 SQO983215:SQO983216 TAK983215:TAK983216 TKG983215:TKG983216 TUC983215:TUC983216 UDY983215:UDY983216 UNU983215:UNU983216 UXQ983215:UXQ983216 VHM983215:VHM983216 VRI983215:VRI983216 WBE983215:WBE983216 WLA983215:WLA983216 WUW983215:WUW983216 A65706:B65708 IK65706:IK65708 SG65706:SG65708 ACC65706:ACC65708 ALY65706:ALY65708 AVU65706:AVU65708 BFQ65706:BFQ65708 BPM65706:BPM65708 BZI65706:BZI65708 CJE65706:CJE65708 CTA65706:CTA65708 DCW65706:DCW65708 DMS65706:DMS65708 DWO65706:DWO65708 EGK65706:EGK65708 EQG65706:EQG65708 FAC65706:FAC65708 FJY65706:FJY65708 FTU65706:FTU65708 GDQ65706:GDQ65708 GNM65706:GNM65708 GXI65706:GXI65708 HHE65706:HHE65708 HRA65706:HRA65708 IAW65706:IAW65708 IKS65706:IKS65708 IUO65706:IUO65708 JEK65706:JEK65708 JOG65706:JOG65708 JYC65706:JYC65708 KHY65706:KHY65708 KRU65706:KRU65708 LBQ65706:LBQ65708 LLM65706:LLM65708 LVI65706:LVI65708 MFE65706:MFE65708 MPA65706:MPA65708 MYW65706:MYW65708 NIS65706:NIS65708 NSO65706:NSO65708 OCK65706:OCK65708 OMG65706:OMG65708 OWC65706:OWC65708 PFY65706:PFY65708 PPU65706:PPU65708 PZQ65706:PZQ65708 QJM65706:QJM65708 QTI65706:QTI65708 RDE65706:RDE65708 RNA65706:RNA65708 RWW65706:RWW65708 SGS65706:SGS65708 SQO65706:SQO65708 TAK65706:TAK65708 TKG65706:TKG65708 TUC65706:TUC65708 UDY65706:UDY65708 UNU65706:UNU65708 UXQ65706:UXQ65708 VHM65706:VHM65708 VRI65706:VRI65708 WBE65706:WBE65708 WLA65706:WLA65708 WUW65706:WUW65708 A131242:B131244 IK131242:IK131244 SG131242:SG131244 ACC131242:ACC131244 ALY131242:ALY131244 AVU131242:AVU131244 BFQ131242:BFQ131244 BPM131242:BPM131244 BZI131242:BZI131244 CJE131242:CJE131244 CTA131242:CTA131244 DCW131242:DCW131244 DMS131242:DMS131244 DWO131242:DWO131244 EGK131242:EGK131244 EQG131242:EQG131244 FAC131242:FAC131244 FJY131242:FJY131244 FTU131242:FTU131244 GDQ131242:GDQ131244 GNM131242:GNM131244 GXI131242:GXI131244 HHE131242:HHE131244 HRA131242:HRA131244 IAW131242:IAW131244 IKS131242:IKS131244 IUO131242:IUO131244 JEK131242:JEK131244 JOG131242:JOG131244 JYC131242:JYC131244 KHY131242:KHY131244 KRU131242:KRU131244 LBQ131242:LBQ131244 LLM131242:LLM131244 LVI131242:LVI131244 MFE131242:MFE131244 MPA131242:MPA131244 MYW131242:MYW131244 NIS131242:NIS131244 NSO131242:NSO131244 OCK131242:OCK131244 OMG131242:OMG131244 OWC131242:OWC131244 PFY131242:PFY131244 PPU131242:PPU131244 PZQ131242:PZQ131244 QJM131242:QJM131244 QTI131242:QTI131244 RDE131242:RDE131244 RNA131242:RNA131244 RWW131242:RWW131244 SGS131242:SGS131244 SQO131242:SQO131244 TAK131242:TAK131244 TKG131242:TKG131244 TUC131242:TUC131244 UDY131242:UDY131244 UNU131242:UNU131244 UXQ131242:UXQ131244 VHM131242:VHM131244 VRI131242:VRI131244 WBE131242:WBE131244 WLA131242:WLA131244 WUW131242:WUW131244 A196778:B196780 IK196778:IK196780 SG196778:SG196780 ACC196778:ACC196780 ALY196778:ALY196780 AVU196778:AVU196780 BFQ196778:BFQ196780 BPM196778:BPM196780 BZI196778:BZI196780 CJE196778:CJE196780 CTA196778:CTA196780 DCW196778:DCW196780 DMS196778:DMS196780 DWO196778:DWO196780 EGK196778:EGK196780 EQG196778:EQG196780 FAC196778:FAC196780 FJY196778:FJY196780 FTU196778:FTU196780 GDQ196778:GDQ196780 GNM196778:GNM196780 GXI196778:GXI196780 HHE196778:HHE196780 HRA196778:HRA196780 IAW196778:IAW196780 IKS196778:IKS196780 IUO196778:IUO196780 JEK196778:JEK196780 JOG196778:JOG196780 JYC196778:JYC196780 KHY196778:KHY196780 KRU196778:KRU196780 LBQ196778:LBQ196780 LLM196778:LLM196780 LVI196778:LVI196780 MFE196778:MFE196780 MPA196778:MPA196780 MYW196778:MYW196780 NIS196778:NIS196780 NSO196778:NSO196780 OCK196778:OCK196780 OMG196778:OMG196780 OWC196778:OWC196780 PFY196778:PFY196780 PPU196778:PPU196780 PZQ196778:PZQ196780 QJM196778:QJM196780 QTI196778:QTI196780 RDE196778:RDE196780 RNA196778:RNA196780 RWW196778:RWW196780 SGS196778:SGS196780 SQO196778:SQO196780 TAK196778:TAK196780 TKG196778:TKG196780 TUC196778:TUC196780 UDY196778:UDY196780 UNU196778:UNU196780 UXQ196778:UXQ196780 VHM196778:VHM196780 VRI196778:VRI196780 WBE196778:WBE196780 WLA196778:WLA196780 WUW196778:WUW196780 A262314:B262316 IK262314:IK262316 SG262314:SG262316 ACC262314:ACC262316 ALY262314:ALY262316 AVU262314:AVU262316 BFQ262314:BFQ262316 BPM262314:BPM262316 BZI262314:BZI262316 CJE262314:CJE262316 CTA262314:CTA262316 DCW262314:DCW262316 DMS262314:DMS262316 DWO262314:DWO262316 EGK262314:EGK262316 EQG262314:EQG262316 FAC262314:FAC262316 FJY262314:FJY262316 FTU262314:FTU262316 GDQ262314:GDQ262316 GNM262314:GNM262316 GXI262314:GXI262316 HHE262314:HHE262316 HRA262314:HRA262316 IAW262314:IAW262316 IKS262314:IKS262316 IUO262314:IUO262316 JEK262314:JEK262316 JOG262314:JOG262316 JYC262314:JYC262316 KHY262314:KHY262316 KRU262314:KRU262316 LBQ262314:LBQ262316 LLM262314:LLM262316 LVI262314:LVI262316 MFE262314:MFE262316 MPA262314:MPA262316 MYW262314:MYW262316 NIS262314:NIS262316 NSO262314:NSO262316 OCK262314:OCK262316 OMG262314:OMG262316 OWC262314:OWC262316 PFY262314:PFY262316 PPU262314:PPU262316 PZQ262314:PZQ262316 QJM262314:QJM262316 QTI262314:QTI262316 RDE262314:RDE262316 RNA262314:RNA262316 RWW262314:RWW262316 SGS262314:SGS262316 SQO262314:SQO262316 TAK262314:TAK262316 TKG262314:TKG262316 TUC262314:TUC262316 UDY262314:UDY262316 UNU262314:UNU262316 UXQ262314:UXQ262316 VHM262314:VHM262316 VRI262314:VRI262316 WBE262314:WBE262316 WLA262314:WLA262316 WUW262314:WUW262316 A327850:B327852 IK327850:IK327852 SG327850:SG327852 ACC327850:ACC327852 ALY327850:ALY327852 AVU327850:AVU327852 BFQ327850:BFQ327852 BPM327850:BPM327852 BZI327850:BZI327852 CJE327850:CJE327852 CTA327850:CTA327852 DCW327850:DCW327852 DMS327850:DMS327852 DWO327850:DWO327852 EGK327850:EGK327852 EQG327850:EQG327852 FAC327850:FAC327852 FJY327850:FJY327852 FTU327850:FTU327852 GDQ327850:GDQ327852 GNM327850:GNM327852 GXI327850:GXI327852 HHE327850:HHE327852 HRA327850:HRA327852 IAW327850:IAW327852 IKS327850:IKS327852 IUO327850:IUO327852 JEK327850:JEK327852 JOG327850:JOG327852 JYC327850:JYC327852 KHY327850:KHY327852 KRU327850:KRU327852 LBQ327850:LBQ327852 LLM327850:LLM327852 LVI327850:LVI327852 MFE327850:MFE327852 MPA327850:MPA327852 MYW327850:MYW327852 NIS327850:NIS327852 NSO327850:NSO327852 OCK327850:OCK327852 OMG327850:OMG327852 OWC327850:OWC327852 PFY327850:PFY327852 PPU327850:PPU327852 PZQ327850:PZQ327852 QJM327850:QJM327852 QTI327850:QTI327852 RDE327850:RDE327852 RNA327850:RNA327852 RWW327850:RWW327852 SGS327850:SGS327852 SQO327850:SQO327852 TAK327850:TAK327852 TKG327850:TKG327852 TUC327850:TUC327852 UDY327850:UDY327852 UNU327850:UNU327852 UXQ327850:UXQ327852 VHM327850:VHM327852 VRI327850:VRI327852 WBE327850:WBE327852 WLA327850:WLA327852 WUW327850:WUW327852 A393386:B393388 IK393386:IK393388 SG393386:SG393388 ACC393386:ACC393388 ALY393386:ALY393388 AVU393386:AVU393388 BFQ393386:BFQ393388 BPM393386:BPM393388 BZI393386:BZI393388 CJE393386:CJE393388 CTA393386:CTA393388 DCW393386:DCW393388 DMS393386:DMS393388 DWO393386:DWO393388 EGK393386:EGK393388 EQG393386:EQG393388 FAC393386:FAC393388 FJY393386:FJY393388 FTU393386:FTU393388 GDQ393386:GDQ393388 GNM393386:GNM393388 GXI393386:GXI393388 HHE393386:HHE393388 HRA393386:HRA393388 IAW393386:IAW393388 IKS393386:IKS393388 IUO393386:IUO393388 JEK393386:JEK393388 JOG393386:JOG393388 JYC393386:JYC393388 KHY393386:KHY393388 KRU393386:KRU393388 LBQ393386:LBQ393388 LLM393386:LLM393388 LVI393386:LVI393388 MFE393386:MFE393388 MPA393386:MPA393388 MYW393386:MYW393388 NIS393386:NIS393388 NSO393386:NSO393388 OCK393386:OCK393388 OMG393386:OMG393388 OWC393386:OWC393388 PFY393386:PFY393388 PPU393386:PPU393388 PZQ393386:PZQ393388 QJM393386:QJM393388 QTI393386:QTI393388 RDE393386:RDE393388 RNA393386:RNA393388 RWW393386:RWW393388 SGS393386:SGS393388 SQO393386:SQO393388 TAK393386:TAK393388 TKG393386:TKG393388 TUC393386:TUC393388 UDY393386:UDY393388 UNU393386:UNU393388 UXQ393386:UXQ393388 VHM393386:VHM393388 VRI393386:VRI393388 WBE393386:WBE393388 WLA393386:WLA393388 WUW393386:WUW393388 A458922:B458924 IK458922:IK458924 SG458922:SG458924 ACC458922:ACC458924 ALY458922:ALY458924 AVU458922:AVU458924 BFQ458922:BFQ458924 BPM458922:BPM458924 BZI458922:BZI458924 CJE458922:CJE458924 CTA458922:CTA458924 DCW458922:DCW458924 DMS458922:DMS458924 DWO458922:DWO458924 EGK458922:EGK458924 EQG458922:EQG458924 FAC458922:FAC458924 FJY458922:FJY458924 FTU458922:FTU458924 GDQ458922:GDQ458924 GNM458922:GNM458924 GXI458922:GXI458924 HHE458922:HHE458924 HRA458922:HRA458924 IAW458922:IAW458924 IKS458922:IKS458924 IUO458922:IUO458924 JEK458922:JEK458924 JOG458922:JOG458924 JYC458922:JYC458924 KHY458922:KHY458924 KRU458922:KRU458924 LBQ458922:LBQ458924 LLM458922:LLM458924 LVI458922:LVI458924 MFE458922:MFE458924 MPA458922:MPA458924 MYW458922:MYW458924 NIS458922:NIS458924 NSO458922:NSO458924 OCK458922:OCK458924 OMG458922:OMG458924 OWC458922:OWC458924 PFY458922:PFY458924 PPU458922:PPU458924 PZQ458922:PZQ458924 QJM458922:QJM458924 QTI458922:QTI458924 RDE458922:RDE458924 RNA458922:RNA458924 RWW458922:RWW458924 SGS458922:SGS458924 SQO458922:SQO458924 TAK458922:TAK458924 TKG458922:TKG458924 TUC458922:TUC458924 UDY458922:UDY458924 UNU458922:UNU458924 UXQ458922:UXQ458924 VHM458922:VHM458924 VRI458922:VRI458924 WBE458922:WBE458924 WLA458922:WLA458924 WUW458922:WUW458924 A524458:B524460 IK524458:IK524460 SG524458:SG524460 ACC524458:ACC524460 ALY524458:ALY524460 AVU524458:AVU524460 BFQ524458:BFQ524460 BPM524458:BPM524460 BZI524458:BZI524460 CJE524458:CJE524460 CTA524458:CTA524460 DCW524458:DCW524460 DMS524458:DMS524460 DWO524458:DWO524460 EGK524458:EGK524460 EQG524458:EQG524460 FAC524458:FAC524460 FJY524458:FJY524460 FTU524458:FTU524460 GDQ524458:GDQ524460 GNM524458:GNM524460 GXI524458:GXI524460 HHE524458:HHE524460 HRA524458:HRA524460 IAW524458:IAW524460 IKS524458:IKS524460 IUO524458:IUO524460 JEK524458:JEK524460 JOG524458:JOG524460 JYC524458:JYC524460 KHY524458:KHY524460 KRU524458:KRU524460 LBQ524458:LBQ524460 LLM524458:LLM524460 LVI524458:LVI524460 MFE524458:MFE524460 MPA524458:MPA524460 MYW524458:MYW524460 NIS524458:NIS524460 NSO524458:NSO524460 OCK524458:OCK524460 OMG524458:OMG524460 OWC524458:OWC524460 PFY524458:PFY524460 PPU524458:PPU524460 PZQ524458:PZQ524460 QJM524458:QJM524460 QTI524458:QTI524460 RDE524458:RDE524460 RNA524458:RNA524460 RWW524458:RWW524460 SGS524458:SGS524460 SQO524458:SQO524460 TAK524458:TAK524460 TKG524458:TKG524460 TUC524458:TUC524460 UDY524458:UDY524460 UNU524458:UNU524460 UXQ524458:UXQ524460 VHM524458:VHM524460 VRI524458:VRI524460 WBE524458:WBE524460 WLA524458:WLA524460 WUW524458:WUW524460 A589994:B589996 IK589994:IK589996 SG589994:SG589996 ACC589994:ACC589996 ALY589994:ALY589996 AVU589994:AVU589996 BFQ589994:BFQ589996 BPM589994:BPM589996 BZI589994:BZI589996 CJE589994:CJE589996 CTA589994:CTA589996 DCW589994:DCW589996 DMS589994:DMS589996 DWO589994:DWO589996 EGK589994:EGK589996 EQG589994:EQG589996 FAC589994:FAC589996 FJY589994:FJY589996 FTU589994:FTU589996 GDQ589994:GDQ589996 GNM589994:GNM589996 GXI589994:GXI589996 HHE589994:HHE589996 HRA589994:HRA589996 IAW589994:IAW589996 IKS589994:IKS589996 IUO589994:IUO589996 JEK589994:JEK589996 JOG589994:JOG589996 JYC589994:JYC589996 KHY589994:KHY589996 KRU589994:KRU589996 LBQ589994:LBQ589996 LLM589994:LLM589996 LVI589994:LVI589996 MFE589994:MFE589996 MPA589994:MPA589996 MYW589994:MYW589996 NIS589994:NIS589996 NSO589994:NSO589996 OCK589994:OCK589996 OMG589994:OMG589996 OWC589994:OWC589996 PFY589994:PFY589996 PPU589994:PPU589996 PZQ589994:PZQ589996 QJM589994:QJM589996 QTI589994:QTI589996 RDE589994:RDE589996 RNA589994:RNA589996 RWW589994:RWW589996 SGS589994:SGS589996 SQO589994:SQO589996 TAK589994:TAK589996 TKG589994:TKG589996 TUC589994:TUC589996 UDY589994:UDY589996 UNU589994:UNU589996 UXQ589994:UXQ589996 VHM589994:VHM589996 VRI589994:VRI589996 WBE589994:WBE589996 WLA589994:WLA589996 WUW589994:WUW589996 A655530:B655532 IK655530:IK655532 SG655530:SG655532 ACC655530:ACC655532 ALY655530:ALY655532 AVU655530:AVU655532 BFQ655530:BFQ655532 BPM655530:BPM655532 BZI655530:BZI655532 CJE655530:CJE655532 CTA655530:CTA655532 DCW655530:DCW655532 DMS655530:DMS655532 DWO655530:DWO655532 EGK655530:EGK655532 EQG655530:EQG655532 FAC655530:FAC655532 FJY655530:FJY655532 FTU655530:FTU655532 GDQ655530:GDQ655532 GNM655530:GNM655532 GXI655530:GXI655532 HHE655530:HHE655532 HRA655530:HRA655532 IAW655530:IAW655532 IKS655530:IKS655532 IUO655530:IUO655532 JEK655530:JEK655532 JOG655530:JOG655532 JYC655530:JYC655532 KHY655530:KHY655532 KRU655530:KRU655532 LBQ655530:LBQ655532 LLM655530:LLM655532 LVI655530:LVI655532 MFE655530:MFE655532 MPA655530:MPA655532 MYW655530:MYW655532 NIS655530:NIS655532 NSO655530:NSO655532 OCK655530:OCK655532 OMG655530:OMG655532 OWC655530:OWC655532 PFY655530:PFY655532 PPU655530:PPU655532 PZQ655530:PZQ655532 QJM655530:QJM655532 QTI655530:QTI655532 RDE655530:RDE655532 RNA655530:RNA655532 RWW655530:RWW655532 SGS655530:SGS655532 SQO655530:SQO655532 TAK655530:TAK655532 TKG655530:TKG655532 TUC655530:TUC655532 UDY655530:UDY655532 UNU655530:UNU655532 UXQ655530:UXQ655532 VHM655530:VHM655532 VRI655530:VRI655532 WBE655530:WBE655532 WLA655530:WLA655532 WUW655530:WUW655532 A721066:B721068 IK721066:IK721068 SG721066:SG721068 ACC721066:ACC721068 ALY721066:ALY721068 AVU721066:AVU721068 BFQ721066:BFQ721068 BPM721066:BPM721068 BZI721066:BZI721068 CJE721066:CJE721068 CTA721066:CTA721068 DCW721066:DCW721068 DMS721066:DMS721068 DWO721066:DWO721068 EGK721066:EGK721068 EQG721066:EQG721068 FAC721066:FAC721068 FJY721066:FJY721068 FTU721066:FTU721068 GDQ721066:GDQ721068 GNM721066:GNM721068 GXI721066:GXI721068 HHE721066:HHE721068 HRA721066:HRA721068 IAW721066:IAW721068 IKS721066:IKS721068 IUO721066:IUO721068 JEK721066:JEK721068 JOG721066:JOG721068 JYC721066:JYC721068 KHY721066:KHY721068 KRU721066:KRU721068 LBQ721066:LBQ721068 LLM721066:LLM721068 LVI721066:LVI721068 MFE721066:MFE721068 MPA721066:MPA721068 MYW721066:MYW721068 NIS721066:NIS721068 NSO721066:NSO721068 OCK721066:OCK721068 OMG721066:OMG721068 OWC721066:OWC721068 PFY721066:PFY721068 PPU721066:PPU721068 PZQ721066:PZQ721068 QJM721066:QJM721068 QTI721066:QTI721068 RDE721066:RDE721068 RNA721066:RNA721068 RWW721066:RWW721068 SGS721066:SGS721068 SQO721066:SQO721068 TAK721066:TAK721068 TKG721066:TKG721068 TUC721066:TUC721068 UDY721066:UDY721068 UNU721066:UNU721068 UXQ721066:UXQ721068 VHM721066:VHM721068 VRI721066:VRI721068 WBE721066:WBE721068 WLA721066:WLA721068 WUW721066:WUW721068 A786602:B786604 IK786602:IK786604 SG786602:SG786604 ACC786602:ACC786604 ALY786602:ALY786604 AVU786602:AVU786604 BFQ786602:BFQ786604 BPM786602:BPM786604 BZI786602:BZI786604 CJE786602:CJE786604 CTA786602:CTA786604 DCW786602:DCW786604 DMS786602:DMS786604 DWO786602:DWO786604 EGK786602:EGK786604 EQG786602:EQG786604 FAC786602:FAC786604 FJY786602:FJY786604 FTU786602:FTU786604 GDQ786602:GDQ786604 GNM786602:GNM786604 GXI786602:GXI786604 HHE786602:HHE786604 HRA786602:HRA786604 IAW786602:IAW786604 IKS786602:IKS786604 IUO786602:IUO786604 JEK786602:JEK786604 JOG786602:JOG786604 JYC786602:JYC786604 KHY786602:KHY786604 KRU786602:KRU786604 LBQ786602:LBQ786604 LLM786602:LLM786604 LVI786602:LVI786604 MFE786602:MFE786604 MPA786602:MPA786604 MYW786602:MYW786604 NIS786602:NIS786604 NSO786602:NSO786604 OCK786602:OCK786604 OMG786602:OMG786604 OWC786602:OWC786604 PFY786602:PFY786604 PPU786602:PPU786604 PZQ786602:PZQ786604 QJM786602:QJM786604 QTI786602:QTI786604 RDE786602:RDE786604 RNA786602:RNA786604 RWW786602:RWW786604 SGS786602:SGS786604 SQO786602:SQO786604 TAK786602:TAK786604 TKG786602:TKG786604 TUC786602:TUC786604 UDY786602:UDY786604 UNU786602:UNU786604 UXQ786602:UXQ786604 VHM786602:VHM786604 VRI786602:VRI786604 WBE786602:WBE786604 WLA786602:WLA786604 WUW786602:WUW786604 A852138:B852140 IK852138:IK852140 SG852138:SG852140 ACC852138:ACC852140 ALY852138:ALY852140 AVU852138:AVU852140 BFQ852138:BFQ852140 BPM852138:BPM852140 BZI852138:BZI852140 CJE852138:CJE852140 CTA852138:CTA852140 DCW852138:DCW852140 DMS852138:DMS852140 DWO852138:DWO852140 EGK852138:EGK852140 EQG852138:EQG852140 FAC852138:FAC852140 FJY852138:FJY852140 FTU852138:FTU852140 GDQ852138:GDQ852140 GNM852138:GNM852140 GXI852138:GXI852140 HHE852138:HHE852140 HRA852138:HRA852140 IAW852138:IAW852140 IKS852138:IKS852140 IUO852138:IUO852140 JEK852138:JEK852140 JOG852138:JOG852140 JYC852138:JYC852140 KHY852138:KHY852140 KRU852138:KRU852140 LBQ852138:LBQ852140 LLM852138:LLM852140 LVI852138:LVI852140 MFE852138:MFE852140 MPA852138:MPA852140 MYW852138:MYW852140 NIS852138:NIS852140 NSO852138:NSO852140 OCK852138:OCK852140 OMG852138:OMG852140 OWC852138:OWC852140 PFY852138:PFY852140 PPU852138:PPU852140 PZQ852138:PZQ852140 QJM852138:QJM852140 QTI852138:QTI852140 RDE852138:RDE852140 RNA852138:RNA852140 RWW852138:RWW852140 SGS852138:SGS852140 SQO852138:SQO852140 TAK852138:TAK852140 TKG852138:TKG852140 TUC852138:TUC852140 UDY852138:UDY852140 UNU852138:UNU852140 UXQ852138:UXQ852140 VHM852138:VHM852140 VRI852138:VRI852140 WBE852138:WBE852140 WLA852138:WLA852140 WUW852138:WUW852140 A917674:B917676 IK917674:IK917676 SG917674:SG917676 ACC917674:ACC917676 ALY917674:ALY917676 AVU917674:AVU917676 BFQ917674:BFQ917676 BPM917674:BPM917676 BZI917674:BZI917676 CJE917674:CJE917676 CTA917674:CTA917676 DCW917674:DCW917676 DMS917674:DMS917676 DWO917674:DWO917676 EGK917674:EGK917676 EQG917674:EQG917676 FAC917674:FAC917676 FJY917674:FJY917676 FTU917674:FTU917676 GDQ917674:GDQ917676 GNM917674:GNM917676 GXI917674:GXI917676 HHE917674:HHE917676 HRA917674:HRA917676 IAW917674:IAW917676 IKS917674:IKS917676 IUO917674:IUO917676 JEK917674:JEK917676 JOG917674:JOG917676 JYC917674:JYC917676 KHY917674:KHY917676 KRU917674:KRU917676 LBQ917674:LBQ917676 LLM917674:LLM917676 LVI917674:LVI917676 MFE917674:MFE917676 MPA917674:MPA917676 MYW917674:MYW917676 NIS917674:NIS917676 NSO917674:NSO917676 OCK917674:OCK917676 OMG917674:OMG917676 OWC917674:OWC917676 PFY917674:PFY917676 PPU917674:PPU917676 PZQ917674:PZQ917676 QJM917674:QJM917676 QTI917674:QTI917676 RDE917674:RDE917676 RNA917674:RNA917676 RWW917674:RWW917676 SGS917674:SGS917676 SQO917674:SQO917676 TAK917674:TAK917676 TKG917674:TKG917676 TUC917674:TUC917676 UDY917674:UDY917676 UNU917674:UNU917676 UXQ917674:UXQ917676 VHM917674:VHM917676 VRI917674:VRI917676 WBE917674:WBE917676 WLA917674:WLA917676 WUW917674:WUW917676 A983210:B983212 IK983210:IK983212 SG983210:SG983212 ACC983210:ACC983212 ALY983210:ALY983212 AVU983210:AVU983212 BFQ983210:BFQ983212 BPM983210:BPM983212 BZI983210:BZI983212 CJE983210:CJE983212 CTA983210:CTA983212 DCW983210:DCW983212 DMS983210:DMS983212 DWO983210:DWO983212 EGK983210:EGK983212 EQG983210:EQG983212 FAC983210:FAC983212 FJY983210:FJY983212 FTU983210:FTU983212 GDQ983210:GDQ983212 GNM983210:GNM983212 GXI983210:GXI983212 HHE983210:HHE983212 HRA983210:HRA983212 IAW983210:IAW983212 IKS983210:IKS983212 IUO983210:IUO983212 JEK983210:JEK983212 JOG983210:JOG983212 JYC983210:JYC983212 KHY983210:KHY983212 KRU983210:KRU983212 LBQ983210:LBQ983212 LLM983210:LLM983212 LVI983210:LVI983212 MFE983210:MFE983212 MPA983210:MPA983212 MYW983210:MYW983212 NIS983210:NIS983212 NSO983210:NSO983212 OCK983210:OCK983212 OMG983210:OMG983212 OWC983210:OWC983212 PFY983210:PFY983212 PPU983210:PPU983212 PZQ983210:PZQ983212 QJM983210:QJM983212 QTI983210:QTI983212 RDE983210:RDE983212 RNA983210:RNA983212 RWW983210:RWW983212 SGS983210:SGS983212 SQO983210:SQO983212 TAK983210:TAK983212 TKG983210:TKG983212 TUC983210:TUC983212 UDY983210:UDY983212 UNU983210:UNU983212 UXQ983210:UXQ983212 VHM983210:VHM983212 VRI983210:VRI983212 WBE983210:WBE983212 WLA983210:WLA983212 WUW983210:WUW983212 A65851:B65851 IK65851 SG65851 ACC65851 ALY65851 AVU65851 BFQ65851 BPM65851 BZI65851 CJE65851 CTA65851 DCW65851 DMS65851 DWO65851 EGK65851 EQG65851 FAC65851 FJY65851 FTU65851 GDQ65851 GNM65851 GXI65851 HHE65851 HRA65851 IAW65851 IKS65851 IUO65851 JEK65851 JOG65851 JYC65851 KHY65851 KRU65851 LBQ65851 LLM65851 LVI65851 MFE65851 MPA65851 MYW65851 NIS65851 NSO65851 OCK65851 OMG65851 OWC65851 PFY65851 PPU65851 PZQ65851 QJM65851 QTI65851 RDE65851 RNA65851 RWW65851 SGS65851 SQO65851 TAK65851 TKG65851 TUC65851 UDY65851 UNU65851 UXQ65851 VHM65851 VRI65851 WBE65851 WLA65851 WUW65851 A131387:B131387 IK131387 SG131387 ACC131387 ALY131387 AVU131387 BFQ131387 BPM131387 BZI131387 CJE131387 CTA131387 DCW131387 DMS131387 DWO131387 EGK131387 EQG131387 FAC131387 FJY131387 FTU131387 GDQ131387 GNM131387 GXI131387 HHE131387 HRA131387 IAW131387 IKS131387 IUO131387 JEK131387 JOG131387 JYC131387 KHY131387 KRU131387 LBQ131387 LLM131387 LVI131387 MFE131387 MPA131387 MYW131387 NIS131387 NSO131387 OCK131387 OMG131387 OWC131387 PFY131387 PPU131387 PZQ131387 QJM131387 QTI131387 RDE131387 RNA131387 RWW131387 SGS131387 SQO131387 TAK131387 TKG131387 TUC131387 UDY131387 UNU131387 UXQ131387 VHM131387 VRI131387 WBE131387 WLA131387 WUW131387 A196923:B196923 IK196923 SG196923 ACC196923 ALY196923 AVU196923 BFQ196923 BPM196923 BZI196923 CJE196923 CTA196923 DCW196923 DMS196923 DWO196923 EGK196923 EQG196923 FAC196923 FJY196923 FTU196923 GDQ196923 GNM196923 GXI196923 HHE196923 HRA196923 IAW196923 IKS196923 IUO196923 JEK196923 JOG196923 JYC196923 KHY196923 KRU196923 LBQ196923 LLM196923 LVI196923 MFE196923 MPA196923 MYW196923 NIS196923 NSO196923 OCK196923 OMG196923 OWC196923 PFY196923 PPU196923 PZQ196923 QJM196923 QTI196923 RDE196923 RNA196923 RWW196923 SGS196923 SQO196923 TAK196923 TKG196923 TUC196923 UDY196923 UNU196923 UXQ196923 VHM196923 VRI196923 WBE196923 WLA196923 WUW196923 A262459:B262459 IK262459 SG262459 ACC262459 ALY262459 AVU262459 BFQ262459 BPM262459 BZI262459 CJE262459 CTA262459 DCW262459 DMS262459 DWO262459 EGK262459 EQG262459 FAC262459 FJY262459 FTU262459 GDQ262459 GNM262459 GXI262459 HHE262459 HRA262459 IAW262459 IKS262459 IUO262459 JEK262459 JOG262459 JYC262459 KHY262459 KRU262459 LBQ262459 LLM262459 LVI262459 MFE262459 MPA262459 MYW262459 NIS262459 NSO262459 OCK262459 OMG262459 OWC262459 PFY262459 PPU262459 PZQ262459 QJM262459 QTI262459 RDE262459 RNA262459 RWW262459 SGS262459 SQO262459 TAK262459 TKG262459 TUC262459 UDY262459 UNU262459 UXQ262459 VHM262459 VRI262459 WBE262459 WLA262459 WUW262459 A327995:B327995 IK327995 SG327995 ACC327995 ALY327995 AVU327995 BFQ327995 BPM327995 BZI327995 CJE327995 CTA327995 DCW327995 DMS327995 DWO327995 EGK327995 EQG327995 FAC327995 FJY327995 FTU327995 GDQ327995 GNM327995 GXI327995 HHE327995 HRA327995 IAW327995 IKS327995 IUO327995 JEK327995 JOG327995 JYC327995 KHY327995 KRU327995 LBQ327995 LLM327995 LVI327995 MFE327995 MPA327995 MYW327995 NIS327995 NSO327995 OCK327995 OMG327995 OWC327995 PFY327995 PPU327995 PZQ327995 QJM327995 QTI327995 RDE327995 RNA327995 RWW327995 SGS327995 SQO327995 TAK327995 TKG327995 TUC327995 UDY327995 UNU327995 UXQ327995 VHM327995 VRI327995 WBE327995 WLA327995 WUW327995 A393531:B393531 IK393531 SG393531 ACC393531 ALY393531 AVU393531 BFQ393531 BPM393531 BZI393531 CJE393531 CTA393531 DCW393531 DMS393531 DWO393531 EGK393531 EQG393531 FAC393531 FJY393531 FTU393531 GDQ393531 GNM393531 GXI393531 HHE393531 HRA393531 IAW393531 IKS393531 IUO393531 JEK393531 JOG393531 JYC393531 KHY393531 KRU393531 LBQ393531 LLM393531 LVI393531 MFE393531 MPA393531 MYW393531 NIS393531 NSO393531 OCK393531 OMG393531 OWC393531 PFY393531 PPU393531 PZQ393531 QJM393531 QTI393531 RDE393531 RNA393531 RWW393531 SGS393531 SQO393531 TAK393531 TKG393531 TUC393531 UDY393531 UNU393531 UXQ393531 VHM393531 VRI393531 WBE393531 WLA393531 WUW393531 A459067:B459067 IK459067 SG459067 ACC459067 ALY459067 AVU459067 BFQ459067 BPM459067 BZI459067 CJE459067 CTA459067 DCW459067 DMS459067 DWO459067 EGK459067 EQG459067 FAC459067 FJY459067 FTU459067 GDQ459067 GNM459067 GXI459067 HHE459067 HRA459067 IAW459067 IKS459067 IUO459067 JEK459067 JOG459067 JYC459067 KHY459067 KRU459067 LBQ459067 LLM459067 LVI459067 MFE459067 MPA459067 MYW459067 NIS459067 NSO459067 OCK459067 OMG459067 OWC459067 PFY459067 PPU459067 PZQ459067 QJM459067 QTI459067 RDE459067 RNA459067 RWW459067 SGS459067 SQO459067 TAK459067 TKG459067 TUC459067 UDY459067 UNU459067 UXQ459067 VHM459067 VRI459067 WBE459067 WLA459067 WUW459067 A524603:B524603 IK524603 SG524603 ACC524603 ALY524603 AVU524603 BFQ524603 BPM524603 BZI524603 CJE524603 CTA524603 DCW524603 DMS524603 DWO524603 EGK524603 EQG524603 FAC524603 FJY524603 FTU524603 GDQ524603 GNM524603 GXI524603 HHE524603 HRA524603 IAW524603 IKS524603 IUO524603 JEK524603 JOG524603 JYC524603 KHY524603 KRU524603 LBQ524603 LLM524603 LVI524603 MFE524603 MPA524603 MYW524603 NIS524603 NSO524603 OCK524603 OMG524603 OWC524603 PFY524603 PPU524603 PZQ524603 QJM524603 QTI524603 RDE524603 RNA524603 RWW524603 SGS524603 SQO524603 TAK524603 TKG524603 TUC524603 UDY524603 UNU524603 UXQ524603 VHM524603 VRI524603 WBE524603 WLA524603 WUW524603 A590139:B590139 IK590139 SG590139 ACC590139 ALY590139 AVU590139 BFQ590139 BPM590139 BZI590139 CJE590139 CTA590139 DCW590139 DMS590139 DWO590139 EGK590139 EQG590139 FAC590139 FJY590139 FTU590139 GDQ590139 GNM590139 GXI590139 HHE590139 HRA590139 IAW590139 IKS590139 IUO590139 JEK590139 JOG590139 JYC590139 KHY590139 KRU590139 LBQ590139 LLM590139 LVI590139 MFE590139 MPA590139 MYW590139 NIS590139 NSO590139 OCK590139 OMG590139 OWC590139 PFY590139 PPU590139 PZQ590139 QJM590139 QTI590139 RDE590139 RNA590139 RWW590139 SGS590139 SQO590139 TAK590139 TKG590139 TUC590139 UDY590139 UNU590139 UXQ590139 VHM590139 VRI590139 WBE590139 WLA590139 WUW590139 A655675:B655675 IK655675 SG655675 ACC655675 ALY655675 AVU655675 BFQ655675 BPM655675 BZI655675 CJE655675 CTA655675 DCW655675 DMS655675 DWO655675 EGK655675 EQG655675 FAC655675 FJY655675 FTU655675 GDQ655675 GNM655675 GXI655675 HHE655675 HRA655675 IAW655675 IKS655675 IUO655675 JEK655675 JOG655675 JYC655675 KHY655675 KRU655675 LBQ655675 LLM655675 LVI655675 MFE655675 MPA655675 MYW655675 NIS655675 NSO655675 OCK655675 OMG655675 OWC655675 PFY655675 PPU655675 PZQ655675 QJM655675 QTI655675 RDE655675 RNA655675 RWW655675 SGS655675 SQO655675 TAK655675 TKG655675 TUC655675 UDY655675 UNU655675 UXQ655675 VHM655675 VRI655675 WBE655675 WLA655675 WUW655675 A721211:B721211 IK721211 SG721211 ACC721211 ALY721211 AVU721211 BFQ721211 BPM721211 BZI721211 CJE721211 CTA721211 DCW721211 DMS721211 DWO721211 EGK721211 EQG721211 FAC721211 FJY721211 FTU721211 GDQ721211 GNM721211 GXI721211 HHE721211 HRA721211 IAW721211 IKS721211 IUO721211 JEK721211 JOG721211 JYC721211 KHY721211 KRU721211 LBQ721211 LLM721211 LVI721211 MFE721211 MPA721211 MYW721211 NIS721211 NSO721211 OCK721211 OMG721211 OWC721211 PFY721211 PPU721211 PZQ721211 QJM721211 QTI721211 RDE721211 RNA721211 RWW721211 SGS721211 SQO721211 TAK721211 TKG721211 TUC721211 UDY721211 UNU721211 UXQ721211 VHM721211 VRI721211 WBE721211 WLA721211 WUW721211 A786747:B786747 IK786747 SG786747 ACC786747 ALY786747 AVU786747 BFQ786747 BPM786747 BZI786747 CJE786747 CTA786747 DCW786747 DMS786747 DWO786747 EGK786747 EQG786747 FAC786747 FJY786747 FTU786747 GDQ786747 GNM786747 GXI786747 HHE786747 HRA786747 IAW786747 IKS786747 IUO786747 JEK786747 JOG786747 JYC786747 KHY786747 KRU786747 LBQ786747 LLM786747 LVI786747 MFE786747 MPA786747 MYW786747 NIS786747 NSO786747 OCK786747 OMG786747 OWC786747 PFY786747 PPU786747 PZQ786747 QJM786747 QTI786747 RDE786747 RNA786747 RWW786747 SGS786747 SQO786747 TAK786747 TKG786747 TUC786747 UDY786747 UNU786747 UXQ786747 VHM786747 VRI786747 WBE786747 WLA786747 WUW786747 A852283:B852283 IK852283 SG852283 ACC852283 ALY852283 AVU852283 BFQ852283 BPM852283 BZI852283 CJE852283 CTA852283 DCW852283 DMS852283 DWO852283 EGK852283 EQG852283 FAC852283 FJY852283 FTU852283 GDQ852283 GNM852283 GXI852283 HHE852283 HRA852283 IAW852283 IKS852283 IUO852283 JEK852283 JOG852283 JYC852283 KHY852283 KRU852283 LBQ852283 LLM852283 LVI852283 MFE852283 MPA852283 MYW852283 NIS852283 NSO852283 OCK852283 OMG852283 OWC852283 PFY852283 PPU852283 PZQ852283 QJM852283 QTI852283 RDE852283 RNA852283 RWW852283 SGS852283 SQO852283 TAK852283 TKG852283 TUC852283 UDY852283 UNU852283 UXQ852283 VHM852283 VRI852283 WBE852283 WLA852283 WUW852283 A917819:B917819 IK917819 SG917819 ACC917819 ALY917819 AVU917819 BFQ917819 BPM917819 BZI917819 CJE917819 CTA917819 DCW917819 DMS917819 DWO917819 EGK917819 EQG917819 FAC917819 FJY917819 FTU917819 GDQ917819 GNM917819 GXI917819 HHE917819 HRA917819 IAW917819 IKS917819 IUO917819 JEK917819 JOG917819 JYC917819 KHY917819 KRU917819 LBQ917819 LLM917819 LVI917819 MFE917819 MPA917819 MYW917819 NIS917819 NSO917819 OCK917819 OMG917819 OWC917819 PFY917819 PPU917819 PZQ917819 QJM917819 QTI917819 RDE917819 RNA917819 RWW917819 SGS917819 SQO917819 TAK917819 TKG917819 TUC917819 UDY917819 UNU917819 UXQ917819 VHM917819 VRI917819 WBE917819 WLA917819 WUW917819 A983355:B983355 IK983355 SG983355 ACC983355 ALY983355 AVU983355 BFQ983355 BPM983355 BZI983355 CJE983355 CTA983355 DCW983355 DMS983355 DWO983355 EGK983355 EQG983355 FAC983355 FJY983355 FTU983355 GDQ983355 GNM983355 GXI983355 HHE983355 HRA983355 IAW983355 IKS983355 IUO983355 JEK983355 JOG983355 JYC983355 KHY983355 KRU983355 LBQ983355 LLM983355 LVI983355 MFE983355 MPA983355 MYW983355 NIS983355 NSO983355 OCK983355 OMG983355 OWC983355 PFY983355 PPU983355 PZQ983355 QJM983355 QTI983355 RDE983355 RNA983355 RWW983355 SGS983355 SQO983355 TAK983355 TKG983355 TUC983355 UDY983355 UNU983355 UXQ983355 VHM983355 VRI983355 WBE983355 WLA983355 WUW983355 A65848:B65848 IK65848 SG65848 ACC65848 ALY65848 AVU65848 BFQ65848 BPM65848 BZI65848 CJE65848 CTA65848 DCW65848 DMS65848 DWO65848 EGK65848 EQG65848 FAC65848 FJY65848 FTU65848 GDQ65848 GNM65848 GXI65848 HHE65848 HRA65848 IAW65848 IKS65848 IUO65848 JEK65848 JOG65848 JYC65848 KHY65848 KRU65848 LBQ65848 LLM65848 LVI65848 MFE65848 MPA65848 MYW65848 NIS65848 NSO65848 OCK65848 OMG65848 OWC65848 PFY65848 PPU65848 PZQ65848 QJM65848 QTI65848 RDE65848 RNA65848 RWW65848 SGS65848 SQO65848 TAK65848 TKG65848 TUC65848 UDY65848 UNU65848 UXQ65848 VHM65848 VRI65848 WBE65848 WLA65848 WUW65848 A131384:B131384 IK131384 SG131384 ACC131384 ALY131384 AVU131384 BFQ131384 BPM131384 BZI131384 CJE131384 CTA131384 DCW131384 DMS131384 DWO131384 EGK131384 EQG131384 FAC131384 FJY131384 FTU131384 GDQ131384 GNM131384 GXI131384 HHE131384 HRA131384 IAW131384 IKS131384 IUO131384 JEK131384 JOG131384 JYC131384 KHY131384 KRU131384 LBQ131384 LLM131384 LVI131384 MFE131384 MPA131384 MYW131384 NIS131384 NSO131384 OCK131384 OMG131384 OWC131384 PFY131384 PPU131384 PZQ131384 QJM131384 QTI131384 RDE131384 RNA131384 RWW131384 SGS131384 SQO131384 TAK131384 TKG131384 TUC131384 UDY131384 UNU131384 UXQ131384 VHM131384 VRI131384 WBE131384 WLA131384 WUW131384 A196920:B196920 IK196920 SG196920 ACC196920 ALY196920 AVU196920 BFQ196920 BPM196920 BZI196920 CJE196920 CTA196920 DCW196920 DMS196920 DWO196920 EGK196920 EQG196920 FAC196920 FJY196920 FTU196920 GDQ196920 GNM196920 GXI196920 HHE196920 HRA196920 IAW196920 IKS196920 IUO196920 JEK196920 JOG196920 JYC196920 KHY196920 KRU196920 LBQ196920 LLM196920 LVI196920 MFE196920 MPA196920 MYW196920 NIS196920 NSO196920 OCK196920 OMG196920 OWC196920 PFY196920 PPU196920 PZQ196920 QJM196920 QTI196920 RDE196920 RNA196920 RWW196920 SGS196920 SQO196920 TAK196920 TKG196920 TUC196920 UDY196920 UNU196920 UXQ196920 VHM196920 VRI196920 WBE196920 WLA196920 WUW196920 A262456:B262456 IK262456 SG262456 ACC262456 ALY262456 AVU262456 BFQ262456 BPM262456 BZI262456 CJE262456 CTA262456 DCW262456 DMS262456 DWO262456 EGK262456 EQG262456 FAC262456 FJY262456 FTU262456 GDQ262456 GNM262456 GXI262456 HHE262456 HRA262456 IAW262456 IKS262456 IUO262456 JEK262456 JOG262456 JYC262456 KHY262456 KRU262456 LBQ262456 LLM262456 LVI262456 MFE262456 MPA262456 MYW262456 NIS262456 NSO262456 OCK262456 OMG262456 OWC262456 PFY262456 PPU262456 PZQ262456 QJM262456 QTI262456 RDE262456 RNA262456 RWW262456 SGS262456 SQO262456 TAK262456 TKG262456 TUC262456 UDY262456 UNU262456 UXQ262456 VHM262456 VRI262456 WBE262456 WLA262456 WUW262456 A327992:B327992 IK327992 SG327992 ACC327992 ALY327992 AVU327992 BFQ327992 BPM327992 BZI327992 CJE327992 CTA327992 DCW327992 DMS327992 DWO327992 EGK327992 EQG327992 FAC327992 FJY327992 FTU327992 GDQ327992 GNM327992 GXI327992 HHE327992 HRA327992 IAW327992 IKS327992 IUO327992 JEK327992 JOG327992 JYC327992 KHY327992 KRU327992 LBQ327992 LLM327992 LVI327992 MFE327992 MPA327992 MYW327992 NIS327992 NSO327992 OCK327992 OMG327992 OWC327992 PFY327992 PPU327992 PZQ327992 QJM327992 QTI327992 RDE327992 RNA327992 RWW327992 SGS327992 SQO327992 TAK327992 TKG327992 TUC327992 UDY327992 UNU327992 UXQ327992 VHM327992 VRI327992 WBE327992 WLA327992 WUW327992 A393528:B393528 IK393528 SG393528 ACC393528 ALY393528 AVU393528 BFQ393528 BPM393528 BZI393528 CJE393528 CTA393528 DCW393528 DMS393528 DWO393528 EGK393528 EQG393528 FAC393528 FJY393528 FTU393528 GDQ393528 GNM393528 GXI393528 HHE393528 HRA393528 IAW393528 IKS393528 IUO393528 JEK393528 JOG393528 JYC393528 KHY393528 KRU393528 LBQ393528 LLM393528 LVI393528 MFE393528 MPA393528 MYW393528 NIS393528 NSO393528 OCK393528 OMG393528 OWC393528 PFY393528 PPU393528 PZQ393528 QJM393528 QTI393528 RDE393528 RNA393528 RWW393528 SGS393528 SQO393528 TAK393528 TKG393528 TUC393528 UDY393528 UNU393528 UXQ393528 VHM393528 VRI393528 WBE393528 WLA393528 WUW393528 A459064:B459064 IK459064 SG459064 ACC459064 ALY459064 AVU459064 BFQ459064 BPM459064 BZI459064 CJE459064 CTA459064 DCW459064 DMS459064 DWO459064 EGK459064 EQG459064 FAC459064 FJY459064 FTU459064 GDQ459064 GNM459064 GXI459064 HHE459064 HRA459064 IAW459064 IKS459064 IUO459064 JEK459064 JOG459064 JYC459064 KHY459064 KRU459064 LBQ459064 LLM459064 LVI459064 MFE459064 MPA459064 MYW459064 NIS459064 NSO459064 OCK459064 OMG459064 OWC459064 PFY459064 PPU459064 PZQ459064 QJM459064 QTI459064 RDE459064 RNA459064 RWW459064 SGS459064 SQO459064 TAK459064 TKG459064 TUC459064 UDY459064 UNU459064 UXQ459064 VHM459064 VRI459064 WBE459064 WLA459064 WUW459064 A524600:B524600 IK524600 SG524600 ACC524600 ALY524600 AVU524600 BFQ524600 BPM524600 BZI524600 CJE524600 CTA524600 DCW524600 DMS524600 DWO524600 EGK524600 EQG524600 FAC524600 FJY524600 FTU524600 GDQ524600 GNM524600 GXI524600 HHE524600 HRA524600 IAW524600 IKS524600 IUO524600 JEK524600 JOG524600 JYC524600 KHY524600 KRU524600 LBQ524600 LLM524600 LVI524600 MFE524600 MPA524600 MYW524600 NIS524600 NSO524600 OCK524600 OMG524600 OWC524600 PFY524600 PPU524600 PZQ524600 QJM524600 QTI524600 RDE524600 RNA524600 RWW524600 SGS524600 SQO524600 TAK524600 TKG524600 TUC524600 UDY524600 UNU524600 UXQ524600 VHM524600 VRI524600 WBE524600 WLA524600 WUW524600 A590136:B590136 IK590136 SG590136 ACC590136 ALY590136 AVU590136 BFQ590136 BPM590136 BZI590136 CJE590136 CTA590136 DCW590136 DMS590136 DWO590136 EGK590136 EQG590136 FAC590136 FJY590136 FTU590136 GDQ590136 GNM590136 GXI590136 HHE590136 HRA590136 IAW590136 IKS590136 IUO590136 JEK590136 JOG590136 JYC590136 KHY590136 KRU590136 LBQ590136 LLM590136 LVI590136 MFE590136 MPA590136 MYW590136 NIS590136 NSO590136 OCK590136 OMG590136 OWC590136 PFY590136 PPU590136 PZQ590136 QJM590136 QTI590136 RDE590136 RNA590136 RWW590136 SGS590136 SQO590136 TAK590136 TKG590136 TUC590136 UDY590136 UNU590136 UXQ590136 VHM590136 VRI590136 WBE590136 WLA590136 WUW590136 A655672:B655672 IK655672 SG655672 ACC655672 ALY655672 AVU655672 BFQ655672 BPM655672 BZI655672 CJE655672 CTA655672 DCW655672 DMS655672 DWO655672 EGK655672 EQG655672 FAC655672 FJY655672 FTU655672 GDQ655672 GNM655672 GXI655672 HHE655672 HRA655672 IAW655672 IKS655672 IUO655672 JEK655672 JOG655672 JYC655672 KHY655672 KRU655672 LBQ655672 LLM655672 LVI655672 MFE655672 MPA655672 MYW655672 NIS655672 NSO655672 OCK655672 OMG655672 OWC655672 PFY655672 PPU655672 PZQ655672 QJM655672 QTI655672 RDE655672 RNA655672 RWW655672 SGS655672 SQO655672 TAK655672 TKG655672 TUC655672 UDY655672 UNU655672 UXQ655672 VHM655672 VRI655672 WBE655672 WLA655672 WUW655672 A721208:B721208 IK721208 SG721208 ACC721208 ALY721208 AVU721208 BFQ721208 BPM721208 BZI721208 CJE721208 CTA721208 DCW721208 DMS721208 DWO721208 EGK721208 EQG721208 FAC721208 FJY721208 FTU721208 GDQ721208 GNM721208 GXI721208 HHE721208 HRA721208 IAW721208 IKS721208 IUO721208 JEK721208 JOG721208 JYC721208 KHY721208 KRU721208 LBQ721208 LLM721208 LVI721208 MFE721208 MPA721208 MYW721208 NIS721208 NSO721208 OCK721208 OMG721208 OWC721208 PFY721208 PPU721208 PZQ721208 QJM721208 QTI721208 RDE721208 RNA721208 RWW721208 SGS721208 SQO721208 TAK721208 TKG721208 TUC721208 UDY721208 UNU721208 UXQ721208 VHM721208 VRI721208 WBE721208 WLA721208 WUW721208 A786744:B786744 IK786744 SG786744 ACC786744 ALY786744 AVU786744 BFQ786744 BPM786744 BZI786744 CJE786744 CTA786744 DCW786744 DMS786744 DWO786744 EGK786744 EQG786744 FAC786744 FJY786744 FTU786744 GDQ786744 GNM786744 GXI786744 HHE786744 HRA786744 IAW786744 IKS786744 IUO786744 JEK786744 JOG786744 JYC786744 KHY786744 KRU786744 LBQ786744 LLM786744 LVI786744 MFE786744 MPA786744 MYW786744 NIS786744 NSO786744 OCK786744 OMG786744 OWC786744 PFY786744 PPU786744 PZQ786744 QJM786744 QTI786744 RDE786744 RNA786744 RWW786744 SGS786744 SQO786744 TAK786744 TKG786744 TUC786744 UDY786744 UNU786744 UXQ786744 VHM786744 VRI786744 WBE786744 WLA786744 WUW786744 A852280:B852280 IK852280 SG852280 ACC852280 ALY852280 AVU852280 BFQ852280 BPM852280 BZI852280 CJE852280 CTA852280 DCW852280 DMS852280 DWO852280 EGK852280 EQG852280 FAC852280 FJY852280 FTU852280 GDQ852280 GNM852280 GXI852280 HHE852280 HRA852280 IAW852280 IKS852280 IUO852280 JEK852280 JOG852280 JYC852280 KHY852280 KRU852280 LBQ852280 LLM852280 LVI852280 MFE852280 MPA852280 MYW852280 NIS852280 NSO852280 OCK852280 OMG852280 OWC852280 PFY852280 PPU852280 PZQ852280 QJM852280 QTI852280 RDE852280 RNA852280 RWW852280 SGS852280 SQO852280 TAK852280 TKG852280 TUC852280 UDY852280 UNU852280 UXQ852280 VHM852280 VRI852280 WBE852280 WLA852280 WUW852280 A917816:B917816 IK917816 SG917816 ACC917816 ALY917816 AVU917816 BFQ917816 BPM917816 BZI917816 CJE917816 CTA917816 DCW917816 DMS917816 DWO917816 EGK917816 EQG917816 FAC917816 FJY917816 FTU917816 GDQ917816 GNM917816 GXI917816 HHE917816 HRA917816 IAW917816 IKS917816 IUO917816 JEK917816 JOG917816 JYC917816 KHY917816 KRU917816 LBQ917816 LLM917816 LVI917816 MFE917816 MPA917816 MYW917816 NIS917816 NSO917816 OCK917816 OMG917816 OWC917816 PFY917816 PPU917816 PZQ917816 QJM917816 QTI917816 RDE917816 RNA917816 RWW917816 SGS917816 SQO917816 TAK917816 TKG917816 TUC917816 UDY917816 UNU917816 UXQ917816 VHM917816 VRI917816 WBE917816 WLA917816 WUW917816 A983352:B983352 IK983352 SG983352 ACC983352 ALY983352 AVU983352 BFQ983352 BPM983352 BZI983352 CJE983352 CTA983352 DCW983352 DMS983352 DWO983352 EGK983352 EQG983352 FAC983352 FJY983352 FTU983352 GDQ983352 GNM983352 GXI983352 HHE983352 HRA983352 IAW983352 IKS983352 IUO983352 JEK983352 JOG983352 JYC983352 KHY983352 KRU983352 LBQ983352 LLM983352 LVI983352 MFE983352 MPA983352 MYW983352 NIS983352 NSO983352 OCK983352 OMG983352 OWC983352 PFY983352 PPU983352 PZQ983352 QJM983352 QTI983352 RDE983352 RNA983352 RWW983352 SGS983352 SQO983352 TAK983352 TKG983352 TUC983352 UDY983352 UNU983352 UXQ983352 VHM983352 VRI983352 WBE983352 WLA983352 WUW983352 A65515:B65527 IK65515:IK65527 SG65515:SG65527 ACC65515:ACC65527 ALY65515:ALY65527 AVU65515:AVU65527 BFQ65515:BFQ65527 BPM65515:BPM65527 BZI65515:BZI65527 CJE65515:CJE65527 CTA65515:CTA65527 DCW65515:DCW65527 DMS65515:DMS65527 DWO65515:DWO65527 EGK65515:EGK65527 EQG65515:EQG65527 FAC65515:FAC65527 FJY65515:FJY65527 FTU65515:FTU65527 GDQ65515:GDQ65527 GNM65515:GNM65527 GXI65515:GXI65527 HHE65515:HHE65527 HRA65515:HRA65527 IAW65515:IAW65527 IKS65515:IKS65527 IUO65515:IUO65527 JEK65515:JEK65527 JOG65515:JOG65527 JYC65515:JYC65527 KHY65515:KHY65527 KRU65515:KRU65527 LBQ65515:LBQ65527 LLM65515:LLM65527 LVI65515:LVI65527 MFE65515:MFE65527 MPA65515:MPA65527 MYW65515:MYW65527 NIS65515:NIS65527 NSO65515:NSO65527 OCK65515:OCK65527 OMG65515:OMG65527 OWC65515:OWC65527 PFY65515:PFY65527 PPU65515:PPU65527 PZQ65515:PZQ65527 QJM65515:QJM65527 QTI65515:QTI65527 RDE65515:RDE65527 RNA65515:RNA65527 RWW65515:RWW65527 SGS65515:SGS65527 SQO65515:SQO65527 TAK65515:TAK65527 TKG65515:TKG65527 TUC65515:TUC65527 UDY65515:UDY65527 UNU65515:UNU65527 UXQ65515:UXQ65527 VHM65515:VHM65527 VRI65515:VRI65527 WBE65515:WBE65527 WLA65515:WLA65527 WUW65515:WUW65527 A131051:B131063 IK131051:IK131063 SG131051:SG131063 ACC131051:ACC131063 ALY131051:ALY131063 AVU131051:AVU131063 BFQ131051:BFQ131063 BPM131051:BPM131063 BZI131051:BZI131063 CJE131051:CJE131063 CTA131051:CTA131063 DCW131051:DCW131063 DMS131051:DMS131063 DWO131051:DWO131063 EGK131051:EGK131063 EQG131051:EQG131063 FAC131051:FAC131063 FJY131051:FJY131063 FTU131051:FTU131063 GDQ131051:GDQ131063 GNM131051:GNM131063 GXI131051:GXI131063 HHE131051:HHE131063 HRA131051:HRA131063 IAW131051:IAW131063 IKS131051:IKS131063 IUO131051:IUO131063 JEK131051:JEK131063 JOG131051:JOG131063 JYC131051:JYC131063 KHY131051:KHY131063 KRU131051:KRU131063 LBQ131051:LBQ131063 LLM131051:LLM131063 LVI131051:LVI131063 MFE131051:MFE131063 MPA131051:MPA131063 MYW131051:MYW131063 NIS131051:NIS131063 NSO131051:NSO131063 OCK131051:OCK131063 OMG131051:OMG131063 OWC131051:OWC131063 PFY131051:PFY131063 PPU131051:PPU131063 PZQ131051:PZQ131063 QJM131051:QJM131063 QTI131051:QTI131063 RDE131051:RDE131063 RNA131051:RNA131063 RWW131051:RWW131063 SGS131051:SGS131063 SQO131051:SQO131063 TAK131051:TAK131063 TKG131051:TKG131063 TUC131051:TUC131063 UDY131051:UDY131063 UNU131051:UNU131063 UXQ131051:UXQ131063 VHM131051:VHM131063 VRI131051:VRI131063 WBE131051:WBE131063 WLA131051:WLA131063 WUW131051:WUW131063 A196587:B196599 IK196587:IK196599 SG196587:SG196599 ACC196587:ACC196599 ALY196587:ALY196599 AVU196587:AVU196599 BFQ196587:BFQ196599 BPM196587:BPM196599 BZI196587:BZI196599 CJE196587:CJE196599 CTA196587:CTA196599 DCW196587:DCW196599 DMS196587:DMS196599 DWO196587:DWO196599 EGK196587:EGK196599 EQG196587:EQG196599 FAC196587:FAC196599 FJY196587:FJY196599 FTU196587:FTU196599 GDQ196587:GDQ196599 GNM196587:GNM196599 GXI196587:GXI196599 HHE196587:HHE196599 HRA196587:HRA196599 IAW196587:IAW196599 IKS196587:IKS196599 IUO196587:IUO196599 JEK196587:JEK196599 JOG196587:JOG196599 JYC196587:JYC196599 KHY196587:KHY196599 KRU196587:KRU196599 LBQ196587:LBQ196599 LLM196587:LLM196599 LVI196587:LVI196599 MFE196587:MFE196599 MPA196587:MPA196599 MYW196587:MYW196599 NIS196587:NIS196599 NSO196587:NSO196599 OCK196587:OCK196599 OMG196587:OMG196599 OWC196587:OWC196599 PFY196587:PFY196599 PPU196587:PPU196599 PZQ196587:PZQ196599 QJM196587:QJM196599 QTI196587:QTI196599 RDE196587:RDE196599 RNA196587:RNA196599 RWW196587:RWW196599 SGS196587:SGS196599 SQO196587:SQO196599 TAK196587:TAK196599 TKG196587:TKG196599 TUC196587:TUC196599 UDY196587:UDY196599 UNU196587:UNU196599 UXQ196587:UXQ196599 VHM196587:VHM196599 VRI196587:VRI196599 WBE196587:WBE196599 WLA196587:WLA196599 WUW196587:WUW196599 A262123:B262135 IK262123:IK262135 SG262123:SG262135 ACC262123:ACC262135 ALY262123:ALY262135 AVU262123:AVU262135 BFQ262123:BFQ262135 BPM262123:BPM262135 BZI262123:BZI262135 CJE262123:CJE262135 CTA262123:CTA262135 DCW262123:DCW262135 DMS262123:DMS262135 DWO262123:DWO262135 EGK262123:EGK262135 EQG262123:EQG262135 FAC262123:FAC262135 FJY262123:FJY262135 FTU262123:FTU262135 GDQ262123:GDQ262135 GNM262123:GNM262135 GXI262123:GXI262135 HHE262123:HHE262135 HRA262123:HRA262135 IAW262123:IAW262135 IKS262123:IKS262135 IUO262123:IUO262135 JEK262123:JEK262135 JOG262123:JOG262135 JYC262123:JYC262135 KHY262123:KHY262135 KRU262123:KRU262135 LBQ262123:LBQ262135 LLM262123:LLM262135 LVI262123:LVI262135 MFE262123:MFE262135 MPA262123:MPA262135 MYW262123:MYW262135 NIS262123:NIS262135 NSO262123:NSO262135 OCK262123:OCK262135 OMG262123:OMG262135 OWC262123:OWC262135 PFY262123:PFY262135 PPU262123:PPU262135 PZQ262123:PZQ262135 QJM262123:QJM262135 QTI262123:QTI262135 RDE262123:RDE262135 RNA262123:RNA262135 RWW262123:RWW262135 SGS262123:SGS262135 SQO262123:SQO262135 TAK262123:TAK262135 TKG262123:TKG262135 TUC262123:TUC262135 UDY262123:UDY262135 UNU262123:UNU262135 UXQ262123:UXQ262135 VHM262123:VHM262135 VRI262123:VRI262135 WBE262123:WBE262135 WLA262123:WLA262135 WUW262123:WUW262135 A327659:B327671 IK327659:IK327671 SG327659:SG327671 ACC327659:ACC327671 ALY327659:ALY327671 AVU327659:AVU327671 BFQ327659:BFQ327671 BPM327659:BPM327671 BZI327659:BZI327671 CJE327659:CJE327671 CTA327659:CTA327671 DCW327659:DCW327671 DMS327659:DMS327671 DWO327659:DWO327671 EGK327659:EGK327671 EQG327659:EQG327671 FAC327659:FAC327671 FJY327659:FJY327671 FTU327659:FTU327671 GDQ327659:GDQ327671 GNM327659:GNM327671 GXI327659:GXI327671 HHE327659:HHE327671 HRA327659:HRA327671 IAW327659:IAW327671 IKS327659:IKS327671 IUO327659:IUO327671 JEK327659:JEK327671 JOG327659:JOG327671 JYC327659:JYC327671 KHY327659:KHY327671 KRU327659:KRU327671 LBQ327659:LBQ327671 LLM327659:LLM327671 LVI327659:LVI327671 MFE327659:MFE327671 MPA327659:MPA327671 MYW327659:MYW327671 NIS327659:NIS327671 NSO327659:NSO327671 OCK327659:OCK327671 OMG327659:OMG327671 OWC327659:OWC327671 PFY327659:PFY327671 PPU327659:PPU327671 PZQ327659:PZQ327671 QJM327659:QJM327671 QTI327659:QTI327671 RDE327659:RDE327671 RNA327659:RNA327671 RWW327659:RWW327671 SGS327659:SGS327671 SQO327659:SQO327671 TAK327659:TAK327671 TKG327659:TKG327671 TUC327659:TUC327671 UDY327659:UDY327671 UNU327659:UNU327671 UXQ327659:UXQ327671 VHM327659:VHM327671 VRI327659:VRI327671 WBE327659:WBE327671 WLA327659:WLA327671 WUW327659:WUW327671 A393195:B393207 IK393195:IK393207 SG393195:SG393207 ACC393195:ACC393207 ALY393195:ALY393207 AVU393195:AVU393207 BFQ393195:BFQ393207 BPM393195:BPM393207 BZI393195:BZI393207 CJE393195:CJE393207 CTA393195:CTA393207 DCW393195:DCW393207 DMS393195:DMS393207 DWO393195:DWO393207 EGK393195:EGK393207 EQG393195:EQG393207 FAC393195:FAC393207 FJY393195:FJY393207 FTU393195:FTU393207 GDQ393195:GDQ393207 GNM393195:GNM393207 GXI393195:GXI393207 HHE393195:HHE393207 HRA393195:HRA393207 IAW393195:IAW393207 IKS393195:IKS393207 IUO393195:IUO393207 JEK393195:JEK393207 JOG393195:JOG393207 JYC393195:JYC393207 KHY393195:KHY393207 KRU393195:KRU393207 LBQ393195:LBQ393207 LLM393195:LLM393207 LVI393195:LVI393207 MFE393195:MFE393207 MPA393195:MPA393207 MYW393195:MYW393207 NIS393195:NIS393207 NSO393195:NSO393207 OCK393195:OCK393207 OMG393195:OMG393207 OWC393195:OWC393207 PFY393195:PFY393207 PPU393195:PPU393207 PZQ393195:PZQ393207 QJM393195:QJM393207 QTI393195:QTI393207 RDE393195:RDE393207 RNA393195:RNA393207 RWW393195:RWW393207 SGS393195:SGS393207 SQO393195:SQO393207 TAK393195:TAK393207 TKG393195:TKG393207 TUC393195:TUC393207 UDY393195:UDY393207 UNU393195:UNU393207 UXQ393195:UXQ393207 VHM393195:VHM393207 VRI393195:VRI393207 WBE393195:WBE393207 WLA393195:WLA393207 WUW393195:WUW393207 A458731:B458743 IK458731:IK458743 SG458731:SG458743 ACC458731:ACC458743 ALY458731:ALY458743 AVU458731:AVU458743 BFQ458731:BFQ458743 BPM458731:BPM458743 BZI458731:BZI458743 CJE458731:CJE458743 CTA458731:CTA458743 DCW458731:DCW458743 DMS458731:DMS458743 DWO458731:DWO458743 EGK458731:EGK458743 EQG458731:EQG458743 FAC458731:FAC458743 FJY458731:FJY458743 FTU458731:FTU458743 GDQ458731:GDQ458743 GNM458731:GNM458743 GXI458731:GXI458743 HHE458731:HHE458743 HRA458731:HRA458743 IAW458731:IAW458743 IKS458731:IKS458743 IUO458731:IUO458743 JEK458731:JEK458743 JOG458731:JOG458743 JYC458731:JYC458743 KHY458731:KHY458743 KRU458731:KRU458743 LBQ458731:LBQ458743 LLM458731:LLM458743 LVI458731:LVI458743 MFE458731:MFE458743 MPA458731:MPA458743 MYW458731:MYW458743 NIS458731:NIS458743 NSO458731:NSO458743 OCK458731:OCK458743 OMG458731:OMG458743 OWC458731:OWC458743 PFY458731:PFY458743 PPU458731:PPU458743 PZQ458731:PZQ458743 QJM458731:QJM458743 QTI458731:QTI458743 RDE458731:RDE458743 RNA458731:RNA458743 RWW458731:RWW458743 SGS458731:SGS458743 SQO458731:SQO458743 TAK458731:TAK458743 TKG458731:TKG458743 TUC458731:TUC458743 UDY458731:UDY458743 UNU458731:UNU458743 UXQ458731:UXQ458743 VHM458731:VHM458743 VRI458731:VRI458743 WBE458731:WBE458743 WLA458731:WLA458743 WUW458731:WUW458743 A524267:B524279 IK524267:IK524279 SG524267:SG524279 ACC524267:ACC524279 ALY524267:ALY524279 AVU524267:AVU524279 BFQ524267:BFQ524279 BPM524267:BPM524279 BZI524267:BZI524279 CJE524267:CJE524279 CTA524267:CTA524279 DCW524267:DCW524279 DMS524267:DMS524279 DWO524267:DWO524279 EGK524267:EGK524279 EQG524267:EQG524279 FAC524267:FAC524279 FJY524267:FJY524279 FTU524267:FTU524279 GDQ524267:GDQ524279 GNM524267:GNM524279 GXI524267:GXI524279 HHE524267:HHE524279 HRA524267:HRA524279 IAW524267:IAW524279 IKS524267:IKS524279 IUO524267:IUO524279 JEK524267:JEK524279 JOG524267:JOG524279 JYC524267:JYC524279 KHY524267:KHY524279 KRU524267:KRU524279 LBQ524267:LBQ524279 LLM524267:LLM524279 LVI524267:LVI524279 MFE524267:MFE524279 MPA524267:MPA524279 MYW524267:MYW524279 NIS524267:NIS524279 NSO524267:NSO524279 OCK524267:OCK524279 OMG524267:OMG524279 OWC524267:OWC524279 PFY524267:PFY524279 PPU524267:PPU524279 PZQ524267:PZQ524279 QJM524267:QJM524279 QTI524267:QTI524279 RDE524267:RDE524279 RNA524267:RNA524279 RWW524267:RWW524279 SGS524267:SGS524279 SQO524267:SQO524279 TAK524267:TAK524279 TKG524267:TKG524279 TUC524267:TUC524279 UDY524267:UDY524279 UNU524267:UNU524279 UXQ524267:UXQ524279 VHM524267:VHM524279 VRI524267:VRI524279 WBE524267:WBE524279 WLA524267:WLA524279 WUW524267:WUW524279 A589803:B589815 IK589803:IK589815 SG589803:SG589815 ACC589803:ACC589815 ALY589803:ALY589815 AVU589803:AVU589815 BFQ589803:BFQ589815 BPM589803:BPM589815 BZI589803:BZI589815 CJE589803:CJE589815 CTA589803:CTA589815 DCW589803:DCW589815 DMS589803:DMS589815 DWO589803:DWO589815 EGK589803:EGK589815 EQG589803:EQG589815 FAC589803:FAC589815 FJY589803:FJY589815 FTU589803:FTU589815 GDQ589803:GDQ589815 GNM589803:GNM589815 GXI589803:GXI589815 HHE589803:HHE589815 HRA589803:HRA589815 IAW589803:IAW589815 IKS589803:IKS589815 IUO589803:IUO589815 JEK589803:JEK589815 JOG589803:JOG589815 JYC589803:JYC589815 KHY589803:KHY589815 KRU589803:KRU589815 LBQ589803:LBQ589815 LLM589803:LLM589815 LVI589803:LVI589815 MFE589803:MFE589815 MPA589803:MPA589815 MYW589803:MYW589815 NIS589803:NIS589815 NSO589803:NSO589815 OCK589803:OCK589815 OMG589803:OMG589815 OWC589803:OWC589815 PFY589803:PFY589815 PPU589803:PPU589815 PZQ589803:PZQ589815 QJM589803:QJM589815 QTI589803:QTI589815 RDE589803:RDE589815 RNA589803:RNA589815 RWW589803:RWW589815 SGS589803:SGS589815 SQO589803:SQO589815 TAK589803:TAK589815 TKG589803:TKG589815 TUC589803:TUC589815 UDY589803:UDY589815 UNU589803:UNU589815 UXQ589803:UXQ589815 VHM589803:VHM589815 VRI589803:VRI589815 WBE589803:WBE589815 WLA589803:WLA589815 WUW589803:WUW589815 A655339:B655351 IK655339:IK655351 SG655339:SG655351 ACC655339:ACC655351 ALY655339:ALY655351 AVU655339:AVU655351 BFQ655339:BFQ655351 BPM655339:BPM655351 BZI655339:BZI655351 CJE655339:CJE655351 CTA655339:CTA655351 DCW655339:DCW655351 DMS655339:DMS655351 DWO655339:DWO655351 EGK655339:EGK655351 EQG655339:EQG655351 FAC655339:FAC655351 FJY655339:FJY655351 FTU655339:FTU655351 GDQ655339:GDQ655351 GNM655339:GNM655351 GXI655339:GXI655351 HHE655339:HHE655351 HRA655339:HRA655351 IAW655339:IAW655351 IKS655339:IKS655351 IUO655339:IUO655351 JEK655339:JEK655351 JOG655339:JOG655351 JYC655339:JYC655351 KHY655339:KHY655351 KRU655339:KRU655351 LBQ655339:LBQ655351 LLM655339:LLM655351 LVI655339:LVI655351 MFE655339:MFE655351 MPA655339:MPA655351 MYW655339:MYW655351 NIS655339:NIS655351 NSO655339:NSO655351 OCK655339:OCK655351 OMG655339:OMG655351 OWC655339:OWC655351 PFY655339:PFY655351 PPU655339:PPU655351 PZQ655339:PZQ655351 QJM655339:QJM655351 QTI655339:QTI655351 RDE655339:RDE655351 RNA655339:RNA655351 RWW655339:RWW655351 SGS655339:SGS655351 SQO655339:SQO655351 TAK655339:TAK655351 TKG655339:TKG655351 TUC655339:TUC655351 UDY655339:UDY655351 UNU655339:UNU655351 UXQ655339:UXQ655351 VHM655339:VHM655351 VRI655339:VRI655351 WBE655339:WBE655351 WLA655339:WLA655351 WUW655339:WUW655351 A720875:B720887 IK720875:IK720887 SG720875:SG720887 ACC720875:ACC720887 ALY720875:ALY720887 AVU720875:AVU720887 BFQ720875:BFQ720887 BPM720875:BPM720887 BZI720875:BZI720887 CJE720875:CJE720887 CTA720875:CTA720887 DCW720875:DCW720887 DMS720875:DMS720887 DWO720875:DWO720887 EGK720875:EGK720887 EQG720875:EQG720887 FAC720875:FAC720887 FJY720875:FJY720887 FTU720875:FTU720887 GDQ720875:GDQ720887 GNM720875:GNM720887 GXI720875:GXI720887 HHE720875:HHE720887 HRA720875:HRA720887 IAW720875:IAW720887 IKS720875:IKS720887 IUO720875:IUO720887 JEK720875:JEK720887 JOG720875:JOG720887 JYC720875:JYC720887 KHY720875:KHY720887 KRU720875:KRU720887 LBQ720875:LBQ720887 LLM720875:LLM720887 LVI720875:LVI720887 MFE720875:MFE720887 MPA720875:MPA720887 MYW720875:MYW720887 NIS720875:NIS720887 NSO720875:NSO720887 OCK720875:OCK720887 OMG720875:OMG720887 OWC720875:OWC720887 PFY720875:PFY720887 PPU720875:PPU720887 PZQ720875:PZQ720887 QJM720875:QJM720887 QTI720875:QTI720887 RDE720875:RDE720887 RNA720875:RNA720887 RWW720875:RWW720887 SGS720875:SGS720887 SQO720875:SQO720887 TAK720875:TAK720887 TKG720875:TKG720887 TUC720875:TUC720887 UDY720875:UDY720887 UNU720875:UNU720887 UXQ720875:UXQ720887 VHM720875:VHM720887 VRI720875:VRI720887 WBE720875:WBE720887 WLA720875:WLA720887 WUW720875:WUW720887 A786411:B786423 IK786411:IK786423 SG786411:SG786423 ACC786411:ACC786423 ALY786411:ALY786423 AVU786411:AVU786423 BFQ786411:BFQ786423 BPM786411:BPM786423 BZI786411:BZI786423 CJE786411:CJE786423 CTA786411:CTA786423 DCW786411:DCW786423 DMS786411:DMS786423 DWO786411:DWO786423 EGK786411:EGK786423 EQG786411:EQG786423 FAC786411:FAC786423 FJY786411:FJY786423 FTU786411:FTU786423 GDQ786411:GDQ786423 GNM786411:GNM786423 GXI786411:GXI786423 HHE786411:HHE786423 HRA786411:HRA786423 IAW786411:IAW786423 IKS786411:IKS786423 IUO786411:IUO786423 JEK786411:JEK786423 JOG786411:JOG786423 JYC786411:JYC786423 KHY786411:KHY786423 KRU786411:KRU786423 LBQ786411:LBQ786423 LLM786411:LLM786423 LVI786411:LVI786423 MFE786411:MFE786423 MPA786411:MPA786423 MYW786411:MYW786423 NIS786411:NIS786423 NSO786411:NSO786423 OCK786411:OCK786423 OMG786411:OMG786423 OWC786411:OWC786423 PFY786411:PFY786423 PPU786411:PPU786423 PZQ786411:PZQ786423 QJM786411:QJM786423 QTI786411:QTI786423 RDE786411:RDE786423 RNA786411:RNA786423 RWW786411:RWW786423 SGS786411:SGS786423 SQO786411:SQO786423 TAK786411:TAK786423 TKG786411:TKG786423 TUC786411:TUC786423 UDY786411:UDY786423 UNU786411:UNU786423 UXQ786411:UXQ786423 VHM786411:VHM786423 VRI786411:VRI786423 WBE786411:WBE786423 WLA786411:WLA786423 WUW786411:WUW786423 A851947:B851959 IK851947:IK851959 SG851947:SG851959 ACC851947:ACC851959 ALY851947:ALY851959 AVU851947:AVU851959 BFQ851947:BFQ851959 BPM851947:BPM851959 BZI851947:BZI851959 CJE851947:CJE851959 CTA851947:CTA851959 DCW851947:DCW851959 DMS851947:DMS851959 DWO851947:DWO851959 EGK851947:EGK851959 EQG851947:EQG851959 FAC851947:FAC851959 FJY851947:FJY851959 FTU851947:FTU851959 GDQ851947:GDQ851959 GNM851947:GNM851959 GXI851947:GXI851959 HHE851947:HHE851959 HRA851947:HRA851959 IAW851947:IAW851959 IKS851947:IKS851959 IUO851947:IUO851959 JEK851947:JEK851959 JOG851947:JOG851959 JYC851947:JYC851959 KHY851947:KHY851959 KRU851947:KRU851959 LBQ851947:LBQ851959 LLM851947:LLM851959 LVI851947:LVI851959 MFE851947:MFE851959 MPA851947:MPA851959 MYW851947:MYW851959 NIS851947:NIS851959 NSO851947:NSO851959 OCK851947:OCK851959 OMG851947:OMG851959 OWC851947:OWC851959 PFY851947:PFY851959 PPU851947:PPU851959 PZQ851947:PZQ851959 QJM851947:QJM851959 QTI851947:QTI851959 RDE851947:RDE851959 RNA851947:RNA851959 RWW851947:RWW851959 SGS851947:SGS851959 SQO851947:SQO851959 TAK851947:TAK851959 TKG851947:TKG851959 TUC851947:TUC851959 UDY851947:UDY851959 UNU851947:UNU851959 UXQ851947:UXQ851959 VHM851947:VHM851959 VRI851947:VRI851959 WBE851947:WBE851959 WLA851947:WLA851959 WUW851947:WUW851959 A917483:B917495 IK917483:IK917495 SG917483:SG917495 ACC917483:ACC917495 ALY917483:ALY917495 AVU917483:AVU917495 BFQ917483:BFQ917495 BPM917483:BPM917495 BZI917483:BZI917495 CJE917483:CJE917495 CTA917483:CTA917495 DCW917483:DCW917495 DMS917483:DMS917495 DWO917483:DWO917495 EGK917483:EGK917495 EQG917483:EQG917495 FAC917483:FAC917495 FJY917483:FJY917495 FTU917483:FTU917495 GDQ917483:GDQ917495 GNM917483:GNM917495 GXI917483:GXI917495 HHE917483:HHE917495 HRA917483:HRA917495 IAW917483:IAW917495 IKS917483:IKS917495 IUO917483:IUO917495 JEK917483:JEK917495 JOG917483:JOG917495 JYC917483:JYC917495 KHY917483:KHY917495 KRU917483:KRU917495 LBQ917483:LBQ917495 LLM917483:LLM917495 LVI917483:LVI917495 MFE917483:MFE917495 MPA917483:MPA917495 MYW917483:MYW917495 NIS917483:NIS917495 NSO917483:NSO917495 OCK917483:OCK917495 OMG917483:OMG917495 OWC917483:OWC917495 PFY917483:PFY917495 PPU917483:PPU917495 PZQ917483:PZQ917495 QJM917483:QJM917495 QTI917483:QTI917495 RDE917483:RDE917495 RNA917483:RNA917495 RWW917483:RWW917495 SGS917483:SGS917495 SQO917483:SQO917495 TAK917483:TAK917495 TKG917483:TKG917495 TUC917483:TUC917495 UDY917483:UDY917495 UNU917483:UNU917495 UXQ917483:UXQ917495 VHM917483:VHM917495 VRI917483:VRI917495 WBE917483:WBE917495 WLA917483:WLA917495 WUW917483:WUW917495 A983019:B983031 IK983019:IK983031 SG983019:SG983031 ACC983019:ACC983031 ALY983019:ALY983031 AVU983019:AVU983031 BFQ983019:BFQ983031 BPM983019:BPM983031 BZI983019:BZI983031 CJE983019:CJE983031 CTA983019:CTA983031 DCW983019:DCW983031 DMS983019:DMS983031 DWO983019:DWO983031 EGK983019:EGK983031 EQG983019:EQG983031 FAC983019:FAC983031 FJY983019:FJY983031 FTU983019:FTU983031 GDQ983019:GDQ983031 GNM983019:GNM983031 GXI983019:GXI983031 HHE983019:HHE983031 HRA983019:HRA983031 IAW983019:IAW983031 IKS983019:IKS983031 IUO983019:IUO983031 JEK983019:JEK983031 JOG983019:JOG983031 JYC983019:JYC983031 KHY983019:KHY983031 KRU983019:KRU983031 LBQ983019:LBQ983031 LLM983019:LLM983031 LVI983019:LVI983031 MFE983019:MFE983031 MPA983019:MPA983031 MYW983019:MYW983031 NIS983019:NIS983031 NSO983019:NSO983031 OCK983019:OCK983031 OMG983019:OMG983031 OWC983019:OWC983031 PFY983019:PFY983031 PPU983019:PPU983031 PZQ983019:PZQ983031 QJM983019:QJM983031 QTI983019:QTI983031 RDE983019:RDE983031 RNA983019:RNA983031 RWW983019:RWW983031 SGS983019:SGS983031 SQO983019:SQO983031 TAK983019:TAK983031 TKG983019:TKG983031 TUC983019:TUC983031 UDY983019:UDY983031 UNU983019:UNU983031 UXQ983019:UXQ983031 VHM983019:VHM983031 VRI983019:VRI983031 WBE983019:WBE983031 WLA983019:WLA983031 WUW983019:WUW983031 A65800:B65801 IK65800:IK65801 SG65800:SG65801 ACC65800:ACC65801 ALY65800:ALY65801 AVU65800:AVU65801 BFQ65800:BFQ65801 BPM65800:BPM65801 BZI65800:BZI65801 CJE65800:CJE65801 CTA65800:CTA65801 DCW65800:DCW65801 DMS65800:DMS65801 DWO65800:DWO65801 EGK65800:EGK65801 EQG65800:EQG65801 FAC65800:FAC65801 FJY65800:FJY65801 FTU65800:FTU65801 GDQ65800:GDQ65801 GNM65800:GNM65801 GXI65800:GXI65801 HHE65800:HHE65801 HRA65800:HRA65801 IAW65800:IAW65801 IKS65800:IKS65801 IUO65800:IUO65801 JEK65800:JEK65801 JOG65800:JOG65801 JYC65800:JYC65801 KHY65800:KHY65801 KRU65800:KRU65801 LBQ65800:LBQ65801 LLM65800:LLM65801 LVI65800:LVI65801 MFE65800:MFE65801 MPA65800:MPA65801 MYW65800:MYW65801 NIS65800:NIS65801 NSO65800:NSO65801 OCK65800:OCK65801 OMG65800:OMG65801 OWC65800:OWC65801 PFY65800:PFY65801 PPU65800:PPU65801 PZQ65800:PZQ65801 QJM65800:QJM65801 QTI65800:QTI65801 RDE65800:RDE65801 RNA65800:RNA65801 RWW65800:RWW65801 SGS65800:SGS65801 SQO65800:SQO65801 TAK65800:TAK65801 TKG65800:TKG65801 TUC65800:TUC65801 UDY65800:UDY65801 UNU65800:UNU65801 UXQ65800:UXQ65801 VHM65800:VHM65801 VRI65800:VRI65801 WBE65800:WBE65801 WLA65800:WLA65801 WUW65800:WUW65801 A131336:B131337 IK131336:IK131337 SG131336:SG131337 ACC131336:ACC131337 ALY131336:ALY131337 AVU131336:AVU131337 BFQ131336:BFQ131337 BPM131336:BPM131337 BZI131336:BZI131337 CJE131336:CJE131337 CTA131336:CTA131337 DCW131336:DCW131337 DMS131336:DMS131337 DWO131336:DWO131337 EGK131336:EGK131337 EQG131336:EQG131337 FAC131336:FAC131337 FJY131336:FJY131337 FTU131336:FTU131337 GDQ131336:GDQ131337 GNM131336:GNM131337 GXI131336:GXI131337 HHE131336:HHE131337 HRA131336:HRA131337 IAW131336:IAW131337 IKS131336:IKS131337 IUO131336:IUO131337 JEK131336:JEK131337 JOG131336:JOG131337 JYC131336:JYC131337 KHY131336:KHY131337 KRU131336:KRU131337 LBQ131336:LBQ131337 LLM131336:LLM131337 LVI131336:LVI131337 MFE131336:MFE131337 MPA131336:MPA131337 MYW131336:MYW131337 NIS131336:NIS131337 NSO131336:NSO131337 OCK131336:OCK131337 OMG131336:OMG131337 OWC131336:OWC131337 PFY131336:PFY131337 PPU131336:PPU131337 PZQ131336:PZQ131337 QJM131336:QJM131337 QTI131336:QTI131337 RDE131336:RDE131337 RNA131336:RNA131337 RWW131336:RWW131337 SGS131336:SGS131337 SQO131336:SQO131337 TAK131336:TAK131337 TKG131336:TKG131337 TUC131336:TUC131337 UDY131336:UDY131337 UNU131336:UNU131337 UXQ131336:UXQ131337 VHM131336:VHM131337 VRI131336:VRI131337 WBE131336:WBE131337 WLA131336:WLA131337 WUW131336:WUW131337 A196872:B196873 IK196872:IK196873 SG196872:SG196873 ACC196872:ACC196873 ALY196872:ALY196873 AVU196872:AVU196873 BFQ196872:BFQ196873 BPM196872:BPM196873 BZI196872:BZI196873 CJE196872:CJE196873 CTA196872:CTA196873 DCW196872:DCW196873 DMS196872:DMS196873 DWO196872:DWO196873 EGK196872:EGK196873 EQG196872:EQG196873 FAC196872:FAC196873 FJY196872:FJY196873 FTU196872:FTU196873 GDQ196872:GDQ196873 GNM196872:GNM196873 GXI196872:GXI196873 HHE196872:HHE196873 HRA196872:HRA196873 IAW196872:IAW196873 IKS196872:IKS196873 IUO196872:IUO196873 JEK196872:JEK196873 JOG196872:JOG196873 JYC196872:JYC196873 KHY196872:KHY196873 KRU196872:KRU196873 LBQ196872:LBQ196873 LLM196872:LLM196873 LVI196872:LVI196873 MFE196872:MFE196873 MPA196872:MPA196873 MYW196872:MYW196873 NIS196872:NIS196873 NSO196872:NSO196873 OCK196872:OCK196873 OMG196872:OMG196873 OWC196872:OWC196873 PFY196872:PFY196873 PPU196872:PPU196873 PZQ196872:PZQ196873 QJM196872:QJM196873 QTI196872:QTI196873 RDE196872:RDE196873 RNA196872:RNA196873 RWW196872:RWW196873 SGS196872:SGS196873 SQO196872:SQO196873 TAK196872:TAK196873 TKG196872:TKG196873 TUC196872:TUC196873 UDY196872:UDY196873 UNU196872:UNU196873 UXQ196872:UXQ196873 VHM196872:VHM196873 VRI196872:VRI196873 WBE196872:WBE196873 WLA196872:WLA196873 WUW196872:WUW196873 A262408:B262409 IK262408:IK262409 SG262408:SG262409 ACC262408:ACC262409 ALY262408:ALY262409 AVU262408:AVU262409 BFQ262408:BFQ262409 BPM262408:BPM262409 BZI262408:BZI262409 CJE262408:CJE262409 CTA262408:CTA262409 DCW262408:DCW262409 DMS262408:DMS262409 DWO262408:DWO262409 EGK262408:EGK262409 EQG262408:EQG262409 FAC262408:FAC262409 FJY262408:FJY262409 FTU262408:FTU262409 GDQ262408:GDQ262409 GNM262408:GNM262409 GXI262408:GXI262409 HHE262408:HHE262409 HRA262408:HRA262409 IAW262408:IAW262409 IKS262408:IKS262409 IUO262408:IUO262409 JEK262408:JEK262409 JOG262408:JOG262409 JYC262408:JYC262409 KHY262408:KHY262409 KRU262408:KRU262409 LBQ262408:LBQ262409 LLM262408:LLM262409 LVI262408:LVI262409 MFE262408:MFE262409 MPA262408:MPA262409 MYW262408:MYW262409 NIS262408:NIS262409 NSO262408:NSO262409 OCK262408:OCK262409 OMG262408:OMG262409 OWC262408:OWC262409 PFY262408:PFY262409 PPU262408:PPU262409 PZQ262408:PZQ262409 QJM262408:QJM262409 QTI262408:QTI262409 RDE262408:RDE262409 RNA262408:RNA262409 RWW262408:RWW262409 SGS262408:SGS262409 SQO262408:SQO262409 TAK262408:TAK262409 TKG262408:TKG262409 TUC262408:TUC262409 UDY262408:UDY262409 UNU262408:UNU262409 UXQ262408:UXQ262409 VHM262408:VHM262409 VRI262408:VRI262409 WBE262408:WBE262409 WLA262408:WLA262409 WUW262408:WUW262409 A327944:B327945 IK327944:IK327945 SG327944:SG327945 ACC327944:ACC327945 ALY327944:ALY327945 AVU327944:AVU327945 BFQ327944:BFQ327945 BPM327944:BPM327945 BZI327944:BZI327945 CJE327944:CJE327945 CTA327944:CTA327945 DCW327944:DCW327945 DMS327944:DMS327945 DWO327944:DWO327945 EGK327944:EGK327945 EQG327944:EQG327945 FAC327944:FAC327945 FJY327944:FJY327945 FTU327944:FTU327945 GDQ327944:GDQ327945 GNM327944:GNM327945 GXI327944:GXI327945 HHE327944:HHE327945 HRA327944:HRA327945 IAW327944:IAW327945 IKS327944:IKS327945 IUO327944:IUO327945 JEK327944:JEK327945 JOG327944:JOG327945 JYC327944:JYC327945 KHY327944:KHY327945 KRU327944:KRU327945 LBQ327944:LBQ327945 LLM327944:LLM327945 LVI327944:LVI327945 MFE327944:MFE327945 MPA327944:MPA327945 MYW327944:MYW327945 NIS327944:NIS327945 NSO327944:NSO327945 OCK327944:OCK327945 OMG327944:OMG327945 OWC327944:OWC327945 PFY327944:PFY327945 PPU327944:PPU327945 PZQ327944:PZQ327945 QJM327944:QJM327945 QTI327944:QTI327945 RDE327944:RDE327945 RNA327944:RNA327945 RWW327944:RWW327945 SGS327944:SGS327945 SQO327944:SQO327945 TAK327944:TAK327945 TKG327944:TKG327945 TUC327944:TUC327945 UDY327944:UDY327945 UNU327944:UNU327945 UXQ327944:UXQ327945 VHM327944:VHM327945 VRI327944:VRI327945 WBE327944:WBE327945 WLA327944:WLA327945 WUW327944:WUW327945 A393480:B393481 IK393480:IK393481 SG393480:SG393481 ACC393480:ACC393481 ALY393480:ALY393481 AVU393480:AVU393481 BFQ393480:BFQ393481 BPM393480:BPM393481 BZI393480:BZI393481 CJE393480:CJE393481 CTA393480:CTA393481 DCW393480:DCW393481 DMS393480:DMS393481 DWO393480:DWO393481 EGK393480:EGK393481 EQG393480:EQG393481 FAC393480:FAC393481 FJY393480:FJY393481 FTU393480:FTU393481 GDQ393480:GDQ393481 GNM393480:GNM393481 GXI393480:GXI393481 HHE393480:HHE393481 HRA393480:HRA393481 IAW393480:IAW393481 IKS393480:IKS393481 IUO393480:IUO393481 JEK393480:JEK393481 JOG393480:JOG393481 JYC393480:JYC393481 KHY393480:KHY393481 KRU393480:KRU393481 LBQ393480:LBQ393481 LLM393480:LLM393481 LVI393480:LVI393481 MFE393480:MFE393481 MPA393480:MPA393481 MYW393480:MYW393481 NIS393480:NIS393481 NSO393480:NSO393481 OCK393480:OCK393481 OMG393480:OMG393481 OWC393480:OWC393481 PFY393480:PFY393481 PPU393480:PPU393481 PZQ393480:PZQ393481 QJM393480:QJM393481 QTI393480:QTI393481 RDE393480:RDE393481 RNA393480:RNA393481 RWW393480:RWW393481 SGS393480:SGS393481 SQO393480:SQO393481 TAK393480:TAK393481 TKG393480:TKG393481 TUC393480:TUC393481 UDY393480:UDY393481 UNU393480:UNU393481 UXQ393480:UXQ393481 VHM393480:VHM393481 VRI393480:VRI393481 WBE393480:WBE393481 WLA393480:WLA393481 WUW393480:WUW393481 A459016:B459017 IK459016:IK459017 SG459016:SG459017 ACC459016:ACC459017 ALY459016:ALY459017 AVU459016:AVU459017 BFQ459016:BFQ459017 BPM459016:BPM459017 BZI459016:BZI459017 CJE459016:CJE459017 CTA459016:CTA459017 DCW459016:DCW459017 DMS459016:DMS459017 DWO459016:DWO459017 EGK459016:EGK459017 EQG459016:EQG459017 FAC459016:FAC459017 FJY459016:FJY459017 FTU459016:FTU459017 GDQ459016:GDQ459017 GNM459016:GNM459017 GXI459016:GXI459017 HHE459016:HHE459017 HRA459016:HRA459017 IAW459016:IAW459017 IKS459016:IKS459017 IUO459016:IUO459017 JEK459016:JEK459017 JOG459016:JOG459017 JYC459016:JYC459017 KHY459016:KHY459017 KRU459016:KRU459017 LBQ459016:LBQ459017 LLM459016:LLM459017 LVI459016:LVI459017 MFE459016:MFE459017 MPA459016:MPA459017 MYW459016:MYW459017 NIS459016:NIS459017 NSO459016:NSO459017 OCK459016:OCK459017 OMG459016:OMG459017 OWC459016:OWC459017 PFY459016:PFY459017 PPU459016:PPU459017 PZQ459016:PZQ459017 QJM459016:QJM459017 QTI459016:QTI459017 RDE459016:RDE459017 RNA459016:RNA459017 RWW459016:RWW459017 SGS459016:SGS459017 SQO459016:SQO459017 TAK459016:TAK459017 TKG459016:TKG459017 TUC459016:TUC459017 UDY459016:UDY459017 UNU459016:UNU459017 UXQ459016:UXQ459017 VHM459016:VHM459017 VRI459016:VRI459017 WBE459016:WBE459017 WLA459016:WLA459017 WUW459016:WUW459017 A524552:B524553 IK524552:IK524553 SG524552:SG524553 ACC524552:ACC524553 ALY524552:ALY524553 AVU524552:AVU524553 BFQ524552:BFQ524553 BPM524552:BPM524553 BZI524552:BZI524553 CJE524552:CJE524553 CTA524552:CTA524553 DCW524552:DCW524553 DMS524552:DMS524553 DWO524552:DWO524553 EGK524552:EGK524553 EQG524552:EQG524553 FAC524552:FAC524553 FJY524552:FJY524553 FTU524552:FTU524553 GDQ524552:GDQ524553 GNM524552:GNM524553 GXI524552:GXI524553 HHE524552:HHE524553 HRA524552:HRA524553 IAW524552:IAW524553 IKS524552:IKS524553 IUO524552:IUO524553 JEK524552:JEK524553 JOG524552:JOG524553 JYC524552:JYC524553 KHY524552:KHY524553 KRU524552:KRU524553 LBQ524552:LBQ524553 LLM524552:LLM524553 LVI524552:LVI524553 MFE524552:MFE524553 MPA524552:MPA524553 MYW524552:MYW524553 NIS524552:NIS524553 NSO524552:NSO524553 OCK524552:OCK524553 OMG524552:OMG524553 OWC524552:OWC524553 PFY524552:PFY524553 PPU524552:PPU524553 PZQ524552:PZQ524553 QJM524552:QJM524553 QTI524552:QTI524553 RDE524552:RDE524553 RNA524552:RNA524553 RWW524552:RWW524553 SGS524552:SGS524553 SQO524552:SQO524553 TAK524552:TAK524553 TKG524552:TKG524553 TUC524552:TUC524553 UDY524552:UDY524553 UNU524552:UNU524553 UXQ524552:UXQ524553 VHM524552:VHM524553 VRI524552:VRI524553 WBE524552:WBE524553 WLA524552:WLA524553 WUW524552:WUW524553 A590088:B590089 IK590088:IK590089 SG590088:SG590089 ACC590088:ACC590089 ALY590088:ALY590089 AVU590088:AVU590089 BFQ590088:BFQ590089 BPM590088:BPM590089 BZI590088:BZI590089 CJE590088:CJE590089 CTA590088:CTA590089 DCW590088:DCW590089 DMS590088:DMS590089 DWO590088:DWO590089 EGK590088:EGK590089 EQG590088:EQG590089 FAC590088:FAC590089 FJY590088:FJY590089 FTU590088:FTU590089 GDQ590088:GDQ590089 GNM590088:GNM590089 GXI590088:GXI590089 HHE590088:HHE590089 HRA590088:HRA590089 IAW590088:IAW590089 IKS590088:IKS590089 IUO590088:IUO590089 JEK590088:JEK590089 JOG590088:JOG590089 JYC590088:JYC590089 KHY590088:KHY590089 KRU590088:KRU590089 LBQ590088:LBQ590089 LLM590088:LLM590089 LVI590088:LVI590089 MFE590088:MFE590089 MPA590088:MPA590089 MYW590088:MYW590089 NIS590088:NIS590089 NSO590088:NSO590089 OCK590088:OCK590089 OMG590088:OMG590089 OWC590088:OWC590089 PFY590088:PFY590089 PPU590088:PPU590089 PZQ590088:PZQ590089 QJM590088:QJM590089 QTI590088:QTI590089 RDE590088:RDE590089 RNA590088:RNA590089 RWW590088:RWW590089 SGS590088:SGS590089 SQO590088:SQO590089 TAK590088:TAK590089 TKG590088:TKG590089 TUC590088:TUC590089 UDY590088:UDY590089 UNU590088:UNU590089 UXQ590088:UXQ590089 VHM590088:VHM590089 VRI590088:VRI590089 WBE590088:WBE590089 WLA590088:WLA590089 WUW590088:WUW590089 A655624:B655625 IK655624:IK655625 SG655624:SG655625 ACC655624:ACC655625 ALY655624:ALY655625 AVU655624:AVU655625 BFQ655624:BFQ655625 BPM655624:BPM655625 BZI655624:BZI655625 CJE655624:CJE655625 CTA655624:CTA655625 DCW655624:DCW655625 DMS655624:DMS655625 DWO655624:DWO655625 EGK655624:EGK655625 EQG655624:EQG655625 FAC655624:FAC655625 FJY655624:FJY655625 FTU655624:FTU655625 GDQ655624:GDQ655625 GNM655624:GNM655625 GXI655624:GXI655625 HHE655624:HHE655625 HRA655624:HRA655625 IAW655624:IAW655625 IKS655624:IKS655625 IUO655624:IUO655625 JEK655624:JEK655625 JOG655624:JOG655625 JYC655624:JYC655625 KHY655624:KHY655625 KRU655624:KRU655625 LBQ655624:LBQ655625 LLM655624:LLM655625 LVI655624:LVI655625 MFE655624:MFE655625 MPA655624:MPA655625 MYW655624:MYW655625 NIS655624:NIS655625 NSO655624:NSO655625 OCK655624:OCK655625 OMG655624:OMG655625 OWC655624:OWC655625 PFY655624:PFY655625 PPU655624:PPU655625 PZQ655624:PZQ655625 QJM655624:QJM655625 QTI655624:QTI655625 RDE655624:RDE655625 RNA655624:RNA655625 RWW655624:RWW655625 SGS655624:SGS655625 SQO655624:SQO655625 TAK655624:TAK655625 TKG655624:TKG655625 TUC655624:TUC655625 UDY655624:UDY655625 UNU655624:UNU655625 UXQ655624:UXQ655625 VHM655624:VHM655625 VRI655624:VRI655625 WBE655624:WBE655625 WLA655624:WLA655625 WUW655624:WUW655625 A721160:B721161 IK721160:IK721161 SG721160:SG721161 ACC721160:ACC721161 ALY721160:ALY721161 AVU721160:AVU721161 BFQ721160:BFQ721161 BPM721160:BPM721161 BZI721160:BZI721161 CJE721160:CJE721161 CTA721160:CTA721161 DCW721160:DCW721161 DMS721160:DMS721161 DWO721160:DWO721161 EGK721160:EGK721161 EQG721160:EQG721161 FAC721160:FAC721161 FJY721160:FJY721161 FTU721160:FTU721161 GDQ721160:GDQ721161 GNM721160:GNM721161 GXI721160:GXI721161 HHE721160:HHE721161 HRA721160:HRA721161 IAW721160:IAW721161 IKS721160:IKS721161 IUO721160:IUO721161 JEK721160:JEK721161 JOG721160:JOG721161 JYC721160:JYC721161 KHY721160:KHY721161 KRU721160:KRU721161 LBQ721160:LBQ721161 LLM721160:LLM721161 LVI721160:LVI721161 MFE721160:MFE721161 MPA721160:MPA721161 MYW721160:MYW721161 NIS721160:NIS721161 NSO721160:NSO721161 OCK721160:OCK721161 OMG721160:OMG721161 OWC721160:OWC721161 PFY721160:PFY721161 PPU721160:PPU721161 PZQ721160:PZQ721161 QJM721160:QJM721161 QTI721160:QTI721161 RDE721160:RDE721161 RNA721160:RNA721161 RWW721160:RWW721161 SGS721160:SGS721161 SQO721160:SQO721161 TAK721160:TAK721161 TKG721160:TKG721161 TUC721160:TUC721161 UDY721160:UDY721161 UNU721160:UNU721161 UXQ721160:UXQ721161 VHM721160:VHM721161 VRI721160:VRI721161 WBE721160:WBE721161 WLA721160:WLA721161 WUW721160:WUW721161 A786696:B786697 IK786696:IK786697 SG786696:SG786697 ACC786696:ACC786697 ALY786696:ALY786697 AVU786696:AVU786697 BFQ786696:BFQ786697 BPM786696:BPM786697 BZI786696:BZI786697 CJE786696:CJE786697 CTA786696:CTA786697 DCW786696:DCW786697 DMS786696:DMS786697 DWO786696:DWO786697 EGK786696:EGK786697 EQG786696:EQG786697 FAC786696:FAC786697 FJY786696:FJY786697 FTU786696:FTU786697 GDQ786696:GDQ786697 GNM786696:GNM786697 GXI786696:GXI786697 HHE786696:HHE786697 HRA786696:HRA786697 IAW786696:IAW786697 IKS786696:IKS786697 IUO786696:IUO786697 JEK786696:JEK786697 JOG786696:JOG786697 JYC786696:JYC786697 KHY786696:KHY786697 KRU786696:KRU786697 LBQ786696:LBQ786697 LLM786696:LLM786697 LVI786696:LVI786697 MFE786696:MFE786697 MPA786696:MPA786697 MYW786696:MYW786697 NIS786696:NIS786697 NSO786696:NSO786697 OCK786696:OCK786697 OMG786696:OMG786697 OWC786696:OWC786697 PFY786696:PFY786697 PPU786696:PPU786697 PZQ786696:PZQ786697 QJM786696:QJM786697 QTI786696:QTI786697 RDE786696:RDE786697 RNA786696:RNA786697 RWW786696:RWW786697 SGS786696:SGS786697 SQO786696:SQO786697 TAK786696:TAK786697 TKG786696:TKG786697 TUC786696:TUC786697 UDY786696:UDY786697 UNU786696:UNU786697 UXQ786696:UXQ786697 VHM786696:VHM786697 VRI786696:VRI786697 WBE786696:WBE786697 WLA786696:WLA786697 WUW786696:WUW786697 A852232:B852233 IK852232:IK852233 SG852232:SG852233 ACC852232:ACC852233 ALY852232:ALY852233 AVU852232:AVU852233 BFQ852232:BFQ852233 BPM852232:BPM852233 BZI852232:BZI852233 CJE852232:CJE852233 CTA852232:CTA852233 DCW852232:DCW852233 DMS852232:DMS852233 DWO852232:DWO852233 EGK852232:EGK852233 EQG852232:EQG852233 FAC852232:FAC852233 FJY852232:FJY852233 FTU852232:FTU852233 GDQ852232:GDQ852233 GNM852232:GNM852233 GXI852232:GXI852233 HHE852232:HHE852233 HRA852232:HRA852233 IAW852232:IAW852233 IKS852232:IKS852233 IUO852232:IUO852233 JEK852232:JEK852233 JOG852232:JOG852233 JYC852232:JYC852233 KHY852232:KHY852233 KRU852232:KRU852233 LBQ852232:LBQ852233 LLM852232:LLM852233 LVI852232:LVI852233 MFE852232:MFE852233 MPA852232:MPA852233 MYW852232:MYW852233 NIS852232:NIS852233 NSO852232:NSO852233 OCK852232:OCK852233 OMG852232:OMG852233 OWC852232:OWC852233 PFY852232:PFY852233 PPU852232:PPU852233 PZQ852232:PZQ852233 QJM852232:QJM852233 QTI852232:QTI852233 RDE852232:RDE852233 RNA852232:RNA852233 RWW852232:RWW852233 SGS852232:SGS852233 SQO852232:SQO852233 TAK852232:TAK852233 TKG852232:TKG852233 TUC852232:TUC852233 UDY852232:UDY852233 UNU852232:UNU852233 UXQ852232:UXQ852233 VHM852232:VHM852233 VRI852232:VRI852233 WBE852232:WBE852233 WLA852232:WLA852233 WUW852232:WUW852233 A917768:B917769 IK917768:IK917769 SG917768:SG917769 ACC917768:ACC917769 ALY917768:ALY917769 AVU917768:AVU917769 BFQ917768:BFQ917769 BPM917768:BPM917769 BZI917768:BZI917769 CJE917768:CJE917769 CTA917768:CTA917769 DCW917768:DCW917769 DMS917768:DMS917769 DWO917768:DWO917769 EGK917768:EGK917769 EQG917768:EQG917769 FAC917768:FAC917769 FJY917768:FJY917769 FTU917768:FTU917769 GDQ917768:GDQ917769 GNM917768:GNM917769 GXI917768:GXI917769 HHE917768:HHE917769 HRA917768:HRA917769 IAW917768:IAW917769 IKS917768:IKS917769 IUO917768:IUO917769 JEK917768:JEK917769 JOG917768:JOG917769 JYC917768:JYC917769 KHY917768:KHY917769 KRU917768:KRU917769 LBQ917768:LBQ917769 LLM917768:LLM917769 LVI917768:LVI917769 MFE917768:MFE917769 MPA917768:MPA917769 MYW917768:MYW917769 NIS917768:NIS917769 NSO917768:NSO917769 OCK917768:OCK917769 OMG917768:OMG917769 OWC917768:OWC917769 PFY917768:PFY917769 PPU917768:PPU917769 PZQ917768:PZQ917769 QJM917768:QJM917769 QTI917768:QTI917769 RDE917768:RDE917769 RNA917768:RNA917769 RWW917768:RWW917769 SGS917768:SGS917769 SQO917768:SQO917769 TAK917768:TAK917769 TKG917768:TKG917769 TUC917768:TUC917769 UDY917768:UDY917769 UNU917768:UNU917769 UXQ917768:UXQ917769 VHM917768:VHM917769 VRI917768:VRI917769 WBE917768:WBE917769 WLA917768:WLA917769 WUW917768:WUW917769 A983304:B983305 IK983304:IK983305 SG983304:SG983305 ACC983304:ACC983305 ALY983304:ALY983305 AVU983304:AVU983305 BFQ983304:BFQ983305 BPM983304:BPM983305 BZI983304:BZI983305 CJE983304:CJE983305 CTA983304:CTA983305 DCW983304:DCW983305 DMS983304:DMS983305 DWO983304:DWO983305 EGK983304:EGK983305 EQG983304:EQG983305 FAC983304:FAC983305 FJY983304:FJY983305 FTU983304:FTU983305 GDQ983304:GDQ983305 GNM983304:GNM983305 GXI983304:GXI983305 HHE983304:HHE983305 HRA983304:HRA983305 IAW983304:IAW983305 IKS983304:IKS983305 IUO983304:IUO983305 JEK983304:JEK983305 JOG983304:JOG983305 JYC983304:JYC983305 KHY983304:KHY983305 KRU983304:KRU983305 LBQ983304:LBQ983305 LLM983304:LLM983305 LVI983304:LVI983305 MFE983304:MFE983305 MPA983304:MPA983305 MYW983304:MYW983305 NIS983304:NIS983305 NSO983304:NSO983305 OCK983304:OCK983305 OMG983304:OMG983305 OWC983304:OWC983305 PFY983304:PFY983305 PPU983304:PPU983305 PZQ983304:PZQ983305 QJM983304:QJM983305 QTI983304:QTI983305 RDE983304:RDE983305 RNA983304:RNA983305 RWW983304:RWW983305 SGS983304:SGS983305 SQO983304:SQO983305 TAK983304:TAK983305 TKG983304:TKG983305 TUC983304:TUC983305 UDY983304:UDY983305 UNU983304:UNU983305 UXQ983304:UXQ983305 VHM983304:VHM983305 VRI983304:VRI983305 WBE983304:WBE983305 WLA983304:WLA983305 WUW983304:WUW983305 WUW241:WUW250 WLA241:WLA250 WBE241:WBE250 VRI241:VRI250 VHM241:VHM250 UXQ241:UXQ250 UNU241:UNU250 UDY241:UDY250 TUC241:TUC250 TKG241:TKG250 TAK241:TAK250 SQO241:SQO250 SGS241:SGS250 RWW241:RWW250 RNA241:RNA250 RDE241:RDE250 QTI241:QTI250 QJM241:QJM250 PZQ241:PZQ250 PPU241:PPU250 PFY241:PFY250 OWC241:OWC250 OMG241:OMG250 OCK241:OCK250 NSO241:NSO250 NIS241:NIS250 MYW241:MYW250 MPA241:MPA250 MFE241:MFE250 LVI241:LVI250 LLM241:LLM250 LBQ241:LBQ250 KRU241:KRU250 KHY241:KHY250 JYC241:JYC250 JOG241:JOG250 JEK241:JEK250 IUO241:IUO250 IKS241:IKS250 IAW241:IAW250 HRA241:HRA250 HHE241:HHE250 GXI241:GXI250 GNM241:GNM250 GDQ241:GDQ250 FTU241:FTU250 FJY241:FJY250 FAC241:FAC250 EQG241:EQG250 EGK241:EGK250 DWO241:DWO250 DMS241:DMS250 DCW241:DCW250 CTA241:CTA250 CJE241:CJE250 BZI241:BZI250 BPM241:BPM250 BFQ241:BFQ250 AVU241:AVU250 ALY241:ALY250 ACC241:ACC250 SG241:SG250 IK241:IK250 IK258:IK263 SG258:SG263 ACC258:ACC263 ALY258:ALY263 AVU258:AVU263 BFQ258:BFQ263 BPM258:BPM263 BZI258:BZI263 CJE258:CJE263 CTA258:CTA263 DCW258:DCW263 DMS258:DMS263 DWO258:DWO263 EGK258:EGK263 EQG258:EQG263 FAC258:FAC263 FJY258:FJY263 FTU258:FTU263 GDQ258:GDQ263 GNM258:GNM263 GXI258:GXI263 HHE258:HHE263 HRA258:HRA263 IAW258:IAW263 IKS258:IKS263 IUO258:IUO263 JEK258:JEK263 JOG258:JOG263 JYC258:JYC263 KHY258:KHY263 KRU258:KRU263 LBQ258:LBQ263 LLM258:LLM263 LVI258:LVI263 MFE258:MFE263 MPA258:MPA263 MYW258:MYW263 NIS258:NIS263 NSO258:NSO263 OCK258:OCK263 OMG258:OMG263 OWC258:OWC263 PFY258:PFY263 PPU258:PPU263 PZQ258:PZQ263 QJM258:QJM263 QTI258:QTI263 RDE258:RDE263 RNA258:RNA263 RWW258:RWW263 SGS258:SGS263 SQO258:SQO263 TAK258:TAK263 TKG258:TKG263 TUC258:TUC263 UDY258:UDY263 UNU258:UNU263 UXQ258:UXQ263 VHM258:VHM263 VRI258:VRI263 WBE258:WBE263 WLA258:WLA263 WUW258:WUW263 WUW36:WUW51 WLA36:WLA51 WBE36:WBE51 VRI36:VRI51 VHM36:VHM51 UXQ36:UXQ51 UNU36:UNU51 UDY36:UDY51 TUC36:TUC51 TKG36:TKG51 TAK36:TAK51 SQO36:SQO51 SGS36:SGS51 RWW36:RWW51 RNA36:RNA51 RDE36:RDE51 QTI36:QTI51 QJM36:QJM51 PZQ36:PZQ51 PPU36:PPU51 PFY36:PFY51 OWC36:OWC51 OMG36:OMG51 OCK36:OCK51 NSO36:NSO51 NIS36:NIS51 MYW36:MYW51 MPA36:MPA51 MFE36:MFE51 LVI36:LVI51 LLM36:LLM51 LBQ36:LBQ51 KRU36:KRU51 KHY36:KHY51 JYC36:JYC51 JOG36:JOG51 JEK36:JEK51 IUO36:IUO51 IKS36:IKS51 IAW36:IAW51 HRA36:HRA51 HHE36:HHE51 GXI36:GXI51 GNM36:GNM51 GDQ36:GDQ51 FTU36:FTU51 FJY36:FJY51 FAC36:FAC51 EQG36:EQG51 EGK36:EGK51 DWO36:DWO51 DMS36:DMS51 DCW36:DCW51 CTA36:CTA51 CJE36:CJE51 BZI36:BZI51 BPM36:BPM51 BFQ36:BFQ51 AVU36:AVU51 ALY36:ALY51 ACC36:ACC51 SG36:SG51 IK36:IK51 A123:A126 WUW123:WUW126 WLA123:WLA126 WBE123:WBE126 VRI123:VRI126 VHM123:VHM126 UXQ123:UXQ126 UNU123:UNU126 UDY123:UDY126 TUC123:TUC126 TKG123:TKG126 TAK123:TAK126 SQO123:SQO126 SGS123:SGS126 RWW123:RWW126 RNA123:RNA126 RDE123:RDE126 QTI123:QTI126 QJM123:QJM126 PZQ123:PZQ126 PPU123:PPU126 PFY123:PFY126 OWC123:OWC126 OMG123:OMG126 OCK123:OCK126 NSO123:NSO126 NIS123:NIS126 MYW123:MYW126 MPA123:MPA126 MFE123:MFE126 LVI123:LVI126 LLM123:LLM126 LBQ123:LBQ126 KRU123:KRU126 KHY123:KHY126 JYC123:JYC126 JOG123:JOG126 JEK123:JEK126 IUO123:IUO126 IKS123:IKS126 IAW123:IAW126 HRA123:HRA126 HHE123:HHE126 GXI123:GXI126 GNM123:GNM126 GDQ123:GDQ126 FTU123:FTU126 FJY123:FJY126 FAC123:FAC126 EQG123:EQG126 EGK123:EGK126 DWO123:DWO126 DMS123:DMS126 DCW123:DCW126 CTA123:CTA126 CJE123:CJE126 BZI123:BZI126 BPM123:BPM126 BFQ123:BFQ126 AVU123:AVU126 ALY123:ALY126 ACC123:ACC126 SG123:SG126 IK123:IK126 A103:A114 WUW103:WUW114 WLA103:WLA114 WBE103:WBE114 VRI103:VRI114 VHM103:VHM114 UXQ103:UXQ114 UNU103:UNU114 UDY103:UDY114 TUC103:TUC114 TKG103:TKG114 TAK103:TAK114 SQO103:SQO114 SGS103:SGS114 RWW103:RWW114 RNA103:RNA114 RDE103:RDE114 QTI103:QTI114 QJM103:QJM114 PZQ103:PZQ114 PPU103:PPU114 PFY103:PFY114 OWC103:OWC114 OMG103:OMG114 OCK103:OCK114 NSO103:NSO114 NIS103:NIS114 MYW103:MYW114 MPA103:MPA114 MFE103:MFE114 LVI103:LVI114 LLM103:LLM114 LBQ103:LBQ114 KRU103:KRU114 KHY103:KHY114 JYC103:JYC114 JOG103:JOG114 JEK103:JEK114 IUO103:IUO114 IKS103:IKS114 IAW103:IAW114 HRA103:HRA114 HHE103:HHE114 GXI103:GXI114 GNM103:GNM114 GDQ103:GDQ114 FTU103:FTU114 FJY103:FJY114 FAC103:FAC114 EQG103:EQG114 EGK103:EGK114 DWO103:DWO114 DMS103:DMS114 DCW103:DCW114 CTA103:CTA114 CJE103:CJE114 BZI103:BZI114 BPM103:BPM114 BFQ103:BFQ114 AVU103:AVU114 ALY103:ALY114 ACC103:ACC114 SG103:SG114 IK103:IK114 A212:A219 WUW212:WUW219 WLA212:WLA219 WBE212:WBE219 VRI212:VRI219 VHM212:VHM219 UXQ212:UXQ219 UNU212:UNU219 UDY212:UDY219 TUC212:TUC219 TKG212:TKG219 TAK212:TAK219 SQO212:SQO219 SGS212:SGS219 RWW212:RWW219 RNA212:RNA219 RDE212:RDE219 QTI212:QTI219 QJM212:QJM219 PZQ212:PZQ219 PPU212:PPU219 PFY212:PFY219 OWC212:OWC219 OMG212:OMG219 OCK212:OCK219 NSO212:NSO219 NIS212:NIS219 MYW212:MYW219 MPA212:MPA219 MFE212:MFE219 LVI212:LVI219 LLM212:LLM219 LBQ212:LBQ219 KRU212:KRU219 KHY212:KHY219 JYC212:JYC219 JOG212:JOG219 JEK212:JEK219 IUO212:IUO219 IKS212:IKS219 IAW212:IAW219 HRA212:HRA219 HHE212:HHE219 GXI212:GXI219 GNM212:GNM219 GDQ212:GDQ219 FTU212:FTU219 FJY212:FJY219 FAC212:FAC219 EQG212:EQG219 EGK212:EGK219 DWO212:DWO219 DMS212:DMS219 DCW212:DCW219 CTA212:CTA219 CJE212:CJE219 BZI212:BZI219 BPM212:BPM219 BFQ212:BFQ219 AVU212:AVU219 ALY212:ALY219 ACC212:ACC219 SG212:SG219 IK212:IK219 A142:A144 WUW142:WUW144 WLA142:WLA144 WBE142:WBE144 VRI142:VRI144 VHM142:VHM144 UXQ142:UXQ144 UNU142:UNU144 UDY142:UDY144 TUC142:TUC144 TKG142:TKG144 TAK142:TAK144 SQO142:SQO144 SGS142:SGS144 RWW142:RWW144 RNA142:RNA144 RDE142:RDE144 QTI142:QTI144 QJM142:QJM144 PZQ142:PZQ144 PPU142:PPU144 PFY142:PFY144 OWC142:OWC144 OMG142:OMG144 OCK142:OCK144 NSO142:NSO144 NIS142:NIS144 MYW142:MYW144 MPA142:MPA144 MFE142:MFE144 LVI142:LVI144 LLM142:LLM144 LBQ142:LBQ144 KRU142:KRU144 KHY142:KHY144 JYC142:JYC144 JOG142:JOG144 JEK142:JEK144 IUO142:IUO144 IKS142:IKS144 IAW142:IAW144 HRA142:HRA144 HHE142:HHE144 GXI142:GXI144 GNM142:GNM144 GDQ142:GDQ144 FTU142:FTU144 FJY142:FJY144 FAC142:FAC144 EQG142:EQG144 EGK142:EGK144 DWO142:DWO144 DMS142:DMS144 DCW142:DCW144 CTA142:CTA144 CJE142:CJE144 BZI142:BZI144 BPM142:BPM144 BFQ142:BFQ144 AVU142:AVU144 ALY142:ALY144 ACC142:ACC144 SG142:SG144 IK142:IK144 A306:A308 WUW306:WUW308 WLA306:WLA308 WBE306:WBE308 VRI306:VRI308 VHM306:VHM308 UXQ306:UXQ308 UNU306:UNU308 UDY306:UDY308 TUC306:TUC308 TKG306:TKG308 TAK306:TAK308 SQO306:SQO308 SGS306:SGS308 RWW306:RWW308 RNA306:RNA308 RDE306:RDE308 QTI306:QTI308 QJM306:QJM308 PZQ306:PZQ308 PPU306:PPU308 PFY306:PFY308 OWC306:OWC308 OMG306:OMG308 OCK306:OCK308 NSO306:NSO308 NIS306:NIS308 MYW306:MYW308 MPA306:MPA308 MFE306:MFE308 LVI306:LVI308 LLM306:LLM308 LBQ306:LBQ308 KRU306:KRU308 KHY306:KHY308 JYC306:JYC308 JOG306:JOG308 JEK306:JEK308 IUO306:IUO308 IKS306:IKS308 IAW306:IAW308 HRA306:HRA308 HHE306:HHE308 GXI306:GXI308 GNM306:GNM308 GDQ306:GDQ308 FTU306:FTU308 FJY306:FJY308 FAC306:FAC308 EQG306:EQG308 EGK306:EGK308 DWO306:DWO308 DMS306:DMS308 DCW306:DCW308 CTA306:CTA308 CJE306:CJE308 BZI306:BZI308 BPM306:BPM308 BFQ306:BFQ308 AVU306:AVU308 ALY306:ALY308 ACC306:ACC308 SG306:SG308 IK306:IK308 A288:A290 WUW288:WUW290 WLA288:WLA290 WBE288:WBE290 VRI288:VRI290 VHM288:VHM290 UXQ288:UXQ290 UNU288:UNU290 UDY288:UDY290 TUC288:TUC290 TKG288:TKG290 TAK288:TAK290 SQO288:SQO290 SGS288:SGS290 RWW288:RWW290 RNA288:RNA290 RDE288:RDE290 QTI288:QTI290 QJM288:QJM290 PZQ288:PZQ290 PPU288:PPU290 PFY288:PFY290 OWC288:OWC290 OMG288:OMG290 OCK288:OCK290 NSO288:NSO290 NIS288:NIS290 MYW288:MYW290 MPA288:MPA290 MFE288:MFE290 LVI288:LVI290 LLM288:LLM290 LBQ288:LBQ290 KRU288:KRU290 KHY288:KHY290 JYC288:JYC290 JOG288:JOG290 JEK288:JEK290 IUO288:IUO290 IKS288:IKS290 IAW288:IAW290 HRA288:HRA290 HHE288:HHE290 GXI288:GXI290 GNM288:GNM290 GDQ288:GDQ290 FTU288:FTU290 FJY288:FJY290 FAC288:FAC290 EQG288:EQG290 EGK288:EGK290 DWO288:DWO290 DMS288:DMS290 DCW288:DCW290 CTA288:CTA290 CJE288:CJE290 BZI288:BZI290 BPM288:BPM290 BFQ288:BFQ290 AVU288:AVU290 ALY288:ALY290 ACC288:ACC290 SG288:SG290 IK288:IK290 A274:A276 WUW274:WUW276 WLA274:WLA276 WBE274:WBE276 VRI274:VRI276 VHM274:VHM276 UXQ274:UXQ276 UNU274:UNU276 UDY274:UDY276 TUC274:TUC276 TKG274:TKG276 TAK274:TAK276 SQO274:SQO276 SGS274:SGS276 RWW274:RWW276 RNA274:RNA276 RDE274:RDE276 QTI274:QTI276 QJM274:QJM276 PZQ274:PZQ276 PPU274:PPU276 PFY274:PFY276 OWC274:OWC276 OMG274:OMG276 OCK274:OCK276 NSO274:NSO276 NIS274:NIS276 MYW274:MYW276 MPA274:MPA276 MFE274:MFE276 LVI274:LVI276 LLM274:LLM276 LBQ274:LBQ276 KRU274:KRU276 KHY274:KHY276 JYC274:JYC276 JOG274:JOG276 JEK274:JEK276 IUO274:IUO276 IKS274:IKS276 IAW274:IAW276 HRA274:HRA276 HHE274:HHE276 GXI274:GXI276 GNM274:GNM276 GDQ274:GDQ276 FTU274:FTU276 FJY274:FJY276 FAC274:FAC276 EQG274:EQG276 EGK274:EGK276 DWO274:DWO276 DMS274:DMS276 DCW274:DCW276 CTA274:CTA276 CJE274:CJE276 BZI274:BZI276 BPM274:BPM276 BFQ274:BFQ276 AVU274:AVU276 ALY274:ALY276 ACC274:ACC276 SG274:SG276 IK274:IK276 A61:A101 WUW61:WUW101 WLA61:WLA101 WBE61:WBE101 VRI61:VRI101 VHM61:VHM101 UXQ61:UXQ101 UNU61:UNU101 UDY61:UDY101 TUC61:TUC101 TKG61:TKG101 TAK61:TAK101 SQO61:SQO101 SGS61:SGS101 RWW61:RWW101 RNA61:RNA101 RDE61:RDE101 QTI61:QTI101 QJM61:QJM101 PZQ61:PZQ101 PPU61:PPU101 PFY61:PFY101 OWC61:OWC101 OMG61:OMG101 OCK61:OCK101 NSO61:NSO101 NIS61:NIS101 MYW61:MYW101 MPA61:MPA101 MFE61:MFE101 LVI61:LVI101 LLM61:LLM101 LBQ61:LBQ101 KRU61:KRU101 KHY61:KHY101 JYC61:JYC101 JOG61:JOG101 JEK61:JEK101 IUO61:IUO101 IKS61:IKS101 IAW61:IAW101 HRA61:HRA101 HHE61:HHE101 GXI61:GXI101 GNM61:GNM101 GDQ61:GDQ101 FTU61:FTU101 FJY61:FJY101 FAC61:FAC101 EQG61:EQG101 EGK61:EGK101 DWO61:DWO101 DMS61:DMS101 DCW61:DCW101 CTA61:CTA101 CJE61:CJE101 BZI61:BZI101 BPM61:BPM101 BFQ61:BFQ101 AVU61:AVU101 ALY61:ALY101 ACC61:ACC101 SG61:SG101 IK61:IK101 A340:A344 IK295:IK301 SG295:SG301 ACC295:ACC301 ALY295:ALY301 AVU295:AVU301 BFQ295:BFQ301 BPM295:BPM301 BZI295:BZI301 CJE295:CJE301 CTA295:CTA301 DCW295:DCW301 DMS295:DMS301 DWO295:DWO301 EGK295:EGK301 EQG295:EQG301 FAC295:FAC301 FJY295:FJY301 FTU295:FTU301 GDQ295:GDQ301 GNM295:GNM301 GXI295:GXI301 HHE295:HHE301 HRA295:HRA301 IAW295:IAW301 IKS295:IKS301 IUO295:IUO301 JEK295:JEK301 JOG295:JOG301 JYC295:JYC301 KHY295:KHY301 KRU295:KRU301 LBQ295:LBQ301 LLM295:LLM301 LVI295:LVI301 MFE295:MFE301 MPA295:MPA301 MYW295:MYW301 NIS295:NIS301 NSO295:NSO301 OCK295:OCK301 OMG295:OMG301 OWC295:OWC301 PFY295:PFY301 PPU295:PPU301 PZQ295:PZQ301 QJM295:QJM301 QTI295:QTI301 RDE295:RDE301 RNA295:RNA301 RWW295:RWW301 SGS295:SGS301 SQO295:SQO301 TAK295:TAK301 TKG295:TKG301 TUC295:TUC301 UDY295:UDY301 UNU295:UNU301 UXQ295:UXQ301 VHM295:VHM301 VRI295:VRI301 WBE295:WBE301 WLA295:WLA301 WUW295:WUW301 A295:A301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402"/>
  <sheetViews>
    <sheetView rightToLeft="1" view="pageBreakPreview" zoomScale="118" zoomScaleNormal="75" zoomScaleSheetLayoutView="118" workbookViewId="0">
      <pane xSplit="1" ySplit="3" topLeftCell="B284" activePane="bottomRight" state="frozen"/>
      <selection activeCell="AD3" sqref="AD3:AI513"/>
      <selection pane="topRight" activeCell="AD3" sqref="AD3:AI513"/>
      <selection pane="bottomLeft" activeCell="AD3" sqref="AD3:AI513"/>
      <selection pane="bottomRight" activeCell="I289" sqref="I289"/>
    </sheetView>
  </sheetViews>
  <sheetFormatPr defaultColWidth="9.140625" defaultRowHeight="12.75" x14ac:dyDescent="0.2"/>
  <cols>
    <col min="1" max="1" width="41.7109375" style="36" customWidth="1"/>
    <col min="2" max="5" width="16.7109375" style="37" customWidth="1"/>
    <col min="6" max="6" width="15.140625" style="6" bestFit="1" customWidth="1"/>
    <col min="7" max="7" width="10" style="119" customWidth="1"/>
    <col min="8" max="16384" width="9.140625" style="6"/>
  </cols>
  <sheetData>
    <row r="1" spans="1:7" ht="39" customHeight="1" thickBot="1" x14ac:dyDescent="0.25">
      <c r="A1" s="477" t="s">
        <v>1676</v>
      </c>
      <c r="B1" s="478"/>
      <c r="C1" s="478"/>
      <c r="D1" s="478"/>
      <c r="E1" s="478"/>
    </row>
    <row r="2" spans="1:7" s="1" customFormat="1" ht="30.75" customHeight="1" thickBot="1" x14ac:dyDescent="0.25">
      <c r="A2" s="52"/>
      <c r="B2" s="53" t="s">
        <v>303</v>
      </c>
      <c r="C2" s="54" t="s">
        <v>304</v>
      </c>
      <c r="D2" s="55" t="s">
        <v>305</v>
      </c>
      <c r="E2" s="56" t="s">
        <v>0</v>
      </c>
      <c r="G2" s="119"/>
    </row>
    <row r="3" spans="1:7" s="2" customFormat="1" ht="24.95" customHeight="1" thickBot="1" x14ac:dyDescent="0.25">
      <c r="A3" s="48" t="s">
        <v>1</v>
      </c>
      <c r="B3" s="49">
        <v>4840798.4999999991</v>
      </c>
      <c r="C3" s="50">
        <v>324080.20000000007</v>
      </c>
      <c r="D3" s="51">
        <v>407559.99999999994</v>
      </c>
      <c r="E3" s="51">
        <v>5572438.6999999993</v>
      </c>
      <c r="G3" s="118"/>
    </row>
    <row r="4" spans="1:7" ht="24.95" customHeight="1" thickTop="1" thickBot="1" x14ac:dyDescent="0.25">
      <c r="A4" s="3" t="s">
        <v>2</v>
      </c>
      <c r="B4" s="4">
        <v>3181518.899999999</v>
      </c>
      <c r="C4" s="5">
        <v>323470.30000000005</v>
      </c>
      <c r="D4" s="38">
        <v>399876.1</v>
      </c>
      <c r="E4" s="38">
        <v>3904865.2999999993</v>
      </c>
      <c r="F4" s="2"/>
      <c r="G4" s="118"/>
    </row>
    <row r="5" spans="1:7" ht="24.95" customHeight="1" thickTop="1" thickBot="1" x14ac:dyDescent="0.25">
      <c r="A5" s="7" t="s">
        <v>3</v>
      </c>
      <c r="B5" s="8">
        <v>237400.1</v>
      </c>
      <c r="C5" s="9">
        <v>251683.19999999998</v>
      </c>
      <c r="D5" s="39">
        <v>98972.099999999991</v>
      </c>
      <c r="E5" s="39">
        <v>588055.4</v>
      </c>
      <c r="F5" s="2"/>
      <c r="G5" s="118"/>
    </row>
    <row r="6" spans="1:7" ht="24.95" customHeight="1" thickTop="1" x14ac:dyDescent="0.2">
      <c r="A6" s="10" t="s">
        <v>4</v>
      </c>
      <c r="B6" s="11">
        <v>184150.9</v>
      </c>
      <c r="C6" s="12">
        <v>215152.8</v>
      </c>
      <c r="D6" s="40">
        <v>87879.500000000015</v>
      </c>
      <c r="E6" s="40">
        <v>487183.19999999995</v>
      </c>
      <c r="F6" s="2"/>
      <c r="G6" s="118"/>
    </row>
    <row r="7" spans="1:7" ht="24.95" customHeight="1" x14ac:dyDescent="0.2">
      <c r="A7" s="13" t="s">
        <v>5</v>
      </c>
      <c r="B7" s="14">
        <v>35919.799999999996</v>
      </c>
      <c r="C7" s="15">
        <v>57412.000000000007</v>
      </c>
      <c r="D7" s="41">
        <v>15304.800000000001</v>
      </c>
      <c r="E7" s="41">
        <v>108636.6</v>
      </c>
      <c r="F7" s="2"/>
      <c r="G7" s="118"/>
    </row>
    <row r="8" spans="1:7" ht="24.95" customHeight="1" x14ac:dyDescent="0.2">
      <c r="A8" s="16" t="s">
        <v>6</v>
      </c>
      <c r="B8" s="17">
        <v>16550.8</v>
      </c>
      <c r="C8" s="18">
        <v>34721.599999999999</v>
      </c>
      <c r="D8" s="42">
        <v>4046.3999999999996</v>
      </c>
      <c r="E8" s="42">
        <v>55318.799999999996</v>
      </c>
      <c r="F8" s="2"/>
      <c r="G8" s="118"/>
    </row>
    <row r="9" spans="1:7" ht="24.95" customHeight="1" x14ac:dyDescent="0.2">
      <c r="A9" s="16" t="s">
        <v>7</v>
      </c>
      <c r="B9" s="17">
        <v>1303.5</v>
      </c>
      <c r="C9" s="18">
        <v>1.8</v>
      </c>
      <c r="D9" s="42">
        <v>0.1</v>
      </c>
      <c r="E9" s="42">
        <v>1305.3999999999999</v>
      </c>
      <c r="F9" s="2"/>
      <c r="G9" s="118"/>
    </row>
    <row r="10" spans="1:7" ht="24.95" customHeight="1" x14ac:dyDescent="0.2">
      <c r="A10" s="16" t="s">
        <v>8</v>
      </c>
      <c r="B10" s="17">
        <v>0</v>
      </c>
      <c r="C10" s="18">
        <v>0</v>
      </c>
      <c r="D10" s="42">
        <v>0.3</v>
      </c>
      <c r="E10" s="42">
        <v>0.3</v>
      </c>
      <c r="F10" s="2"/>
      <c r="G10" s="118"/>
    </row>
    <row r="11" spans="1:7" ht="24.95" customHeight="1" x14ac:dyDescent="0.2">
      <c r="A11" s="16" t="s">
        <v>9</v>
      </c>
      <c r="B11" s="17">
        <v>0</v>
      </c>
      <c r="C11" s="18">
        <v>0</v>
      </c>
      <c r="D11" s="42">
        <v>0</v>
      </c>
      <c r="E11" s="42">
        <v>0</v>
      </c>
      <c r="F11" s="2"/>
      <c r="G11" s="118"/>
    </row>
    <row r="12" spans="1:7" ht="24.95" customHeight="1" x14ac:dyDescent="0.2">
      <c r="A12" s="19" t="s">
        <v>519</v>
      </c>
      <c r="B12" s="20">
        <v>17665</v>
      </c>
      <c r="C12" s="21">
        <v>22688.6</v>
      </c>
      <c r="D12" s="43">
        <v>11246.099999999999</v>
      </c>
      <c r="E12" s="43">
        <v>51599.7</v>
      </c>
      <c r="F12" s="2"/>
      <c r="G12" s="118"/>
    </row>
    <row r="13" spans="1:7" ht="24.95" customHeight="1" x14ac:dyDescent="0.2">
      <c r="A13" s="19" t="s">
        <v>10</v>
      </c>
      <c r="B13" s="20">
        <v>400.5</v>
      </c>
      <c r="C13" s="21">
        <v>0</v>
      </c>
      <c r="D13" s="43">
        <v>11.899999999999999</v>
      </c>
      <c r="E13" s="43">
        <v>412.4</v>
      </c>
      <c r="F13" s="2"/>
      <c r="G13" s="118"/>
    </row>
    <row r="14" spans="1:7" ht="24.95" customHeight="1" x14ac:dyDescent="0.2">
      <c r="A14" s="13" t="s">
        <v>11</v>
      </c>
      <c r="B14" s="14">
        <v>3046.1</v>
      </c>
      <c r="C14" s="15">
        <v>2223.9</v>
      </c>
      <c r="D14" s="41">
        <v>10169.6</v>
      </c>
      <c r="E14" s="41">
        <v>15439.6</v>
      </c>
      <c r="F14" s="2"/>
      <c r="G14" s="118"/>
    </row>
    <row r="15" spans="1:7" ht="24.95" customHeight="1" x14ac:dyDescent="0.2">
      <c r="A15" s="16" t="s">
        <v>12</v>
      </c>
      <c r="B15" s="17">
        <v>32.700000000000003</v>
      </c>
      <c r="C15" s="18">
        <v>1</v>
      </c>
      <c r="D15" s="42">
        <v>6.5</v>
      </c>
      <c r="E15" s="42">
        <v>40.200000000000003</v>
      </c>
      <c r="F15" s="2"/>
      <c r="G15" s="118"/>
    </row>
    <row r="16" spans="1:7" ht="24.95" customHeight="1" x14ac:dyDescent="0.2">
      <c r="A16" s="16" t="s">
        <v>520</v>
      </c>
      <c r="B16" s="17">
        <v>3.7</v>
      </c>
      <c r="C16" s="18">
        <v>0.2</v>
      </c>
      <c r="D16" s="42">
        <v>15.4</v>
      </c>
      <c r="E16" s="42">
        <v>19.3</v>
      </c>
      <c r="F16" s="2"/>
      <c r="G16" s="118"/>
    </row>
    <row r="17" spans="1:7" ht="24.95" customHeight="1" x14ac:dyDescent="0.2">
      <c r="A17" s="16" t="s">
        <v>13</v>
      </c>
      <c r="B17" s="17">
        <v>1027.5</v>
      </c>
      <c r="C17" s="18">
        <v>2222.6999999999998</v>
      </c>
      <c r="D17" s="42">
        <v>1476.8999999999999</v>
      </c>
      <c r="E17" s="42">
        <v>4727.0999999999995</v>
      </c>
      <c r="F17" s="2"/>
      <c r="G17" s="118"/>
    </row>
    <row r="18" spans="1:7" ht="24.95" customHeight="1" x14ac:dyDescent="0.2">
      <c r="A18" s="16" t="s">
        <v>14</v>
      </c>
      <c r="B18" s="17">
        <v>0.8</v>
      </c>
      <c r="C18" s="18">
        <v>0</v>
      </c>
      <c r="D18" s="42">
        <v>0</v>
      </c>
      <c r="E18" s="42">
        <v>0.8</v>
      </c>
      <c r="F18" s="2"/>
      <c r="G18" s="118"/>
    </row>
    <row r="19" spans="1:7" ht="24.95" customHeight="1" x14ac:dyDescent="0.2">
      <c r="A19" s="16" t="s">
        <v>15</v>
      </c>
      <c r="B19" s="17">
        <v>117.5</v>
      </c>
      <c r="C19" s="18">
        <v>0</v>
      </c>
      <c r="D19" s="42">
        <v>1409</v>
      </c>
      <c r="E19" s="42">
        <v>1526.5</v>
      </c>
      <c r="F19" s="2"/>
      <c r="G19" s="118"/>
    </row>
    <row r="20" spans="1:7" ht="24.95" customHeight="1" x14ac:dyDescent="0.2">
      <c r="A20" s="16" t="s">
        <v>16</v>
      </c>
      <c r="B20" s="17">
        <v>1774.3</v>
      </c>
      <c r="C20" s="18">
        <v>0</v>
      </c>
      <c r="D20" s="42">
        <v>7248.5999999999995</v>
      </c>
      <c r="E20" s="42">
        <v>9022.9</v>
      </c>
      <c r="F20" s="2"/>
      <c r="G20" s="118"/>
    </row>
    <row r="21" spans="1:7" ht="24.95" customHeight="1" x14ac:dyDescent="0.2">
      <c r="A21" s="16" t="s">
        <v>521</v>
      </c>
      <c r="B21" s="17">
        <v>0</v>
      </c>
      <c r="C21" s="18">
        <v>0</v>
      </c>
      <c r="D21" s="42">
        <v>6.2</v>
      </c>
      <c r="E21" s="42">
        <v>6.2</v>
      </c>
      <c r="F21" s="2"/>
      <c r="G21" s="118"/>
    </row>
    <row r="22" spans="1:7" ht="24.95" customHeight="1" x14ac:dyDescent="0.2">
      <c r="A22" s="19" t="s">
        <v>17</v>
      </c>
      <c r="B22" s="20">
        <v>89.6</v>
      </c>
      <c r="C22" s="21">
        <v>0</v>
      </c>
      <c r="D22" s="43">
        <v>7</v>
      </c>
      <c r="E22" s="43">
        <v>96.6</v>
      </c>
      <c r="F22" s="2"/>
      <c r="G22" s="118"/>
    </row>
    <row r="23" spans="1:7" ht="24.95" customHeight="1" x14ac:dyDescent="0.2">
      <c r="A23" s="13" t="s">
        <v>18</v>
      </c>
      <c r="B23" s="14">
        <v>91200.199999999983</v>
      </c>
      <c r="C23" s="15">
        <v>97041.2</v>
      </c>
      <c r="D23" s="41">
        <v>46382.2</v>
      </c>
      <c r="E23" s="41">
        <v>234623.59999999998</v>
      </c>
      <c r="F23" s="2"/>
      <c r="G23" s="118"/>
    </row>
    <row r="24" spans="1:7" ht="24.95" customHeight="1" x14ac:dyDescent="0.2">
      <c r="A24" s="16" t="s">
        <v>19</v>
      </c>
      <c r="B24" s="17">
        <v>15445.5</v>
      </c>
      <c r="C24" s="18">
        <v>3228.4</v>
      </c>
      <c r="D24" s="42">
        <v>3399.2</v>
      </c>
      <c r="E24" s="42">
        <v>22073.100000000002</v>
      </c>
      <c r="F24" s="2"/>
      <c r="G24" s="118"/>
    </row>
    <row r="25" spans="1:7" ht="24.95" customHeight="1" x14ac:dyDescent="0.2">
      <c r="A25" s="16" t="s">
        <v>20</v>
      </c>
      <c r="B25" s="17">
        <v>11980.4</v>
      </c>
      <c r="C25" s="18">
        <v>332.79999999999995</v>
      </c>
      <c r="D25" s="42">
        <v>1405.5</v>
      </c>
      <c r="E25" s="42">
        <v>13718.699999999999</v>
      </c>
      <c r="F25" s="2"/>
      <c r="G25" s="118"/>
    </row>
    <row r="26" spans="1:7" ht="24.95" customHeight="1" x14ac:dyDescent="0.2">
      <c r="A26" s="16" t="s">
        <v>21</v>
      </c>
      <c r="B26" s="17">
        <v>549.1</v>
      </c>
      <c r="C26" s="18">
        <v>3449.6</v>
      </c>
      <c r="D26" s="42">
        <v>0.6</v>
      </c>
      <c r="E26" s="42">
        <v>3999.2999999999997</v>
      </c>
      <c r="F26" s="2"/>
      <c r="G26" s="118"/>
    </row>
    <row r="27" spans="1:7" ht="24.95" customHeight="1" x14ac:dyDescent="0.2">
      <c r="A27" s="16" t="s">
        <v>22</v>
      </c>
      <c r="B27" s="17">
        <v>3191</v>
      </c>
      <c r="C27" s="18">
        <v>230.09999999999997</v>
      </c>
      <c r="D27" s="42">
        <v>6859</v>
      </c>
      <c r="E27" s="42">
        <v>10280.1</v>
      </c>
      <c r="F27" s="2"/>
      <c r="G27" s="118"/>
    </row>
    <row r="28" spans="1:7" ht="24.95" customHeight="1" x14ac:dyDescent="0.2">
      <c r="A28" s="16" t="s">
        <v>23</v>
      </c>
      <c r="B28" s="17">
        <v>21233.8</v>
      </c>
      <c r="C28" s="18">
        <v>6007.3</v>
      </c>
      <c r="D28" s="42">
        <v>1404.3000000000002</v>
      </c>
      <c r="E28" s="42">
        <v>28645.399999999998</v>
      </c>
      <c r="F28" s="2"/>
      <c r="G28" s="118"/>
    </row>
    <row r="29" spans="1:7" ht="24.95" customHeight="1" x14ac:dyDescent="0.2">
      <c r="A29" s="16" t="s">
        <v>522</v>
      </c>
      <c r="B29" s="17">
        <v>300.8</v>
      </c>
      <c r="C29" s="18">
        <v>1807.3</v>
      </c>
      <c r="D29" s="42">
        <v>523.40000000000009</v>
      </c>
      <c r="E29" s="42">
        <v>2631.5</v>
      </c>
      <c r="F29" s="2"/>
      <c r="G29" s="118"/>
    </row>
    <row r="30" spans="1:7" ht="24.95" customHeight="1" x14ac:dyDescent="0.2">
      <c r="A30" s="16" t="s">
        <v>24</v>
      </c>
      <c r="B30" s="17">
        <v>0.2</v>
      </c>
      <c r="C30" s="18">
        <v>0.1</v>
      </c>
      <c r="D30" s="42">
        <v>0.4</v>
      </c>
      <c r="E30" s="42">
        <v>0.70000000000000007</v>
      </c>
      <c r="F30" s="2"/>
      <c r="G30" s="118"/>
    </row>
    <row r="31" spans="1:7" ht="24.95" customHeight="1" x14ac:dyDescent="0.2">
      <c r="A31" s="16" t="s">
        <v>523</v>
      </c>
      <c r="B31" s="17">
        <v>536</v>
      </c>
      <c r="C31" s="18">
        <v>796.30000000000007</v>
      </c>
      <c r="D31" s="42">
        <v>174.39999999999998</v>
      </c>
      <c r="E31" s="42">
        <v>1506.7000000000003</v>
      </c>
      <c r="F31" s="2"/>
      <c r="G31" s="118"/>
    </row>
    <row r="32" spans="1:7" ht="24.95" customHeight="1" x14ac:dyDescent="0.2">
      <c r="A32" s="16" t="s">
        <v>25</v>
      </c>
      <c r="B32" s="17">
        <v>59.9</v>
      </c>
      <c r="C32" s="18">
        <v>79.3</v>
      </c>
      <c r="D32" s="42">
        <v>35.4</v>
      </c>
      <c r="E32" s="42">
        <v>174.6</v>
      </c>
      <c r="F32" s="2"/>
      <c r="G32" s="118"/>
    </row>
    <row r="33" spans="1:7" ht="24.95" customHeight="1" x14ac:dyDescent="0.2">
      <c r="A33" s="16" t="s">
        <v>26</v>
      </c>
      <c r="B33" s="17">
        <v>387.8</v>
      </c>
      <c r="C33" s="18">
        <v>3189.0999999999995</v>
      </c>
      <c r="D33" s="42">
        <v>1193.0999999999999</v>
      </c>
      <c r="E33" s="42">
        <v>4770</v>
      </c>
      <c r="F33" s="2"/>
      <c r="G33" s="118"/>
    </row>
    <row r="34" spans="1:7" ht="24.95" customHeight="1" x14ac:dyDescent="0.2">
      <c r="A34" s="16" t="s">
        <v>27</v>
      </c>
      <c r="B34" s="17">
        <v>109.4</v>
      </c>
      <c r="C34" s="18">
        <v>4.5</v>
      </c>
      <c r="D34" s="42">
        <v>387</v>
      </c>
      <c r="E34" s="42">
        <v>500.9</v>
      </c>
      <c r="F34" s="2"/>
      <c r="G34" s="118"/>
    </row>
    <row r="35" spans="1:7" ht="24.95" customHeight="1" x14ac:dyDescent="0.2">
      <c r="A35" s="16" t="s">
        <v>28</v>
      </c>
      <c r="B35" s="17">
        <v>172.5</v>
      </c>
      <c r="C35" s="18">
        <v>0</v>
      </c>
      <c r="D35" s="42">
        <v>524</v>
      </c>
      <c r="E35" s="42">
        <v>696.5</v>
      </c>
      <c r="F35" s="2"/>
      <c r="G35" s="118"/>
    </row>
    <row r="36" spans="1:7" ht="24.95" customHeight="1" x14ac:dyDescent="0.2">
      <c r="A36" s="16" t="s">
        <v>29</v>
      </c>
      <c r="B36" s="17">
        <v>191.4</v>
      </c>
      <c r="C36" s="18">
        <v>0</v>
      </c>
      <c r="D36" s="42">
        <v>855.6</v>
      </c>
      <c r="E36" s="42">
        <v>1047</v>
      </c>
      <c r="F36" s="2"/>
      <c r="G36" s="118"/>
    </row>
    <row r="37" spans="1:7" ht="24.95" customHeight="1" x14ac:dyDescent="0.2">
      <c r="A37" s="16" t="s">
        <v>30</v>
      </c>
      <c r="B37" s="17">
        <v>4497.3999999999996</v>
      </c>
      <c r="C37" s="18">
        <v>9359.9</v>
      </c>
      <c r="D37" s="42">
        <v>1515.5</v>
      </c>
      <c r="E37" s="42">
        <v>15372.8</v>
      </c>
      <c r="F37" s="2"/>
      <c r="G37" s="118"/>
    </row>
    <row r="38" spans="1:7" ht="24.95" customHeight="1" x14ac:dyDescent="0.2">
      <c r="A38" s="16" t="s">
        <v>31</v>
      </c>
      <c r="B38" s="17">
        <v>97.9</v>
      </c>
      <c r="C38" s="18">
        <v>38.5</v>
      </c>
      <c r="D38" s="42">
        <v>192.9</v>
      </c>
      <c r="E38" s="42">
        <v>329.3</v>
      </c>
      <c r="F38" s="2"/>
      <c r="G38" s="118"/>
    </row>
    <row r="39" spans="1:7" ht="24.95" customHeight="1" x14ac:dyDescent="0.2">
      <c r="A39" s="16" t="s">
        <v>32</v>
      </c>
      <c r="B39" s="17">
        <v>187.6</v>
      </c>
      <c r="C39" s="18">
        <v>86.1</v>
      </c>
      <c r="D39" s="42">
        <v>173.2</v>
      </c>
      <c r="E39" s="42">
        <v>446.9</v>
      </c>
      <c r="F39" s="2"/>
      <c r="G39" s="118"/>
    </row>
    <row r="40" spans="1:7" ht="24.95" customHeight="1" x14ac:dyDescent="0.2">
      <c r="A40" s="16" t="s">
        <v>33</v>
      </c>
      <c r="B40" s="17">
        <v>147.30000000000001</v>
      </c>
      <c r="C40" s="18">
        <v>5.6000000000000005</v>
      </c>
      <c r="D40" s="42">
        <v>19.3</v>
      </c>
      <c r="E40" s="42">
        <v>172.20000000000002</v>
      </c>
      <c r="F40" s="2"/>
      <c r="G40" s="118"/>
    </row>
    <row r="41" spans="1:7" ht="24.95" customHeight="1" x14ac:dyDescent="0.2">
      <c r="A41" s="16" t="s">
        <v>34</v>
      </c>
      <c r="B41" s="17">
        <v>0.1</v>
      </c>
      <c r="C41" s="18">
        <v>0</v>
      </c>
      <c r="D41" s="42">
        <v>0</v>
      </c>
      <c r="E41" s="42">
        <v>0.1</v>
      </c>
      <c r="F41" s="2"/>
      <c r="G41" s="118"/>
    </row>
    <row r="42" spans="1:7" ht="24.95" customHeight="1" x14ac:dyDescent="0.2">
      <c r="A42" s="16" t="s">
        <v>35</v>
      </c>
      <c r="B42" s="17">
        <v>11.9</v>
      </c>
      <c r="C42" s="18">
        <v>0</v>
      </c>
      <c r="D42" s="42">
        <v>21.5</v>
      </c>
      <c r="E42" s="42">
        <v>33.4</v>
      </c>
      <c r="F42" s="2"/>
      <c r="G42" s="118"/>
    </row>
    <row r="43" spans="1:7" ht="24.95" customHeight="1" x14ac:dyDescent="0.2">
      <c r="A43" s="16" t="s">
        <v>36</v>
      </c>
      <c r="B43" s="17">
        <v>9677.3000000000011</v>
      </c>
      <c r="C43" s="18">
        <v>1272.8000000000002</v>
      </c>
      <c r="D43" s="42">
        <v>11171</v>
      </c>
      <c r="E43" s="42">
        <v>22121.100000000002</v>
      </c>
      <c r="F43" s="2"/>
      <c r="G43" s="118"/>
    </row>
    <row r="44" spans="1:7" ht="24.95" customHeight="1" x14ac:dyDescent="0.2">
      <c r="A44" s="19" t="s">
        <v>524</v>
      </c>
      <c r="B44" s="20">
        <v>389.1</v>
      </c>
      <c r="C44" s="21">
        <v>509.59999999999997</v>
      </c>
      <c r="D44" s="43">
        <v>96.600000000000009</v>
      </c>
      <c r="E44" s="43">
        <v>995.30000000000007</v>
      </c>
      <c r="F44" s="2"/>
      <c r="G44" s="118"/>
    </row>
    <row r="45" spans="1:7" ht="24.95" customHeight="1" x14ac:dyDescent="0.2">
      <c r="A45" s="19" t="s">
        <v>525</v>
      </c>
      <c r="B45" s="20">
        <v>1068.5</v>
      </c>
      <c r="C45" s="21">
        <v>8473.6999999999989</v>
      </c>
      <c r="D45" s="43">
        <v>0.6</v>
      </c>
      <c r="E45" s="43">
        <v>9542.7999999999993</v>
      </c>
      <c r="F45" s="2"/>
      <c r="G45" s="118"/>
    </row>
    <row r="46" spans="1:7" ht="24.95" customHeight="1" x14ac:dyDescent="0.2">
      <c r="A46" s="19" t="s">
        <v>526</v>
      </c>
      <c r="B46" s="20">
        <v>784.4</v>
      </c>
      <c r="C46" s="21">
        <v>0</v>
      </c>
      <c r="D46" s="43">
        <v>3789.1</v>
      </c>
      <c r="E46" s="43">
        <v>4573.5</v>
      </c>
      <c r="F46" s="2"/>
      <c r="G46" s="118"/>
    </row>
    <row r="47" spans="1:7" ht="24.95" customHeight="1" x14ac:dyDescent="0.2">
      <c r="A47" s="19" t="s">
        <v>37</v>
      </c>
      <c r="B47" s="20">
        <v>128.19999999999999</v>
      </c>
      <c r="C47" s="21">
        <v>21</v>
      </c>
      <c r="D47" s="43">
        <v>74</v>
      </c>
      <c r="E47" s="43">
        <v>223.2</v>
      </c>
      <c r="F47" s="2"/>
      <c r="G47" s="118"/>
    </row>
    <row r="48" spans="1:7" ht="24.95" customHeight="1" x14ac:dyDescent="0.2">
      <c r="A48" s="19" t="s">
        <v>38</v>
      </c>
      <c r="B48" s="20">
        <v>634.20000000000005</v>
      </c>
      <c r="C48" s="21">
        <v>253</v>
      </c>
      <c r="D48" s="43">
        <v>137.19999999999999</v>
      </c>
      <c r="E48" s="43">
        <v>1024.4000000000001</v>
      </c>
      <c r="F48" s="2"/>
      <c r="G48" s="118"/>
    </row>
    <row r="49" spans="1:7" ht="24.95" customHeight="1" x14ac:dyDescent="0.2">
      <c r="A49" s="19" t="s">
        <v>39</v>
      </c>
      <c r="B49" s="20">
        <v>65.5</v>
      </c>
      <c r="C49" s="21">
        <v>27.7</v>
      </c>
      <c r="D49" s="43">
        <v>10.8</v>
      </c>
      <c r="E49" s="43">
        <v>104</v>
      </c>
      <c r="F49" s="2"/>
      <c r="G49" s="118"/>
    </row>
    <row r="50" spans="1:7" ht="24.95" customHeight="1" x14ac:dyDescent="0.2">
      <c r="A50" s="19" t="s">
        <v>40</v>
      </c>
      <c r="B50" s="20">
        <v>18174.7</v>
      </c>
      <c r="C50" s="21">
        <v>49580.3</v>
      </c>
      <c r="D50" s="43">
        <v>11899.2</v>
      </c>
      <c r="E50" s="43">
        <v>79654.2</v>
      </c>
      <c r="F50" s="2"/>
      <c r="G50" s="118"/>
    </row>
    <row r="51" spans="1:7" ht="24.95" customHeight="1" x14ac:dyDescent="0.2">
      <c r="A51" s="19" t="s">
        <v>41</v>
      </c>
      <c r="B51" s="20">
        <v>674.2</v>
      </c>
      <c r="C51" s="21">
        <v>4855.9000000000005</v>
      </c>
      <c r="D51" s="43">
        <v>519.4</v>
      </c>
      <c r="E51" s="43">
        <v>6049.5</v>
      </c>
      <c r="F51" s="2"/>
      <c r="G51" s="118"/>
    </row>
    <row r="52" spans="1:7" ht="24.95" customHeight="1" x14ac:dyDescent="0.2">
      <c r="A52" s="19" t="s">
        <v>42</v>
      </c>
      <c r="B52" s="20">
        <v>434.3</v>
      </c>
      <c r="C52" s="21">
        <v>3194.9</v>
      </c>
      <c r="D52" s="43">
        <v>0</v>
      </c>
      <c r="E52" s="43">
        <v>3629.2000000000003</v>
      </c>
      <c r="F52" s="2"/>
      <c r="G52" s="118"/>
    </row>
    <row r="53" spans="1:7" ht="24.95" customHeight="1" x14ac:dyDescent="0.2">
      <c r="A53" s="19" t="s">
        <v>527</v>
      </c>
      <c r="B53" s="20">
        <v>69.8</v>
      </c>
      <c r="C53" s="21">
        <v>237.4</v>
      </c>
      <c r="D53" s="43">
        <v>0</v>
      </c>
      <c r="E53" s="43">
        <v>307.2</v>
      </c>
      <c r="F53" s="2"/>
      <c r="G53" s="118"/>
    </row>
    <row r="54" spans="1:7" ht="24.95" customHeight="1" x14ac:dyDescent="0.2">
      <c r="A54" s="13" t="s">
        <v>43</v>
      </c>
      <c r="B54" s="14">
        <v>26972.600000000002</v>
      </c>
      <c r="C54" s="15">
        <v>23273.200000000004</v>
      </c>
      <c r="D54" s="41">
        <v>5401.7999999999993</v>
      </c>
      <c r="E54" s="41">
        <v>55647.600000000006</v>
      </c>
      <c r="F54" s="2"/>
      <c r="G54" s="118"/>
    </row>
    <row r="55" spans="1:7" ht="24.95" customHeight="1" x14ac:dyDescent="0.2">
      <c r="A55" s="16" t="s">
        <v>44</v>
      </c>
      <c r="B55" s="17">
        <v>1.5</v>
      </c>
      <c r="C55" s="18">
        <v>0.3</v>
      </c>
      <c r="D55" s="42">
        <v>4.8999999999999995</v>
      </c>
      <c r="E55" s="42">
        <v>6.6999999999999993</v>
      </c>
      <c r="F55" s="2"/>
      <c r="G55" s="118"/>
    </row>
    <row r="56" spans="1:7" ht="24.95" customHeight="1" x14ac:dyDescent="0.2">
      <c r="A56" s="16" t="s">
        <v>45</v>
      </c>
      <c r="B56" s="17">
        <v>319.8</v>
      </c>
      <c r="C56" s="18">
        <v>0</v>
      </c>
      <c r="D56" s="42">
        <v>0.2</v>
      </c>
      <c r="E56" s="42">
        <v>320</v>
      </c>
      <c r="F56" s="2"/>
      <c r="G56" s="118"/>
    </row>
    <row r="57" spans="1:7" ht="24.95" customHeight="1" x14ac:dyDescent="0.2">
      <c r="A57" s="16" t="s">
        <v>46</v>
      </c>
      <c r="B57" s="17">
        <v>7.6</v>
      </c>
      <c r="C57" s="18">
        <v>0</v>
      </c>
      <c r="D57" s="42">
        <v>0</v>
      </c>
      <c r="E57" s="42">
        <v>7.6</v>
      </c>
      <c r="F57" s="2"/>
      <c r="G57" s="118"/>
    </row>
    <row r="58" spans="1:7" ht="24.95" customHeight="1" x14ac:dyDescent="0.2">
      <c r="A58" s="16" t="s">
        <v>47</v>
      </c>
      <c r="B58" s="17">
        <v>6.9</v>
      </c>
      <c r="C58" s="18">
        <v>101.1</v>
      </c>
      <c r="D58" s="42">
        <v>9.9</v>
      </c>
      <c r="E58" s="42">
        <v>117.9</v>
      </c>
      <c r="F58" s="2"/>
      <c r="G58" s="118"/>
    </row>
    <row r="59" spans="1:7" ht="24.95" customHeight="1" x14ac:dyDescent="0.2">
      <c r="A59" s="16" t="s">
        <v>48</v>
      </c>
      <c r="B59" s="17">
        <v>0</v>
      </c>
      <c r="C59" s="18">
        <v>0</v>
      </c>
      <c r="D59" s="42">
        <v>0</v>
      </c>
      <c r="E59" s="42">
        <v>0</v>
      </c>
      <c r="F59" s="2"/>
      <c r="G59" s="118"/>
    </row>
    <row r="60" spans="1:7" ht="24.95" customHeight="1" x14ac:dyDescent="0.2">
      <c r="A60" s="16" t="s">
        <v>49</v>
      </c>
      <c r="B60" s="17">
        <v>11.3</v>
      </c>
      <c r="C60" s="18">
        <v>77</v>
      </c>
      <c r="D60" s="42">
        <v>23</v>
      </c>
      <c r="E60" s="42">
        <v>111.3</v>
      </c>
      <c r="F60" s="2"/>
      <c r="G60" s="118"/>
    </row>
    <row r="61" spans="1:7" ht="24.95" customHeight="1" x14ac:dyDescent="0.2">
      <c r="A61" s="16" t="s">
        <v>50</v>
      </c>
      <c r="B61" s="17">
        <v>18.8</v>
      </c>
      <c r="C61" s="18">
        <v>124.2</v>
      </c>
      <c r="D61" s="42">
        <v>35.800000000000004</v>
      </c>
      <c r="E61" s="42">
        <v>178.8</v>
      </c>
      <c r="F61" s="2"/>
      <c r="G61" s="118"/>
    </row>
    <row r="62" spans="1:7" ht="24.95" customHeight="1" x14ac:dyDescent="0.2">
      <c r="A62" s="16" t="s">
        <v>51</v>
      </c>
      <c r="B62" s="17">
        <v>1.6</v>
      </c>
      <c r="C62" s="18">
        <v>1.1000000000000001</v>
      </c>
      <c r="D62" s="42">
        <v>1.3</v>
      </c>
      <c r="E62" s="42">
        <v>4</v>
      </c>
      <c r="F62" s="2"/>
      <c r="G62" s="118"/>
    </row>
    <row r="63" spans="1:7" ht="24.95" customHeight="1" x14ac:dyDescent="0.2">
      <c r="A63" s="16" t="s">
        <v>52</v>
      </c>
      <c r="B63" s="17">
        <v>0.2</v>
      </c>
      <c r="C63" s="18">
        <v>0</v>
      </c>
      <c r="D63" s="42">
        <v>1</v>
      </c>
      <c r="E63" s="42">
        <v>1.2</v>
      </c>
      <c r="F63" s="2"/>
      <c r="G63" s="118"/>
    </row>
    <row r="64" spans="1:7" ht="24.95" customHeight="1" x14ac:dyDescent="0.2">
      <c r="A64" s="16" t="s">
        <v>53</v>
      </c>
      <c r="B64" s="17">
        <v>0.1</v>
      </c>
      <c r="C64" s="18">
        <v>0</v>
      </c>
      <c r="D64" s="42">
        <v>0</v>
      </c>
      <c r="E64" s="42">
        <v>0.1</v>
      </c>
      <c r="F64" s="2"/>
      <c r="G64" s="118"/>
    </row>
    <row r="65" spans="1:7" ht="24.95" customHeight="1" x14ac:dyDescent="0.2">
      <c r="A65" s="16" t="s">
        <v>54</v>
      </c>
      <c r="B65" s="17">
        <v>1.4</v>
      </c>
      <c r="C65" s="18">
        <v>9.8000000000000007</v>
      </c>
      <c r="D65" s="42">
        <v>2</v>
      </c>
      <c r="E65" s="42">
        <v>13.200000000000001</v>
      </c>
      <c r="F65" s="2"/>
      <c r="G65" s="118"/>
    </row>
    <row r="66" spans="1:7" ht="24.95" customHeight="1" x14ac:dyDescent="0.2">
      <c r="A66" s="16" t="s">
        <v>55</v>
      </c>
      <c r="B66" s="17">
        <v>0</v>
      </c>
      <c r="C66" s="18">
        <v>2.2999999999999998</v>
      </c>
      <c r="D66" s="42">
        <v>0.4</v>
      </c>
      <c r="E66" s="42">
        <v>2.6999999999999997</v>
      </c>
      <c r="F66" s="2"/>
      <c r="G66" s="118"/>
    </row>
    <row r="67" spans="1:7" ht="24.95" customHeight="1" x14ac:dyDescent="0.2">
      <c r="A67" s="16" t="s">
        <v>56</v>
      </c>
      <c r="B67" s="17">
        <v>0.1</v>
      </c>
      <c r="C67" s="18">
        <v>0.7</v>
      </c>
      <c r="D67" s="42">
        <v>0.2</v>
      </c>
      <c r="E67" s="42">
        <v>1</v>
      </c>
      <c r="F67" s="2"/>
      <c r="G67" s="118"/>
    </row>
    <row r="68" spans="1:7" ht="24.95" customHeight="1" x14ac:dyDescent="0.2">
      <c r="A68" s="16" t="s">
        <v>57</v>
      </c>
      <c r="B68" s="17">
        <v>285</v>
      </c>
      <c r="C68" s="18">
        <v>39.6</v>
      </c>
      <c r="D68" s="42">
        <v>141.30000000000001</v>
      </c>
      <c r="E68" s="42">
        <v>465.90000000000003</v>
      </c>
      <c r="F68" s="2"/>
      <c r="G68" s="118"/>
    </row>
    <row r="69" spans="1:7" ht="24.95" customHeight="1" x14ac:dyDescent="0.2">
      <c r="A69" s="16" t="s">
        <v>58</v>
      </c>
      <c r="B69" s="17">
        <v>1.2</v>
      </c>
      <c r="C69" s="18">
        <v>0</v>
      </c>
      <c r="D69" s="42">
        <v>0</v>
      </c>
      <c r="E69" s="42">
        <v>1.2</v>
      </c>
      <c r="F69" s="2"/>
      <c r="G69" s="118"/>
    </row>
    <row r="70" spans="1:7" ht="24.95" customHeight="1" x14ac:dyDescent="0.2">
      <c r="A70" s="16" t="s">
        <v>59</v>
      </c>
      <c r="B70" s="17">
        <v>1</v>
      </c>
      <c r="C70" s="18">
        <v>0</v>
      </c>
      <c r="D70" s="42">
        <v>2.9</v>
      </c>
      <c r="E70" s="42">
        <v>3.9</v>
      </c>
      <c r="F70" s="2"/>
      <c r="G70" s="118"/>
    </row>
    <row r="71" spans="1:7" ht="24.95" customHeight="1" x14ac:dyDescent="0.2">
      <c r="A71" s="16" t="s">
        <v>60</v>
      </c>
      <c r="B71" s="17">
        <v>0.9</v>
      </c>
      <c r="C71" s="18">
        <v>0.1</v>
      </c>
      <c r="D71" s="42">
        <v>0.1</v>
      </c>
      <c r="E71" s="42">
        <v>1.1000000000000001</v>
      </c>
      <c r="F71" s="2"/>
      <c r="G71" s="118"/>
    </row>
    <row r="72" spans="1:7" ht="24.95" customHeight="1" x14ac:dyDescent="0.2">
      <c r="A72" s="16" t="s">
        <v>61</v>
      </c>
      <c r="B72" s="17">
        <v>1070.3</v>
      </c>
      <c r="C72" s="18">
        <v>57.5</v>
      </c>
      <c r="D72" s="42">
        <v>63.6</v>
      </c>
      <c r="E72" s="42">
        <v>1191.3999999999999</v>
      </c>
      <c r="F72" s="2"/>
      <c r="G72" s="118"/>
    </row>
    <row r="73" spans="1:7" ht="24.95" customHeight="1" x14ac:dyDescent="0.2">
      <c r="A73" s="16" t="s">
        <v>554</v>
      </c>
      <c r="B73" s="17">
        <v>0</v>
      </c>
      <c r="C73" s="18">
        <v>0</v>
      </c>
      <c r="D73" s="42">
        <v>0</v>
      </c>
      <c r="E73" s="42">
        <v>0</v>
      </c>
      <c r="F73" s="2"/>
      <c r="G73" s="118"/>
    </row>
    <row r="74" spans="1:7" ht="24.95" customHeight="1" x14ac:dyDescent="0.2">
      <c r="A74" s="16" t="s">
        <v>62</v>
      </c>
      <c r="B74" s="17">
        <v>1.2</v>
      </c>
      <c r="C74" s="18">
        <v>0</v>
      </c>
      <c r="D74" s="42">
        <v>0.1</v>
      </c>
      <c r="E74" s="42">
        <v>1.3</v>
      </c>
      <c r="F74" s="2"/>
      <c r="G74" s="118"/>
    </row>
    <row r="75" spans="1:7" ht="24.95" customHeight="1" x14ac:dyDescent="0.2">
      <c r="A75" s="16" t="s">
        <v>63</v>
      </c>
      <c r="B75" s="17">
        <v>15.9</v>
      </c>
      <c r="C75" s="18">
        <v>0.2</v>
      </c>
      <c r="D75" s="42">
        <v>0.5</v>
      </c>
      <c r="E75" s="42">
        <v>16.600000000000001</v>
      </c>
      <c r="F75" s="2"/>
      <c r="G75" s="118"/>
    </row>
    <row r="76" spans="1:7" ht="24.95" customHeight="1" x14ac:dyDescent="0.2">
      <c r="A76" s="16" t="s">
        <v>64</v>
      </c>
      <c r="B76" s="17">
        <v>167.6</v>
      </c>
      <c r="C76" s="18">
        <v>179</v>
      </c>
      <c r="D76" s="42">
        <v>41.3</v>
      </c>
      <c r="E76" s="42">
        <v>387.90000000000003</v>
      </c>
      <c r="F76" s="2"/>
      <c r="G76" s="118"/>
    </row>
    <row r="77" spans="1:7" ht="24.95" customHeight="1" x14ac:dyDescent="0.2">
      <c r="A77" s="16" t="s">
        <v>65</v>
      </c>
      <c r="B77" s="17">
        <v>13.9</v>
      </c>
      <c r="C77" s="18">
        <v>0</v>
      </c>
      <c r="D77" s="42">
        <v>0</v>
      </c>
      <c r="E77" s="42">
        <v>13.9</v>
      </c>
      <c r="F77" s="2"/>
      <c r="G77" s="118"/>
    </row>
    <row r="78" spans="1:7" ht="24.95" customHeight="1" x14ac:dyDescent="0.2">
      <c r="A78" s="16" t="s">
        <v>66</v>
      </c>
      <c r="B78" s="17">
        <v>1</v>
      </c>
      <c r="C78" s="18">
        <v>0</v>
      </c>
      <c r="D78" s="42">
        <v>0.1</v>
      </c>
      <c r="E78" s="42">
        <v>1.1000000000000001</v>
      </c>
      <c r="F78" s="2"/>
      <c r="G78" s="118"/>
    </row>
    <row r="79" spans="1:7" ht="24.95" customHeight="1" x14ac:dyDescent="0.2">
      <c r="A79" s="16" t="s">
        <v>67</v>
      </c>
      <c r="B79" s="17">
        <v>199.1</v>
      </c>
      <c r="C79" s="18">
        <v>0</v>
      </c>
      <c r="D79" s="42">
        <v>34.200000000000003</v>
      </c>
      <c r="E79" s="42">
        <v>233.3</v>
      </c>
      <c r="F79" s="2"/>
      <c r="G79" s="118"/>
    </row>
    <row r="80" spans="1:7" ht="24.95" customHeight="1" x14ac:dyDescent="0.2">
      <c r="A80" s="16" t="s">
        <v>68</v>
      </c>
      <c r="B80" s="17">
        <v>1.3</v>
      </c>
      <c r="C80" s="18">
        <v>0</v>
      </c>
      <c r="D80" s="42">
        <v>0.3</v>
      </c>
      <c r="E80" s="42">
        <v>1.6</v>
      </c>
      <c r="F80" s="2"/>
      <c r="G80" s="118"/>
    </row>
    <row r="81" spans="1:7" ht="24.95" customHeight="1" x14ac:dyDescent="0.2">
      <c r="A81" s="16" t="s">
        <v>69</v>
      </c>
      <c r="B81" s="17">
        <v>0</v>
      </c>
      <c r="C81" s="18">
        <v>0</v>
      </c>
      <c r="D81" s="42">
        <v>0</v>
      </c>
      <c r="E81" s="42">
        <v>0</v>
      </c>
      <c r="F81" s="2"/>
      <c r="G81" s="118"/>
    </row>
    <row r="82" spans="1:7" ht="24.95" customHeight="1" x14ac:dyDescent="0.2">
      <c r="A82" s="16" t="s">
        <v>70</v>
      </c>
      <c r="B82" s="17">
        <v>0</v>
      </c>
      <c r="C82" s="18">
        <v>0</v>
      </c>
      <c r="D82" s="42">
        <v>0</v>
      </c>
      <c r="E82" s="42">
        <v>0</v>
      </c>
      <c r="F82" s="2"/>
      <c r="G82" s="118"/>
    </row>
    <row r="83" spans="1:7" ht="24.95" customHeight="1" x14ac:dyDescent="0.2">
      <c r="A83" s="16" t="s">
        <v>71</v>
      </c>
      <c r="B83" s="17">
        <v>0.4</v>
      </c>
      <c r="C83" s="18">
        <v>0</v>
      </c>
      <c r="D83" s="42">
        <v>0</v>
      </c>
      <c r="E83" s="42">
        <v>0.4</v>
      </c>
      <c r="F83" s="2"/>
      <c r="G83" s="118"/>
    </row>
    <row r="84" spans="1:7" ht="24.95" customHeight="1" x14ac:dyDescent="0.2">
      <c r="A84" s="16" t="s">
        <v>72</v>
      </c>
      <c r="B84" s="17">
        <v>415.4</v>
      </c>
      <c r="C84" s="18">
        <v>18.3</v>
      </c>
      <c r="D84" s="42">
        <v>26.099999999999998</v>
      </c>
      <c r="E84" s="42">
        <v>459.8</v>
      </c>
      <c r="F84" s="2"/>
      <c r="G84" s="118"/>
    </row>
    <row r="85" spans="1:7" ht="24.95" customHeight="1" x14ac:dyDescent="0.2">
      <c r="A85" s="16" t="s">
        <v>73</v>
      </c>
      <c r="B85" s="17">
        <v>1.5</v>
      </c>
      <c r="C85" s="18">
        <v>0</v>
      </c>
      <c r="D85" s="42">
        <v>0</v>
      </c>
      <c r="E85" s="42">
        <v>1.5</v>
      </c>
      <c r="F85" s="2"/>
      <c r="G85" s="118"/>
    </row>
    <row r="86" spans="1:7" ht="24.95" customHeight="1" x14ac:dyDescent="0.2">
      <c r="A86" s="16" t="s">
        <v>74</v>
      </c>
      <c r="B86" s="17">
        <v>2.7</v>
      </c>
      <c r="C86" s="18">
        <v>0</v>
      </c>
      <c r="D86" s="42">
        <v>37.1</v>
      </c>
      <c r="E86" s="42">
        <v>39.800000000000004</v>
      </c>
      <c r="F86" s="2"/>
      <c r="G86" s="118"/>
    </row>
    <row r="87" spans="1:7" ht="24.95" customHeight="1" x14ac:dyDescent="0.2">
      <c r="A87" s="16" t="s">
        <v>75</v>
      </c>
      <c r="B87" s="17">
        <v>0</v>
      </c>
      <c r="C87" s="18">
        <v>0</v>
      </c>
      <c r="D87" s="42">
        <v>0</v>
      </c>
      <c r="E87" s="42">
        <v>0</v>
      </c>
      <c r="F87" s="2"/>
      <c r="G87" s="118"/>
    </row>
    <row r="88" spans="1:7" ht="24.95" customHeight="1" x14ac:dyDescent="0.2">
      <c r="A88" s="16" t="s">
        <v>76</v>
      </c>
      <c r="B88" s="17">
        <v>550.9</v>
      </c>
      <c r="C88" s="18">
        <v>0</v>
      </c>
      <c r="D88" s="42">
        <v>2507</v>
      </c>
      <c r="E88" s="42">
        <v>3057.9</v>
      </c>
      <c r="F88" s="2"/>
      <c r="G88" s="118"/>
    </row>
    <row r="89" spans="1:7" ht="24.95" customHeight="1" x14ac:dyDescent="0.2">
      <c r="A89" s="16" t="s">
        <v>77</v>
      </c>
      <c r="B89" s="17">
        <v>497.8</v>
      </c>
      <c r="C89" s="18">
        <v>0</v>
      </c>
      <c r="D89" s="42">
        <v>0</v>
      </c>
      <c r="E89" s="42">
        <v>497.8</v>
      </c>
      <c r="F89" s="2"/>
      <c r="G89" s="118"/>
    </row>
    <row r="90" spans="1:7" ht="24.95" customHeight="1" x14ac:dyDescent="0.2">
      <c r="A90" s="16" t="s">
        <v>78</v>
      </c>
      <c r="B90" s="17">
        <v>0.1</v>
      </c>
      <c r="C90" s="18">
        <v>0.1</v>
      </c>
      <c r="D90" s="42">
        <v>0</v>
      </c>
      <c r="E90" s="42">
        <v>0.2</v>
      </c>
      <c r="F90" s="2"/>
      <c r="G90" s="118"/>
    </row>
    <row r="91" spans="1:7" ht="24.95" customHeight="1" x14ac:dyDescent="0.2">
      <c r="A91" s="16" t="s">
        <v>79</v>
      </c>
      <c r="B91" s="17">
        <v>752.6</v>
      </c>
      <c r="C91" s="18">
        <v>5779</v>
      </c>
      <c r="D91" s="42">
        <v>0.5</v>
      </c>
      <c r="E91" s="42">
        <v>6532.1</v>
      </c>
      <c r="F91" s="2"/>
      <c r="G91" s="118"/>
    </row>
    <row r="92" spans="1:7" ht="24.95" customHeight="1" x14ac:dyDescent="0.2">
      <c r="A92" s="16" t="s">
        <v>80</v>
      </c>
      <c r="B92" s="17">
        <v>917.9</v>
      </c>
      <c r="C92" s="18">
        <v>9018.1</v>
      </c>
      <c r="D92" s="42">
        <v>0</v>
      </c>
      <c r="E92" s="42">
        <v>9936</v>
      </c>
      <c r="F92" s="2"/>
      <c r="G92" s="118"/>
    </row>
    <row r="93" spans="1:7" ht="24.95" customHeight="1" x14ac:dyDescent="0.2">
      <c r="A93" s="16" t="s">
        <v>81</v>
      </c>
      <c r="B93" s="17">
        <v>20231.7</v>
      </c>
      <c r="C93" s="18">
        <v>2.5</v>
      </c>
      <c r="D93" s="42">
        <v>6.4</v>
      </c>
      <c r="E93" s="42">
        <v>20240.600000000002</v>
      </c>
      <c r="F93" s="2"/>
      <c r="G93" s="118"/>
    </row>
    <row r="94" spans="1:7" ht="24.95" customHeight="1" x14ac:dyDescent="0.2">
      <c r="A94" s="19" t="s">
        <v>82</v>
      </c>
      <c r="B94" s="20">
        <v>1214.8</v>
      </c>
      <c r="C94" s="21">
        <v>7862.3</v>
      </c>
      <c r="D94" s="43">
        <v>2461.3999999999996</v>
      </c>
      <c r="E94" s="43">
        <v>11538.5</v>
      </c>
      <c r="F94" s="2"/>
      <c r="G94" s="118"/>
    </row>
    <row r="95" spans="1:7" ht="24.95" customHeight="1" x14ac:dyDescent="0.2">
      <c r="A95" s="19" t="s">
        <v>83</v>
      </c>
      <c r="B95" s="20">
        <v>0.6</v>
      </c>
      <c r="C95" s="21">
        <v>0</v>
      </c>
      <c r="D95" s="43">
        <v>0</v>
      </c>
      <c r="E95" s="43">
        <v>0.6</v>
      </c>
      <c r="F95" s="2"/>
      <c r="G95" s="118"/>
    </row>
    <row r="96" spans="1:7" ht="24.95" customHeight="1" x14ac:dyDescent="0.2">
      <c r="A96" s="13" t="s">
        <v>84</v>
      </c>
      <c r="B96" s="14">
        <v>16412.2</v>
      </c>
      <c r="C96" s="15">
        <v>34354.699999999997</v>
      </c>
      <c r="D96" s="41">
        <v>7891</v>
      </c>
      <c r="E96" s="41">
        <v>58657.899999999994</v>
      </c>
      <c r="F96" s="2"/>
      <c r="G96" s="118"/>
    </row>
    <row r="97" spans="1:7" ht="24.95" customHeight="1" x14ac:dyDescent="0.2">
      <c r="A97" s="16" t="s">
        <v>85</v>
      </c>
      <c r="B97" s="17">
        <v>37.6</v>
      </c>
      <c r="C97" s="18">
        <v>65.8</v>
      </c>
      <c r="D97" s="42">
        <v>8.1999999999999993</v>
      </c>
      <c r="E97" s="42">
        <v>111.60000000000001</v>
      </c>
      <c r="F97" s="2"/>
      <c r="G97" s="118"/>
    </row>
    <row r="98" spans="1:7" ht="24.95" customHeight="1" x14ac:dyDescent="0.2">
      <c r="A98" s="16" t="s">
        <v>86</v>
      </c>
      <c r="B98" s="17">
        <v>284</v>
      </c>
      <c r="C98" s="18">
        <v>46.7</v>
      </c>
      <c r="D98" s="42">
        <v>4.5</v>
      </c>
      <c r="E98" s="42">
        <v>335.2</v>
      </c>
      <c r="F98" s="2"/>
      <c r="G98" s="118"/>
    </row>
    <row r="99" spans="1:7" ht="24.95" customHeight="1" x14ac:dyDescent="0.2">
      <c r="A99" s="16" t="s">
        <v>87</v>
      </c>
      <c r="B99" s="17">
        <v>0.2</v>
      </c>
      <c r="C99" s="18">
        <v>5.6</v>
      </c>
      <c r="D99" s="42">
        <v>0</v>
      </c>
      <c r="E99" s="42">
        <v>5.8</v>
      </c>
      <c r="F99" s="2"/>
      <c r="G99" s="118"/>
    </row>
    <row r="100" spans="1:7" ht="24.95" customHeight="1" x14ac:dyDescent="0.2">
      <c r="A100" s="16" t="s">
        <v>88</v>
      </c>
      <c r="B100" s="17">
        <v>680</v>
      </c>
      <c r="C100" s="18">
        <v>1043.6999999999998</v>
      </c>
      <c r="D100" s="42">
        <v>90.8</v>
      </c>
      <c r="E100" s="42">
        <v>1814.4999999999998</v>
      </c>
      <c r="F100" s="2"/>
      <c r="G100" s="118"/>
    </row>
    <row r="101" spans="1:7" ht="24.95" customHeight="1" x14ac:dyDescent="0.2">
      <c r="A101" s="16" t="s">
        <v>89</v>
      </c>
      <c r="B101" s="17">
        <v>116.9</v>
      </c>
      <c r="C101" s="18">
        <v>165.7</v>
      </c>
      <c r="D101" s="42">
        <v>22.3</v>
      </c>
      <c r="E101" s="42">
        <v>304.90000000000003</v>
      </c>
      <c r="F101" s="2"/>
      <c r="G101" s="118"/>
    </row>
    <row r="102" spans="1:7" ht="24.95" customHeight="1" x14ac:dyDescent="0.2">
      <c r="A102" s="16" t="s">
        <v>90</v>
      </c>
      <c r="B102" s="17">
        <v>382.1</v>
      </c>
      <c r="C102" s="18">
        <v>591.4</v>
      </c>
      <c r="D102" s="42">
        <v>255.70000000000002</v>
      </c>
      <c r="E102" s="42">
        <v>1229.2</v>
      </c>
      <c r="F102" s="2"/>
      <c r="G102" s="118"/>
    </row>
    <row r="103" spans="1:7" ht="24.95" customHeight="1" x14ac:dyDescent="0.2">
      <c r="A103" s="19" t="s">
        <v>91</v>
      </c>
      <c r="B103" s="20">
        <v>170.4</v>
      </c>
      <c r="C103" s="21">
        <v>0</v>
      </c>
      <c r="D103" s="43">
        <v>0.1</v>
      </c>
      <c r="E103" s="43">
        <v>170.5</v>
      </c>
      <c r="F103" s="2"/>
      <c r="G103" s="118"/>
    </row>
    <row r="104" spans="1:7" ht="24.95" customHeight="1" x14ac:dyDescent="0.2">
      <c r="A104" s="19" t="s">
        <v>92</v>
      </c>
      <c r="B104" s="20">
        <v>547.4</v>
      </c>
      <c r="C104" s="21">
        <v>3959.6</v>
      </c>
      <c r="D104" s="43">
        <v>0.3</v>
      </c>
      <c r="E104" s="43">
        <v>4507.3</v>
      </c>
      <c r="F104" s="2"/>
      <c r="G104" s="118"/>
    </row>
    <row r="105" spans="1:7" ht="24.95" customHeight="1" x14ac:dyDescent="0.2">
      <c r="A105" s="19" t="s">
        <v>93</v>
      </c>
      <c r="B105" s="20">
        <v>755.8</v>
      </c>
      <c r="C105" s="21">
        <v>2031.1</v>
      </c>
      <c r="D105" s="43">
        <v>109.8</v>
      </c>
      <c r="E105" s="43">
        <v>2896.7</v>
      </c>
      <c r="F105" s="2"/>
      <c r="G105" s="118"/>
    </row>
    <row r="106" spans="1:7" ht="24.95" customHeight="1" x14ac:dyDescent="0.2">
      <c r="A106" s="19" t="s">
        <v>94</v>
      </c>
      <c r="B106" s="20">
        <v>6656.2</v>
      </c>
      <c r="C106" s="21">
        <v>14359.5</v>
      </c>
      <c r="D106" s="43">
        <v>3687.1000000000004</v>
      </c>
      <c r="E106" s="43">
        <v>24702.800000000003</v>
      </c>
      <c r="F106" s="2"/>
      <c r="G106" s="118"/>
    </row>
    <row r="107" spans="1:7" ht="24.95" customHeight="1" x14ac:dyDescent="0.2">
      <c r="A107" s="19" t="s">
        <v>95</v>
      </c>
      <c r="B107" s="20">
        <v>6777.6</v>
      </c>
      <c r="C107" s="21">
        <v>12067.6</v>
      </c>
      <c r="D107" s="43">
        <v>3701.8</v>
      </c>
      <c r="E107" s="43">
        <v>22547</v>
      </c>
      <c r="F107" s="2"/>
      <c r="G107" s="118"/>
    </row>
    <row r="108" spans="1:7" ht="24.95" customHeight="1" x14ac:dyDescent="0.2">
      <c r="A108" s="19" t="s">
        <v>96</v>
      </c>
      <c r="B108" s="20">
        <v>4</v>
      </c>
      <c r="C108" s="21">
        <v>18</v>
      </c>
      <c r="D108" s="43">
        <v>10.4</v>
      </c>
      <c r="E108" s="43">
        <v>32.4</v>
      </c>
      <c r="F108" s="2"/>
      <c r="G108" s="118"/>
    </row>
    <row r="109" spans="1:7" ht="24.95" customHeight="1" x14ac:dyDescent="0.2">
      <c r="A109" s="13" t="s">
        <v>97</v>
      </c>
      <c r="B109" s="14">
        <v>10600.000000000002</v>
      </c>
      <c r="C109" s="15">
        <v>847.8</v>
      </c>
      <c r="D109" s="41">
        <v>2730.1</v>
      </c>
      <c r="E109" s="41">
        <v>14177.900000000001</v>
      </c>
      <c r="F109" s="2"/>
      <c r="G109" s="118"/>
    </row>
    <row r="110" spans="1:7" ht="24.95" customHeight="1" x14ac:dyDescent="0.2">
      <c r="A110" s="16" t="s">
        <v>98</v>
      </c>
      <c r="B110" s="17">
        <v>6782.9</v>
      </c>
      <c r="C110" s="18">
        <v>841.1</v>
      </c>
      <c r="D110" s="42">
        <v>1336.4</v>
      </c>
      <c r="E110" s="42">
        <v>8960.4</v>
      </c>
      <c r="F110" s="2"/>
      <c r="G110" s="118"/>
    </row>
    <row r="111" spans="1:7" ht="24.95" customHeight="1" x14ac:dyDescent="0.2">
      <c r="A111" s="16" t="s">
        <v>99</v>
      </c>
      <c r="B111" s="17">
        <v>2086.3000000000002</v>
      </c>
      <c r="C111" s="18">
        <v>6.4</v>
      </c>
      <c r="D111" s="42">
        <v>51.7</v>
      </c>
      <c r="E111" s="42">
        <v>2144.4</v>
      </c>
      <c r="F111" s="2"/>
      <c r="G111" s="118"/>
    </row>
    <row r="112" spans="1:7" ht="24.95" customHeight="1" x14ac:dyDescent="0.2">
      <c r="A112" s="16" t="s">
        <v>100</v>
      </c>
      <c r="B112" s="17">
        <v>1529.6</v>
      </c>
      <c r="C112" s="18">
        <v>0</v>
      </c>
      <c r="D112" s="42">
        <v>1336.3999999999999</v>
      </c>
      <c r="E112" s="42">
        <v>2866</v>
      </c>
      <c r="F112" s="2"/>
      <c r="G112" s="118"/>
    </row>
    <row r="113" spans="1:7" ht="24.95" customHeight="1" x14ac:dyDescent="0.2">
      <c r="A113" s="16" t="s">
        <v>101</v>
      </c>
      <c r="B113" s="17">
        <v>109.5</v>
      </c>
      <c r="C113" s="18">
        <v>0.3</v>
      </c>
      <c r="D113" s="42">
        <v>5.6</v>
      </c>
      <c r="E113" s="42">
        <v>115.39999999999999</v>
      </c>
      <c r="F113" s="2"/>
      <c r="G113" s="118"/>
    </row>
    <row r="114" spans="1:7" ht="24.95" customHeight="1" thickBot="1" x14ac:dyDescent="0.25">
      <c r="A114" s="16" t="s">
        <v>102</v>
      </c>
      <c r="B114" s="17">
        <v>91.7</v>
      </c>
      <c r="C114" s="18">
        <v>0</v>
      </c>
      <c r="D114" s="42">
        <v>0</v>
      </c>
      <c r="E114" s="42">
        <v>91.7</v>
      </c>
      <c r="F114" s="2"/>
      <c r="G114" s="118"/>
    </row>
    <row r="115" spans="1:7" ht="24.95" customHeight="1" thickTop="1" x14ac:dyDescent="0.2">
      <c r="A115" s="10" t="s">
        <v>103</v>
      </c>
      <c r="B115" s="11">
        <v>18612.8</v>
      </c>
      <c r="C115" s="12">
        <v>36530.400000000001</v>
      </c>
      <c r="D115" s="40">
        <v>11052.199999999999</v>
      </c>
      <c r="E115" s="40">
        <v>66195.399999999994</v>
      </c>
      <c r="F115" s="2"/>
      <c r="G115" s="118"/>
    </row>
    <row r="116" spans="1:7" ht="24.95" customHeight="1" x14ac:dyDescent="0.2">
      <c r="A116" s="13" t="s">
        <v>104</v>
      </c>
      <c r="B116" s="14">
        <v>14303.9</v>
      </c>
      <c r="C116" s="15">
        <v>27808.799999999999</v>
      </c>
      <c r="D116" s="41">
        <v>8424.2000000000007</v>
      </c>
      <c r="E116" s="41">
        <v>50536.899999999994</v>
      </c>
      <c r="F116" s="2"/>
      <c r="G116" s="118"/>
    </row>
    <row r="117" spans="1:7" ht="24.95" customHeight="1" x14ac:dyDescent="0.2">
      <c r="A117" s="16" t="s">
        <v>105</v>
      </c>
      <c r="B117" s="17">
        <v>12998.8</v>
      </c>
      <c r="C117" s="18">
        <v>24690.7</v>
      </c>
      <c r="D117" s="42">
        <v>7409.8</v>
      </c>
      <c r="E117" s="42">
        <v>45099.3</v>
      </c>
      <c r="F117" s="2"/>
      <c r="G117" s="118"/>
    </row>
    <row r="118" spans="1:7" ht="24.95" customHeight="1" x14ac:dyDescent="0.2">
      <c r="A118" s="16" t="s">
        <v>106</v>
      </c>
      <c r="B118" s="17">
        <v>1116.2</v>
      </c>
      <c r="C118" s="18">
        <v>2053.9</v>
      </c>
      <c r="D118" s="42">
        <v>620.79999999999995</v>
      </c>
      <c r="E118" s="42">
        <v>3790.9000000000005</v>
      </c>
      <c r="F118" s="2"/>
      <c r="G118" s="118"/>
    </row>
    <row r="119" spans="1:7" ht="24.95" customHeight="1" x14ac:dyDescent="0.2">
      <c r="A119" s="16" t="s">
        <v>555</v>
      </c>
      <c r="B119" s="17">
        <v>0</v>
      </c>
      <c r="C119" s="18">
        <v>0</v>
      </c>
      <c r="D119" s="42">
        <v>0</v>
      </c>
      <c r="E119" s="42">
        <v>0</v>
      </c>
      <c r="F119" s="2"/>
      <c r="G119" s="118"/>
    </row>
    <row r="120" spans="1:7" ht="24.95" customHeight="1" x14ac:dyDescent="0.2">
      <c r="A120" s="16" t="s">
        <v>107</v>
      </c>
      <c r="B120" s="17">
        <v>188.9</v>
      </c>
      <c r="C120" s="18">
        <v>1064.2</v>
      </c>
      <c r="D120" s="42">
        <v>393.59999999999997</v>
      </c>
      <c r="E120" s="42">
        <v>1646.7</v>
      </c>
      <c r="F120" s="2"/>
      <c r="G120" s="118"/>
    </row>
    <row r="121" spans="1:7" ht="24.95" customHeight="1" x14ac:dyDescent="0.2">
      <c r="A121" s="13" t="s">
        <v>108</v>
      </c>
      <c r="B121" s="14">
        <v>4308.9000000000005</v>
      </c>
      <c r="C121" s="15">
        <v>8721.6</v>
      </c>
      <c r="D121" s="41">
        <v>2628.0000000000005</v>
      </c>
      <c r="E121" s="41">
        <v>15658.5</v>
      </c>
      <c r="F121" s="2"/>
      <c r="G121" s="118"/>
    </row>
    <row r="122" spans="1:7" ht="24.95" customHeight="1" x14ac:dyDescent="0.2">
      <c r="A122" s="16" t="s">
        <v>109</v>
      </c>
      <c r="B122" s="17">
        <v>2855</v>
      </c>
      <c r="C122" s="18">
        <v>5890.2</v>
      </c>
      <c r="D122" s="42">
        <v>1522</v>
      </c>
      <c r="E122" s="42">
        <v>10267.200000000001</v>
      </c>
      <c r="F122" s="2"/>
      <c r="G122" s="118"/>
    </row>
    <row r="123" spans="1:7" ht="24.95" customHeight="1" x14ac:dyDescent="0.2">
      <c r="A123" s="16" t="s">
        <v>110</v>
      </c>
      <c r="B123" s="17">
        <v>1247.2</v>
      </c>
      <c r="C123" s="18">
        <v>2404.8000000000002</v>
      </c>
      <c r="D123" s="42">
        <v>726.1</v>
      </c>
      <c r="E123" s="42">
        <v>4378.1000000000004</v>
      </c>
      <c r="F123" s="2"/>
      <c r="G123" s="118"/>
    </row>
    <row r="124" spans="1:7" ht="24.95" customHeight="1" x14ac:dyDescent="0.2">
      <c r="A124" s="22" t="s">
        <v>111</v>
      </c>
      <c r="B124" s="23">
        <v>145.1</v>
      </c>
      <c r="C124" s="24">
        <v>301.40000000000003</v>
      </c>
      <c r="D124" s="44">
        <v>269.89999999999998</v>
      </c>
      <c r="E124" s="44">
        <v>716.4</v>
      </c>
      <c r="F124" s="2"/>
      <c r="G124" s="118"/>
    </row>
    <row r="125" spans="1:7" ht="24.95" customHeight="1" thickBot="1" x14ac:dyDescent="0.25">
      <c r="A125" s="22" t="s">
        <v>112</v>
      </c>
      <c r="B125" s="23">
        <v>61.6</v>
      </c>
      <c r="C125" s="24">
        <v>125.2</v>
      </c>
      <c r="D125" s="44">
        <v>110</v>
      </c>
      <c r="E125" s="44">
        <v>296.8</v>
      </c>
      <c r="F125" s="2"/>
      <c r="G125" s="118"/>
    </row>
    <row r="126" spans="1:7" ht="24.95" customHeight="1" thickTop="1" thickBot="1" x14ac:dyDescent="0.25">
      <c r="A126" s="10" t="s">
        <v>113</v>
      </c>
      <c r="B126" s="11">
        <v>34636.400000000001</v>
      </c>
      <c r="C126" s="12">
        <v>0</v>
      </c>
      <c r="D126" s="40">
        <v>40.4</v>
      </c>
      <c r="E126" s="40">
        <v>34676.800000000003</v>
      </c>
      <c r="F126" s="2"/>
      <c r="G126" s="118"/>
    </row>
    <row r="127" spans="1:7" ht="24.95" customHeight="1" thickTop="1" thickBot="1" x14ac:dyDescent="0.25">
      <c r="A127" s="7" t="s">
        <v>114</v>
      </c>
      <c r="B127" s="8">
        <v>109178.00000000003</v>
      </c>
      <c r="C127" s="9">
        <v>30327.400000000005</v>
      </c>
      <c r="D127" s="39">
        <v>46694.6</v>
      </c>
      <c r="E127" s="39">
        <v>186200.00000000003</v>
      </c>
      <c r="F127" s="2"/>
      <c r="G127" s="118"/>
    </row>
    <row r="128" spans="1:7" ht="24.95" customHeight="1" thickTop="1" x14ac:dyDescent="0.2">
      <c r="A128" s="10" t="s">
        <v>115</v>
      </c>
      <c r="B128" s="11">
        <v>60339.500000000015</v>
      </c>
      <c r="C128" s="12">
        <v>19538.500000000004</v>
      </c>
      <c r="D128" s="40">
        <v>24468.1</v>
      </c>
      <c r="E128" s="40">
        <v>104346.1</v>
      </c>
      <c r="F128" s="2"/>
      <c r="G128" s="118"/>
    </row>
    <row r="129" spans="1:7" ht="24.95" customHeight="1" x14ac:dyDescent="0.2">
      <c r="A129" s="13" t="s">
        <v>116</v>
      </c>
      <c r="B129" s="14">
        <v>39142.6</v>
      </c>
      <c r="C129" s="15">
        <v>6219.3000000000011</v>
      </c>
      <c r="D129" s="41">
        <v>19062.599999999999</v>
      </c>
      <c r="E129" s="41">
        <v>64424.5</v>
      </c>
      <c r="F129" s="2"/>
      <c r="G129" s="118"/>
    </row>
    <row r="130" spans="1:7" ht="24.95" customHeight="1" x14ac:dyDescent="0.2">
      <c r="A130" s="16" t="s">
        <v>117</v>
      </c>
      <c r="B130" s="17">
        <v>14941.2</v>
      </c>
      <c r="C130" s="18">
        <v>2791.7000000000003</v>
      </c>
      <c r="D130" s="42">
        <v>7949.6</v>
      </c>
      <c r="E130" s="42">
        <v>25682.5</v>
      </c>
      <c r="F130" s="2"/>
      <c r="G130" s="118"/>
    </row>
    <row r="131" spans="1:7" ht="24.95" customHeight="1" x14ac:dyDescent="0.2">
      <c r="A131" s="16" t="s">
        <v>118</v>
      </c>
      <c r="B131" s="17">
        <v>12026.3</v>
      </c>
      <c r="C131" s="18">
        <v>591.20000000000005</v>
      </c>
      <c r="D131" s="42">
        <v>2051</v>
      </c>
      <c r="E131" s="42">
        <v>14668.5</v>
      </c>
      <c r="F131" s="2"/>
      <c r="G131" s="118"/>
    </row>
    <row r="132" spans="1:7" ht="24.95" customHeight="1" x14ac:dyDescent="0.2">
      <c r="A132" s="16" t="s">
        <v>119</v>
      </c>
      <c r="B132" s="17">
        <v>3950.3</v>
      </c>
      <c r="C132" s="18">
        <v>1861.5</v>
      </c>
      <c r="D132" s="42">
        <v>2264.1000000000004</v>
      </c>
      <c r="E132" s="42">
        <v>8075.9000000000005</v>
      </c>
      <c r="F132" s="2"/>
      <c r="G132" s="118"/>
    </row>
    <row r="133" spans="1:7" ht="24.95" customHeight="1" x14ac:dyDescent="0.2">
      <c r="A133" s="19" t="s">
        <v>120</v>
      </c>
      <c r="B133" s="20">
        <v>8224.7999999999993</v>
      </c>
      <c r="C133" s="21">
        <v>974.9</v>
      </c>
      <c r="D133" s="43">
        <v>6797.9</v>
      </c>
      <c r="E133" s="43">
        <v>15997.599999999999</v>
      </c>
      <c r="F133" s="2"/>
      <c r="G133" s="118"/>
    </row>
    <row r="134" spans="1:7" ht="24.95" customHeight="1" x14ac:dyDescent="0.2">
      <c r="A134" s="13" t="s">
        <v>121</v>
      </c>
      <c r="B134" s="14">
        <v>7490.8000000000011</v>
      </c>
      <c r="C134" s="15">
        <v>1688.0999999999997</v>
      </c>
      <c r="D134" s="41">
        <v>782.8</v>
      </c>
      <c r="E134" s="41">
        <v>9961.7000000000007</v>
      </c>
      <c r="F134" s="2"/>
      <c r="G134" s="118"/>
    </row>
    <row r="135" spans="1:7" ht="24.95" customHeight="1" x14ac:dyDescent="0.2">
      <c r="A135" s="16" t="s">
        <v>556</v>
      </c>
      <c r="B135" s="17">
        <v>0</v>
      </c>
      <c r="C135" s="18">
        <v>0</v>
      </c>
      <c r="D135" s="42">
        <v>0</v>
      </c>
      <c r="E135" s="42">
        <v>0</v>
      </c>
      <c r="F135" s="2"/>
      <c r="G135" s="118"/>
    </row>
    <row r="136" spans="1:7" ht="24.95" customHeight="1" x14ac:dyDescent="0.2">
      <c r="A136" s="16" t="s">
        <v>122</v>
      </c>
      <c r="B136" s="17">
        <v>2055.3000000000002</v>
      </c>
      <c r="C136" s="18">
        <v>1134.4999999999998</v>
      </c>
      <c r="D136" s="42">
        <v>459.59999999999997</v>
      </c>
      <c r="E136" s="42">
        <v>3649.4</v>
      </c>
      <c r="F136" s="2"/>
      <c r="G136" s="118"/>
    </row>
    <row r="137" spans="1:7" ht="24.95" customHeight="1" x14ac:dyDescent="0.2">
      <c r="A137" s="16" t="s">
        <v>123</v>
      </c>
      <c r="B137" s="17">
        <v>161.6</v>
      </c>
      <c r="C137" s="18">
        <v>142.29999999999998</v>
      </c>
      <c r="D137" s="42">
        <v>47</v>
      </c>
      <c r="E137" s="42">
        <v>350.9</v>
      </c>
      <c r="F137" s="2"/>
      <c r="G137" s="118"/>
    </row>
    <row r="138" spans="1:7" ht="24.95" customHeight="1" x14ac:dyDescent="0.2">
      <c r="A138" s="16" t="s">
        <v>124</v>
      </c>
      <c r="B138" s="17">
        <v>5273.9</v>
      </c>
      <c r="C138" s="18">
        <v>411.29999999999995</v>
      </c>
      <c r="D138" s="42">
        <v>276.2</v>
      </c>
      <c r="E138" s="42">
        <v>5961.4</v>
      </c>
      <c r="F138" s="2"/>
      <c r="G138" s="118"/>
    </row>
    <row r="139" spans="1:7" ht="24.95" customHeight="1" x14ac:dyDescent="0.2">
      <c r="A139" s="13" t="s">
        <v>125</v>
      </c>
      <c r="B139" s="14">
        <v>407.79999999999995</v>
      </c>
      <c r="C139" s="15">
        <v>330.3</v>
      </c>
      <c r="D139" s="41">
        <v>200.89999999999998</v>
      </c>
      <c r="E139" s="41">
        <v>938.99999999999989</v>
      </c>
      <c r="F139" s="2"/>
      <c r="G139" s="118"/>
    </row>
    <row r="140" spans="1:7" ht="24.95" customHeight="1" x14ac:dyDescent="0.2">
      <c r="A140" s="16" t="s">
        <v>122</v>
      </c>
      <c r="B140" s="17">
        <v>357</v>
      </c>
      <c r="C140" s="18">
        <v>283.70000000000005</v>
      </c>
      <c r="D140" s="42">
        <v>180.3</v>
      </c>
      <c r="E140" s="42">
        <v>821</v>
      </c>
      <c r="F140" s="2"/>
      <c r="G140" s="118"/>
    </row>
    <row r="141" spans="1:7" ht="24.95" customHeight="1" x14ac:dyDescent="0.2">
      <c r="A141" s="16" t="s">
        <v>123</v>
      </c>
      <c r="B141" s="17">
        <v>50.8</v>
      </c>
      <c r="C141" s="18">
        <v>46.6</v>
      </c>
      <c r="D141" s="42">
        <v>20.599999999999998</v>
      </c>
      <c r="E141" s="42">
        <v>118</v>
      </c>
      <c r="F141" s="2"/>
      <c r="G141" s="118"/>
    </row>
    <row r="142" spans="1:7" ht="24.95" customHeight="1" x14ac:dyDescent="0.2">
      <c r="A142" s="13" t="s">
        <v>126</v>
      </c>
      <c r="B142" s="14">
        <v>1865.3</v>
      </c>
      <c r="C142" s="15">
        <v>776.4</v>
      </c>
      <c r="D142" s="41">
        <v>1041.3999999999999</v>
      </c>
      <c r="E142" s="41">
        <v>3683.0999999999995</v>
      </c>
      <c r="F142" s="2"/>
      <c r="G142" s="118"/>
    </row>
    <row r="143" spans="1:7" ht="24.95" customHeight="1" x14ac:dyDescent="0.2">
      <c r="A143" s="16" t="s">
        <v>127</v>
      </c>
      <c r="B143" s="17">
        <v>1109.0999999999999</v>
      </c>
      <c r="C143" s="18">
        <v>531.79999999999995</v>
      </c>
      <c r="D143" s="42">
        <v>442.5</v>
      </c>
      <c r="E143" s="42">
        <v>2083.3999999999996</v>
      </c>
      <c r="F143" s="2"/>
      <c r="G143" s="118"/>
    </row>
    <row r="144" spans="1:7" ht="24.95" customHeight="1" x14ac:dyDescent="0.2">
      <c r="A144" s="16" t="s">
        <v>128</v>
      </c>
      <c r="B144" s="17">
        <v>756.2</v>
      </c>
      <c r="C144" s="18">
        <v>244.6</v>
      </c>
      <c r="D144" s="42">
        <v>598.9</v>
      </c>
      <c r="E144" s="42">
        <v>1599.7</v>
      </c>
      <c r="F144" s="2"/>
      <c r="G144" s="118"/>
    </row>
    <row r="145" spans="1:7" ht="24.95" customHeight="1" x14ac:dyDescent="0.2">
      <c r="A145" s="13" t="s">
        <v>129</v>
      </c>
      <c r="B145" s="14">
        <v>10.9</v>
      </c>
      <c r="C145" s="15">
        <v>1.5</v>
      </c>
      <c r="D145" s="41">
        <v>11.1</v>
      </c>
      <c r="E145" s="41">
        <v>23.5</v>
      </c>
      <c r="F145" s="2"/>
      <c r="G145" s="118"/>
    </row>
    <row r="146" spans="1:7" ht="24.95" customHeight="1" x14ac:dyDescent="0.2">
      <c r="A146" s="16" t="s">
        <v>130</v>
      </c>
      <c r="B146" s="17">
        <v>10.9</v>
      </c>
      <c r="C146" s="18">
        <v>1.4</v>
      </c>
      <c r="D146" s="42">
        <v>11.1</v>
      </c>
      <c r="E146" s="42">
        <v>23.4</v>
      </c>
      <c r="F146" s="2"/>
      <c r="G146" s="118"/>
    </row>
    <row r="147" spans="1:7" ht="24.95" customHeight="1" x14ac:dyDescent="0.2">
      <c r="A147" s="16" t="s">
        <v>131</v>
      </c>
      <c r="B147" s="17">
        <v>0</v>
      </c>
      <c r="C147" s="18">
        <v>0.1</v>
      </c>
      <c r="D147" s="42">
        <v>0</v>
      </c>
      <c r="E147" s="42">
        <v>0.1</v>
      </c>
      <c r="F147" s="2"/>
      <c r="G147" s="118"/>
    </row>
    <row r="148" spans="1:7" ht="24.95" customHeight="1" x14ac:dyDescent="0.2">
      <c r="A148" s="13" t="s">
        <v>132</v>
      </c>
      <c r="B148" s="14">
        <v>1518.3000000000002</v>
      </c>
      <c r="C148" s="15">
        <v>628.10000000000014</v>
      </c>
      <c r="D148" s="41">
        <v>515</v>
      </c>
      <c r="E148" s="41">
        <v>2661.4000000000005</v>
      </c>
      <c r="F148" s="2"/>
      <c r="G148" s="118"/>
    </row>
    <row r="149" spans="1:7" ht="24.95" customHeight="1" x14ac:dyDescent="0.2">
      <c r="A149" s="16" t="s">
        <v>133</v>
      </c>
      <c r="B149" s="17">
        <v>282.2</v>
      </c>
      <c r="C149" s="18">
        <v>178.70000000000002</v>
      </c>
      <c r="D149" s="42">
        <v>206.9</v>
      </c>
      <c r="E149" s="42">
        <v>667.8</v>
      </c>
      <c r="F149" s="2"/>
      <c r="G149" s="118"/>
    </row>
    <row r="150" spans="1:7" ht="24.95" customHeight="1" x14ac:dyDescent="0.2">
      <c r="A150" s="16" t="s">
        <v>134</v>
      </c>
      <c r="B150" s="17">
        <v>33</v>
      </c>
      <c r="C150" s="18">
        <v>0.3</v>
      </c>
      <c r="D150" s="42">
        <v>22.7</v>
      </c>
      <c r="E150" s="42">
        <v>56</v>
      </c>
      <c r="F150" s="2"/>
      <c r="G150" s="118"/>
    </row>
    <row r="151" spans="1:7" ht="24.95" customHeight="1" x14ac:dyDescent="0.2">
      <c r="A151" s="16" t="s">
        <v>135</v>
      </c>
      <c r="B151" s="17">
        <v>30.1</v>
      </c>
      <c r="C151" s="18">
        <v>43.800000000000004</v>
      </c>
      <c r="D151" s="42">
        <v>50.6</v>
      </c>
      <c r="E151" s="42">
        <v>124.5</v>
      </c>
      <c r="F151" s="2"/>
      <c r="G151" s="118"/>
    </row>
    <row r="152" spans="1:7" ht="24.95" customHeight="1" x14ac:dyDescent="0.2">
      <c r="A152" s="16" t="s">
        <v>136</v>
      </c>
      <c r="B152" s="17">
        <v>1173</v>
      </c>
      <c r="C152" s="18">
        <v>405.3</v>
      </c>
      <c r="D152" s="42">
        <v>234.79999999999998</v>
      </c>
      <c r="E152" s="42">
        <v>1813.1</v>
      </c>
      <c r="F152" s="2"/>
      <c r="G152" s="118"/>
    </row>
    <row r="153" spans="1:7" ht="24.95" customHeight="1" x14ac:dyDescent="0.2">
      <c r="A153" s="13" t="s">
        <v>137</v>
      </c>
      <c r="B153" s="14">
        <v>4164.6000000000004</v>
      </c>
      <c r="C153" s="15">
        <v>8991.6</v>
      </c>
      <c r="D153" s="41">
        <v>2450.3000000000002</v>
      </c>
      <c r="E153" s="41">
        <v>15606.5</v>
      </c>
      <c r="F153" s="2"/>
      <c r="G153" s="118"/>
    </row>
    <row r="154" spans="1:7" ht="24.95" customHeight="1" x14ac:dyDescent="0.2">
      <c r="A154" s="16" t="s">
        <v>138</v>
      </c>
      <c r="B154" s="17">
        <v>1156.5</v>
      </c>
      <c r="C154" s="18">
        <v>1177.3</v>
      </c>
      <c r="D154" s="42">
        <v>457.19999999999993</v>
      </c>
      <c r="E154" s="42">
        <v>2791</v>
      </c>
      <c r="F154" s="2"/>
      <c r="G154" s="118"/>
    </row>
    <row r="155" spans="1:7" ht="24.95" customHeight="1" x14ac:dyDescent="0.2">
      <c r="A155" s="16" t="s">
        <v>139</v>
      </c>
      <c r="B155" s="17">
        <v>3008.1</v>
      </c>
      <c r="C155" s="18">
        <v>7814.2999999999993</v>
      </c>
      <c r="D155" s="42">
        <v>1993.1000000000001</v>
      </c>
      <c r="E155" s="42">
        <v>12815.5</v>
      </c>
      <c r="F155" s="2"/>
      <c r="G155" s="118"/>
    </row>
    <row r="156" spans="1:7" ht="24.95" customHeight="1" x14ac:dyDescent="0.2">
      <c r="A156" s="13" t="s">
        <v>140</v>
      </c>
      <c r="B156" s="14">
        <v>1260.3000000000002</v>
      </c>
      <c r="C156" s="15">
        <v>177.3</v>
      </c>
      <c r="D156" s="41">
        <v>388.8</v>
      </c>
      <c r="E156" s="41">
        <v>1826.4</v>
      </c>
      <c r="F156" s="2"/>
      <c r="G156" s="118"/>
    </row>
    <row r="157" spans="1:7" ht="24.95" customHeight="1" x14ac:dyDescent="0.2">
      <c r="A157" s="16" t="s">
        <v>141</v>
      </c>
      <c r="B157" s="17">
        <v>51.2</v>
      </c>
      <c r="C157" s="18">
        <v>8.2999999999999989</v>
      </c>
      <c r="D157" s="42">
        <v>11.5</v>
      </c>
      <c r="E157" s="42">
        <v>71</v>
      </c>
      <c r="F157" s="2"/>
      <c r="G157" s="118"/>
    </row>
    <row r="158" spans="1:7" ht="24.95" customHeight="1" x14ac:dyDescent="0.2">
      <c r="A158" s="16" t="s">
        <v>142</v>
      </c>
      <c r="B158" s="17">
        <v>0.7</v>
      </c>
      <c r="C158" s="18">
        <v>1.6</v>
      </c>
      <c r="D158" s="42">
        <v>9.5</v>
      </c>
      <c r="E158" s="42">
        <v>11.8</v>
      </c>
      <c r="F158" s="2"/>
      <c r="G158" s="118"/>
    </row>
    <row r="159" spans="1:7" ht="24.95" customHeight="1" x14ac:dyDescent="0.2">
      <c r="A159" s="16" t="s">
        <v>143</v>
      </c>
      <c r="B159" s="17">
        <v>14.6</v>
      </c>
      <c r="C159" s="18">
        <v>4.3</v>
      </c>
      <c r="D159" s="42">
        <v>22.2</v>
      </c>
      <c r="E159" s="42">
        <v>41.099999999999994</v>
      </c>
      <c r="F159" s="2"/>
      <c r="G159" s="118"/>
    </row>
    <row r="160" spans="1:7" ht="24.95" customHeight="1" x14ac:dyDescent="0.2">
      <c r="A160" s="16" t="s">
        <v>144</v>
      </c>
      <c r="B160" s="17">
        <v>0</v>
      </c>
      <c r="C160" s="18">
        <v>0</v>
      </c>
      <c r="D160" s="42">
        <v>0.2</v>
      </c>
      <c r="E160" s="42">
        <v>0.2</v>
      </c>
      <c r="F160" s="2"/>
      <c r="G160" s="118"/>
    </row>
    <row r="161" spans="1:7" ht="24.95" customHeight="1" x14ac:dyDescent="0.2">
      <c r="A161" s="16" t="s">
        <v>145</v>
      </c>
      <c r="B161" s="17">
        <v>21.1</v>
      </c>
      <c r="C161" s="18">
        <v>0.9</v>
      </c>
      <c r="D161" s="42">
        <v>5.3</v>
      </c>
      <c r="E161" s="42">
        <v>27.3</v>
      </c>
      <c r="F161" s="2"/>
      <c r="G161" s="118"/>
    </row>
    <row r="162" spans="1:7" ht="24.95" customHeight="1" x14ac:dyDescent="0.2">
      <c r="A162" s="16" t="s">
        <v>146</v>
      </c>
      <c r="B162" s="17">
        <v>1172.7</v>
      </c>
      <c r="C162" s="18">
        <v>162.20000000000002</v>
      </c>
      <c r="D162" s="42">
        <v>340.1</v>
      </c>
      <c r="E162" s="42">
        <v>1675</v>
      </c>
      <c r="F162" s="2"/>
      <c r="G162" s="118"/>
    </row>
    <row r="163" spans="1:7" ht="24.95" customHeight="1" x14ac:dyDescent="0.2">
      <c r="A163" s="13" t="s">
        <v>147</v>
      </c>
      <c r="B163" s="14">
        <v>4478.8999999999996</v>
      </c>
      <c r="C163" s="15">
        <v>725.9</v>
      </c>
      <c r="D163" s="41">
        <v>15.200000000000001</v>
      </c>
      <c r="E163" s="41">
        <v>5219.9999999999991</v>
      </c>
      <c r="F163" s="2"/>
      <c r="G163" s="118"/>
    </row>
    <row r="164" spans="1:7" ht="24.95" customHeight="1" thickBot="1" x14ac:dyDescent="0.25">
      <c r="A164" s="16" t="s">
        <v>148</v>
      </c>
      <c r="B164" s="17">
        <v>4478.8999999999996</v>
      </c>
      <c r="C164" s="18">
        <v>725.9</v>
      </c>
      <c r="D164" s="42">
        <v>15.200000000000001</v>
      </c>
      <c r="E164" s="42">
        <v>5219.9999999999991</v>
      </c>
      <c r="F164" s="2"/>
      <c r="G164" s="118"/>
    </row>
    <row r="165" spans="1:7" ht="24.95" customHeight="1" thickTop="1" x14ac:dyDescent="0.2">
      <c r="A165" s="10" t="s">
        <v>149</v>
      </c>
      <c r="B165" s="11">
        <v>47557.399999999994</v>
      </c>
      <c r="C165" s="12">
        <v>10788.9</v>
      </c>
      <c r="D165" s="40">
        <v>22110.5</v>
      </c>
      <c r="E165" s="40">
        <v>80456.799999999988</v>
      </c>
      <c r="F165" s="2"/>
      <c r="G165" s="118"/>
    </row>
    <row r="166" spans="1:7" ht="24.95" customHeight="1" x14ac:dyDescent="0.2">
      <c r="A166" s="13" t="s">
        <v>150</v>
      </c>
      <c r="B166" s="14">
        <v>10365.700000000001</v>
      </c>
      <c r="C166" s="15">
        <v>2858.2999999999997</v>
      </c>
      <c r="D166" s="41">
        <v>8927.1999999999989</v>
      </c>
      <c r="E166" s="41">
        <v>22151.199999999997</v>
      </c>
      <c r="F166" s="2"/>
      <c r="G166" s="118"/>
    </row>
    <row r="167" spans="1:7" ht="24.95" customHeight="1" x14ac:dyDescent="0.2">
      <c r="A167" s="16" t="s">
        <v>151</v>
      </c>
      <c r="B167" s="17">
        <v>812</v>
      </c>
      <c r="C167" s="18">
        <v>7.4</v>
      </c>
      <c r="D167" s="42">
        <v>623.20000000000005</v>
      </c>
      <c r="E167" s="42">
        <v>1442.6</v>
      </c>
      <c r="F167" s="2"/>
      <c r="G167" s="118"/>
    </row>
    <row r="168" spans="1:7" ht="24.95" customHeight="1" x14ac:dyDescent="0.2">
      <c r="A168" s="16" t="s">
        <v>152</v>
      </c>
      <c r="B168" s="17">
        <v>1510.9</v>
      </c>
      <c r="C168" s="18">
        <v>988.3</v>
      </c>
      <c r="D168" s="42">
        <v>1710.2</v>
      </c>
      <c r="E168" s="42">
        <v>4209.3999999999996</v>
      </c>
      <c r="F168" s="2"/>
      <c r="G168" s="118"/>
    </row>
    <row r="169" spans="1:7" ht="24.95" customHeight="1" x14ac:dyDescent="0.2">
      <c r="A169" s="16" t="s">
        <v>153</v>
      </c>
      <c r="B169" s="17">
        <v>140.19999999999999</v>
      </c>
      <c r="C169" s="18">
        <v>223.79999999999998</v>
      </c>
      <c r="D169" s="42">
        <v>83.199999999999989</v>
      </c>
      <c r="E169" s="42">
        <v>447.2</v>
      </c>
      <c r="F169" s="2"/>
      <c r="G169" s="118"/>
    </row>
    <row r="170" spans="1:7" ht="24.95" customHeight="1" x14ac:dyDescent="0.2">
      <c r="A170" s="16" t="s">
        <v>154</v>
      </c>
      <c r="B170" s="17">
        <v>125.1</v>
      </c>
      <c r="C170" s="18">
        <v>258.7</v>
      </c>
      <c r="D170" s="42">
        <v>1940.4</v>
      </c>
      <c r="E170" s="42">
        <v>2324.1999999999998</v>
      </c>
      <c r="F170" s="2"/>
      <c r="G170" s="118"/>
    </row>
    <row r="171" spans="1:7" ht="24.95" customHeight="1" x14ac:dyDescent="0.2">
      <c r="A171" s="16" t="s">
        <v>155</v>
      </c>
      <c r="B171" s="17">
        <v>1499.8</v>
      </c>
      <c r="C171" s="18">
        <v>574.29999999999995</v>
      </c>
      <c r="D171" s="42">
        <v>1043.0999999999999</v>
      </c>
      <c r="E171" s="42">
        <v>3117.2</v>
      </c>
      <c r="F171" s="2"/>
      <c r="G171" s="118"/>
    </row>
    <row r="172" spans="1:7" ht="24.95" customHeight="1" x14ac:dyDescent="0.2">
      <c r="A172" s="16" t="s">
        <v>156</v>
      </c>
      <c r="B172" s="17">
        <v>1698.6</v>
      </c>
      <c r="C172" s="18">
        <v>257.5</v>
      </c>
      <c r="D172" s="42">
        <v>1511.8</v>
      </c>
      <c r="E172" s="42">
        <v>3467.8999999999996</v>
      </c>
      <c r="F172" s="2"/>
      <c r="G172" s="118"/>
    </row>
    <row r="173" spans="1:7" ht="24.95" customHeight="1" x14ac:dyDescent="0.2">
      <c r="A173" s="16" t="s">
        <v>157</v>
      </c>
      <c r="B173" s="17">
        <v>36.9</v>
      </c>
      <c r="C173" s="18">
        <v>11.099999999999998</v>
      </c>
      <c r="D173" s="42">
        <v>51.9</v>
      </c>
      <c r="E173" s="42">
        <v>99.9</v>
      </c>
      <c r="F173" s="2"/>
      <c r="G173" s="118"/>
    </row>
    <row r="174" spans="1:7" ht="24.95" customHeight="1" x14ac:dyDescent="0.2">
      <c r="A174" s="16" t="s">
        <v>158</v>
      </c>
      <c r="B174" s="17">
        <v>443.4</v>
      </c>
      <c r="C174" s="18">
        <v>34.1</v>
      </c>
      <c r="D174" s="42">
        <v>75</v>
      </c>
      <c r="E174" s="42">
        <v>552.5</v>
      </c>
      <c r="F174" s="2"/>
      <c r="G174" s="118"/>
    </row>
    <row r="175" spans="1:7" ht="24.95" customHeight="1" x14ac:dyDescent="0.2">
      <c r="A175" s="16" t="s">
        <v>159</v>
      </c>
      <c r="B175" s="17">
        <v>436.2</v>
      </c>
      <c r="C175" s="18">
        <v>220.3</v>
      </c>
      <c r="D175" s="42">
        <v>82.6</v>
      </c>
      <c r="E175" s="42">
        <v>739.1</v>
      </c>
      <c r="F175" s="2"/>
      <c r="G175" s="118"/>
    </row>
    <row r="176" spans="1:7" ht="24.95" customHeight="1" x14ac:dyDescent="0.2">
      <c r="A176" s="19" t="s">
        <v>528</v>
      </c>
      <c r="B176" s="20">
        <v>1389.5</v>
      </c>
      <c r="C176" s="21">
        <v>282.79999999999995</v>
      </c>
      <c r="D176" s="43">
        <v>1805.8000000000002</v>
      </c>
      <c r="E176" s="43">
        <v>3478.1000000000004</v>
      </c>
      <c r="F176" s="2"/>
      <c r="G176" s="118"/>
    </row>
    <row r="177" spans="1:7" ht="24.95" customHeight="1" x14ac:dyDescent="0.2">
      <c r="A177" s="19" t="s">
        <v>160</v>
      </c>
      <c r="B177" s="20">
        <v>2273.1</v>
      </c>
      <c r="C177" s="21">
        <v>0</v>
      </c>
      <c r="D177" s="43">
        <v>0</v>
      </c>
      <c r="E177" s="43">
        <v>2273.1</v>
      </c>
      <c r="F177" s="2"/>
      <c r="G177" s="118"/>
    </row>
    <row r="178" spans="1:7" ht="24.95" customHeight="1" x14ac:dyDescent="0.2">
      <c r="A178" s="13" t="s">
        <v>161</v>
      </c>
      <c r="B178" s="14">
        <v>571.69999999999993</v>
      </c>
      <c r="C178" s="15">
        <v>21.400000000000002</v>
      </c>
      <c r="D178" s="41">
        <v>1163.3000000000002</v>
      </c>
      <c r="E178" s="41">
        <v>1756.4</v>
      </c>
      <c r="F178" s="2"/>
      <c r="G178" s="118"/>
    </row>
    <row r="179" spans="1:7" ht="24.95" customHeight="1" x14ac:dyDescent="0.2">
      <c r="A179" s="16" t="s">
        <v>162</v>
      </c>
      <c r="B179" s="17">
        <v>269.89999999999998</v>
      </c>
      <c r="C179" s="18">
        <v>9</v>
      </c>
      <c r="D179" s="42">
        <v>33</v>
      </c>
      <c r="E179" s="42">
        <v>311.89999999999998</v>
      </c>
      <c r="F179" s="2"/>
      <c r="G179" s="118"/>
    </row>
    <row r="180" spans="1:7" ht="24.95" customHeight="1" x14ac:dyDescent="0.2">
      <c r="A180" s="16" t="s">
        <v>163</v>
      </c>
      <c r="B180" s="17">
        <v>118.69999999999999</v>
      </c>
      <c r="C180" s="18">
        <v>0.1</v>
      </c>
      <c r="D180" s="42">
        <v>1061.6000000000001</v>
      </c>
      <c r="E180" s="42">
        <v>1180.4000000000001</v>
      </c>
      <c r="F180" s="2"/>
      <c r="G180" s="118"/>
    </row>
    <row r="181" spans="1:7" ht="24.95" customHeight="1" x14ac:dyDescent="0.2">
      <c r="A181" s="16" t="s">
        <v>164</v>
      </c>
      <c r="B181" s="17">
        <v>47</v>
      </c>
      <c r="C181" s="18">
        <v>0.60000000000000009</v>
      </c>
      <c r="D181" s="42">
        <v>31.299999999999997</v>
      </c>
      <c r="E181" s="42">
        <v>78.900000000000006</v>
      </c>
      <c r="F181" s="2"/>
      <c r="G181" s="118"/>
    </row>
    <row r="182" spans="1:7" ht="24.95" customHeight="1" x14ac:dyDescent="0.2">
      <c r="A182" s="16" t="s">
        <v>165</v>
      </c>
      <c r="B182" s="17">
        <v>117.8</v>
      </c>
      <c r="C182" s="18">
        <v>0</v>
      </c>
      <c r="D182" s="42">
        <v>31.8</v>
      </c>
      <c r="E182" s="42">
        <v>149.6</v>
      </c>
      <c r="F182" s="2"/>
      <c r="G182" s="118"/>
    </row>
    <row r="183" spans="1:7" ht="24.95" customHeight="1" x14ac:dyDescent="0.2">
      <c r="A183" s="16" t="s">
        <v>166</v>
      </c>
      <c r="B183" s="17">
        <v>10.7</v>
      </c>
      <c r="C183" s="18">
        <v>0</v>
      </c>
      <c r="D183" s="42">
        <v>3</v>
      </c>
      <c r="E183" s="42">
        <v>13.7</v>
      </c>
      <c r="F183" s="2"/>
      <c r="G183" s="118"/>
    </row>
    <row r="184" spans="1:7" ht="24.95" customHeight="1" x14ac:dyDescent="0.2">
      <c r="A184" s="16" t="s">
        <v>167</v>
      </c>
      <c r="B184" s="17">
        <v>7.6</v>
      </c>
      <c r="C184" s="18">
        <v>8.1999999999999993</v>
      </c>
      <c r="D184" s="42">
        <v>2.5000000000000004</v>
      </c>
      <c r="E184" s="42">
        <v>18.3</v>
      </c>
      <c r="F184" s="2"/>
      <c r="G184" s="118"/>
    </row>
    <row r="185" spans="1:7" ht="24.95" customHeight="1" x14ac:dyDescent="0.2">
      <c r="A185" s="16" t="s">
        <v>159</v>
      </c>
      <c r="B185" s="17">
        <v>0</v>
      </c>
      <c r="C185" s="18">
        <v>3.5</v>
      </c>
      <c r="D185" s="42">
        <v>0.1</v>
      </c>
      <c r="E185" s="42">
        <v>3.6</v>
      </c>
      <c r="F185" s="2"/>
      <c r="G185" s="118"/>
    </row>
    <row r="186" spans="1:7" ht="24.95" customHeight="1" x14ac:dyDescent="0.2">
      <c r="A186" s="13" t="s">
        <v>168</v>
      </c>
      <c r="B186" s="14">
        <v>11072.399999999998</v>
      </c>
      <c r="C186" s="15">
        <v>214.6</v>
      </c>
      <c r="D186" s="41">
        <v>513.6</v>
      </c>
      <c r="E186" s="41">
        <v>11800.599999999999</v>
      </c>
      <c r="F186" s="2"/>
      <c r="G186" s="118"/>
    </row>
    <row r="187" spans="1:7" s="26" customFormat="1" ht="24.95" customHeight="1" x14ac:dyDescent="0.2">
      <c r="A187" s="25" t="s">
        <v>169</v>
      </c>
      <c r="B187" s="17">
        <v>10967.8</v>
      </c>
      <c r="C187" s="18">
        <v>213.6</v>
      </c>
      <c r="D187" s="42">
        <v>447.90000000000003</v>
      </c>
      <c r="E187" s="42">
        <v>11629.3</v>
      </c>
      <c r="F187" s="2"/>
      <c r="G187" s="118"/>
    </row>
    <row r="188" spans="1:7" ht="24.95" customHeight="1" x14ac:dyDescent="0.2">
      <c r="A188" s="16" t="s">
        <v>170</v>
      </c>
      <c r="B188" s="17">
        <v>4</v>
      </c>
      <c r="C188" s="18">
        <v>0.5</v>
      </c>
      <c r="D188" s="42">
        <v>1.4</v>
      </c>
      <c r="E188" s="42">
        <v>5.9</v>
      </c>
      <c r="F188" s="2"/>
      <c r="G188" s="118"/>
    </row>
    <row r="189" spans="1:7" ht="24.95" customHeight="1" x14ac:dyDescent="0.2">
      <c r="A189" s="16" t="s">
        <v>171</v>
      </c>
      <c r="B189" s="17">
        <v>0.9</v>
      </c>
      <c r="C189" s="18">
        <v>0</v>
      </c>
      <c r="D189" s="42">
        <v>24.7</v>
      </c>
      <c r="E189" s="42">
        <v>25.599999999999998</v>
      </c>
      <c r="F189" s="2"/>
      <c r="G189" s="118"/>
    </row>
    <row r="190" spans="1:7" ht="24.95" customHeight="1" x14ac:dyDescent="0.2">
      <c r="A190" s="16" t="s">
        <v>172</v>
      </c>
      <c r="B190" s="17">
        <v>1.4</v>
      </c>
      <c r="C190" s="18">
        <v>0</v>
      </c>
      <c r="D190" s="42">
        <v>23.900000000000002</v>
      </c>
      <c r="E190" s="42">
        <v>25.3</v>
      </c>
      <c r="F190" s="2"/>
      <c r="G190" s="118"/>
    </row>
    <row r="191" spans="1:7" ht="24.95" customHeight="1" x14ac:dyDescent="0.2">
      <c r="A191" s="16" t="s">
        <v>173</v>
      </c>
      <c r="B191" s="17">
        <v>98.1</v>
      </c>
      <c r="C191" s="18">
        <v>0</v>
      </c>
      <c r="D191" s="42">
        <v>15.7</v>
      </c>
      <c r="E191" s="42">
        <v>113.8</v>
      </c>
      <c r="F191" s="2"/>
      <c r="G191" s="118"/>
    </row>
    <row r="192" spans="1:7" ht="24.95" customHeight="1" x14ac:dyDescent="0.2">
      <c r="A192" s="16" t="s">
        <v>159</v>
      </c>
      <c r="B192" s="17">
        <v>0.2</v>
      </c>
      <c r="C192" s="18">
        <v>0.5</v>
      </c>
      <c r="D192" s="42">
        <v>0</v>
      </c>
      <c r="E192" s="42">
        <v>0.7</v>
      </c>
      <c r="F192" s="2"/>
      <c r="G192" s="118"/>
    </row>
    <row r="193" spans="1:7" ht="24.95" customHeight="1" x14ac:dyDescent="0.2">
      <c r="A193" s="13" t="s">
        <v>174</v>
      </c>
      <c r="B193" s="14">
        <v>4564.8000000000011</v>
      </c>
      <c r="C193" s="15">
        <v>3371.5000000000005</v>
      </c>
      <c r="D193" s="41">
        <v>929.89999999999986</v>
      </c>
      <c r="E193" s="41">
        <v>8866.2000000000007</v>
      </c>
      <c r="F193" s="2"/>
      <c r="G193" s="118"/>
    </row>
    <row r="194" spans="1:7" ht="24.95" customHeight="1" x14ac:dyDescent="0.2">
      <c r="A194" s="16" t="s">
        <v>175</v>
      </c>
      <c r="B194" s="17">
        <v>9.6</v>
      </c>
      <c r="C194" s="18">
        <v>0.1</v>
      </c>
      <c r="D194" s="42">
        <v>0</v>
      </c>
      <c r="E194" s="42">
        <v>9.6999999999999993</v>
      </c>
      <c r="F194" s="2"/>
      <c r="G194" s="118"/>
    </row>
    <row r="195" spans="1:7" ht="24.95" customHeight="1" x14ac:dyDescent="0.2">
      <c r="A195" s="16" t="s">
        <v>176</v>
      </c>
      <c r="B195" s="17">
        <v>57.9</v>
      </c>
      <c r="C195" s="18">
        <v>26.2</v>
      </c>
      <c r="D195" s="42">
        <v>27.5</v>
      </c>
      <c r="E195" s="42">
        <v>111.6</v>
      </c>
      <c r="F195" s="2"/>
      <c r="G195" s="118"/>
    </row>
    <row r="196" spans="1:7" ht="24.95" customHeight="1" x14ac:dyDescent="0.2">
      <c r="A196" s="16" t="s">
        <v>177</v>
      </c>
      <c r="B196" s="17">
        <v>371.1</v>
      </c>
      <c r="C196" s="18">
        <v>271.2</v>
      </c>
      <c r="D196" s="42">
        <v>233.60000000000002</v>
      </c>
      <c r="E196" s="42">
        <v>875.9</v>
      </c>
      <c r="F196" s="2"/>
      <c r="G196" s="118"/>
    </row>
    <row r="197" spans="1:7" ht="24.95" customHeight="1" x14ac:dyDescent="0.2">
      <c r="A197" s="16" t="s">
        <v>178</v>
      </c>
      <c r="B197" s="17">
        <v>542.29999999999995</v>
      </c>
      <c r="C197" s="18">
        <v>0.1</v>
      </c>
      <c r="D197" s="42">
        <v>21.6</v>
      </c>
      <c r="E197" s="42">
        <v>564</v>
      </c>
      <c r="F197" s="2"/>
      <c r="G197" s="118"/>
    </row>
    <row r="198" spans="1:7" ht="24.95" customHeight="1" x14ac:dyDescent="0.2">
      <c r="A198" s="16" t="s">
        <v>179</v>
      </c>
      <c r="B198" s="17">
        <v>27.3</v>
      </c>
      <c r="C198" s="18">
        <v>0</v>
      </c>
      <c r="D198" s="42">
        <v>0</v>
      </c>
      <c r="E198" s="42">
        <v>27.3</v>
      </c>
      <c r="F198" s="2"/>
      <c r="G198" s="118"/>
    </row>
    <row r="199" spans="1:7" ht="24.95" customHeight="1" x14ac:dyDescent="0.2">
      <c r="A199" s="16" t="s">
        <v>180</v>
      </c>
      <c r="B199" s="17">
        <v>405.9</v>
      </c>
      <c r="C199" s="18">
        <v>8.3999999999999986</v>
      </c>
      <c r="D199" s="42">
        <v>16.3</v>
      </c>
      <c r="E199" s="42">
        <v>430.59999999999997</v>
      </c>
      <c r="F199" s="2"/>
      <c r="G199" s="118"/>
    </row>
    <row r="200" spans="1:7" ht="24.95" customHeight="1" x14ac:dyDescent="0.2">
      <c r="A200" s="16" t="s">
        <v>181</v>
      </c>
      <c r="B200" s="17">
        <v>1042.5</v>
      </c>
      <c r="C200" s="18">
        <v>0.2</v>
      </c>
      <c r="D200" s="42">
        <v>28.700000000000003</v>
      </c>
      <c r="E200" s="42">
        <v>1071.4000000000001</v>
      </c>
      <c r="F200" s="2"/>
      <c r="G200" s="118"/>
    </row>
    <row r="201" spans="1:7" ht="24.95" customHeight="1" x14ac:dyDescent="0.2">
      <c r="A201" s="16" t="s">
        <v>182</v>
      </c>
      <c r="B201" s="17">
        <v>1126.8</v>
      </c>
      <c r="C201" s="18">
        <v>3065.2999999999997</v>
      </c>
      <c r="D201" s="42">
        <v>470.70000000000005</v>
      </c>
      <c r="E201" s="42">
        <v>4662.7999999999993</v>
      </c>
      <c r="F201" s="2"/>
      <c r="G201" s="118"/>
    </row>
    <row r="202" spans="1:7" ht="24.95" customHeight="1" x14ac:dyDescent="0.2">
      <c r="A202" s="16" t="s">
        <v>159</v>
      </c>
      <c r="B202" s="17">
        <v>13.6</v>
      </c>
      <c r="C202" s="18">
        <v>0</v>
      </c>
      <c r="D202" s="42">
        <v>0.4</v>
      </c>
      <c r="E202" s="42">
        <v>14</v>
      </c>
      <c r="F202" s="2"/>
      <c r="G202" s="118"/>
    </row>
    <row r="203" spans="1:7" ht="24.95" customHeight="1" x14ac:dyDescent="0.2">
      <c r="A203" s="19" t="s">
        <v>183</v>
      </c>
      <c r="B203" s="20">
        <v>557</v>
      </c>
      <c r="C203" s="21">
        <v>0</v>
      </c>
      <c r="D203" s="43">
        <v>84.199999999999989</v>
      </c>
      <c r="E203" s="43">
        <v>641.20000000000005</v>
      </c>
      <c r="F203" s="2"/>
      <c r="G203" s="118"/>
    </row>
    <row r="204" spans="1:7" ht="24.95" customHeight="1" x14ac:dyDescent="0.2">
      <c r="A204" s="19" t="s">
        <v>184</v>
      </c>
      <c r="B204" s="20">
        <v>410.8</v>
      </c>
      <c r="C204" s="21">
        <v>0</v>
      </c>
      <c r="D204" s="43">
        <v>46.9</v>
      </c>
      <c r="E204" s="43">
        <v>457.7</v>
      </c>
      <c r="F204" s="2"/>
      <c r="G204" s="118"/>
    </row>
    <row r="205" spans="1:7" ht="24.95" customHeight="1" x14ac:dyDescent="0.2">
      <c r="A205" s="13" t="s">
        <v>185</v>
      </c>
      <c r="B205" s="14">
        <v>440</v>
      </c>
      <c r="C205" s="15">
        <v>182.7</v>
      </c>
      <c r="D205" s="41">
        <v>258.3</v>
      </c>
      <c r="E205" s="41">
        <v>881</v>
      </c>
      <c r="F205" s="2"/>
      <c r="G205" s="118"/>
    </row>
    <row r="206" spans="1:7" ht="24.95" customHeight="1" x14ac:dyDescent="0.2">
      <c r="A206" s="16" t="s">
        <v>186</v>
      </c>
      <c r="B206" s="17">
        <v>97.8</v>
      </c>
      <c r="C206" s="18">
        <v>55.6</v>
      </c>
      <c r="D206" s="42">
        <v>14.900000000000002</v>
      </c>
      <c r="E206" s="42">
        <v>168.3</v>
      </c>
      <c r="F206" s="2"/>
      <c r="G206" s="118"/>
    </row>
    <row r="207" spans="1:7" ht="24.95" customHeight="1" x14ac:dyDescent="0.2">
      <c r="A207" s="16" t="s">
        <v>187</v>
      </c>
      <c r="B207" s="17">
        <v>114</v>
      </c>
      <c r="C207" s="18">
        <v>30.5</v>
      </c>
      <c r="D207" s="42">
        <v>14</v>
      </c>
      <c r="E207" s="42">
        <v>158.5</v>
      </c>
      <c r="F207" s="2"/>
      <c r="G207" s="118"/>
    </row>
    <row r="208" spans="1:7" ht="24.95" customHeight="1" x14ac:dyDescent="0.2">
      <c r="A208" s="16" t="s">
        <v>557</v>
      </c>
      <c r="B208" s="17">
        <v>0</v>
      </c>
      <c r="C208" s="18">
        <v>0</v>
      </c>
      <c r="D208" s="42">
        <v>0</v>
      </c>
      <c r="E208" s="42">
        <v>0</v>
      </c>
      <c r="F208" s="2"/>
      <c r="G208" s="118"/>
    </row>
    <row r="209" spans="1:7" ht="24.95" customHeight="1" x14ac:dyDescent="0.2">
      <c r="A209" s="16" t="s">
        <v>188</v>
      </c>
      <c r="B209" s="17">
        <v>0.6</v>
      </c>
      <c r="C209" s="18">
        <v>0.1</v>
      </c>
      <c r="D209" s="42">
        <v>1.4000000000000001</v>
      </c>
      <c r="E209" s="42">
        <v>2.1</v>
      </c>
      <c r="F209" s="2"/>
      <c r="G209" s="118"/>
    </row>
    <row r="210" spans="1:7" ht="24.95" customHeight="1" x14ac:dyDescent="0.2">
      <c r="A210" s="16" t="s">
        <v>189</v>
      </c>
      <c r="B210" s="17">
        <v>0.30000000000000004</v>
      </c>
      <c r="C210" s="18">
        <v>0</v>
      </c>
      <c r="D210" s="42">
        <v>0</v>
      </c>
      <c r="E210" s="42">
        <v>0.30000000000000004</v>
      </c>
      <c r="F210" s="2"/>
      <c r="G210" s="118"/>
    </row>
    <row r="211" spans="1:7" ht="24.95" customHeight="1" x14ac:dyDescent="0.2">
      <c r="A211" s="16" t="s">
        <v>190</v>
      </c>
      <c r="B211" s="17">
        <v>205.6</v>
      </c>
      <c r="C211" s="18">
        <v>46.5</v>
      </c>
      <c r="D211" s="42">
        <v>212.5</v>
      </c>
      <c r="E211" s="42">
        <v>464.6</v>
      </c>
      <c r="F211" s="2"/>
      <c r="G211" s="118"/>
    </row>
    <row r="212" spans="1:7" ht="24.95" customHeight="1" x14ac:dyDescent="0.2">
      <c r="A212" s="19" t="s">
        <v>159</v>
      </c>
      <c r="B212" s="20">
        <v>0.4</v>
      </c>
      <c r="C212" s="21">
        <v>19</v>
      </c>
      <c r="D212" s="43">
        <v>0</v>
      </c>
      <c r="E212" s="43">
        <v>19.399999999999999</v>
      </c>
      <c r="F212" s="2"/>
      <c r="G212" s="118"/>
    </row>
    <row r="213" spans="1:7" ht="24.95" customHeight="1" x14ac:dyDescent="0.2">
      <c r="A213" s="13" t="s">
        <v>191</v>
      </c>
      <c r="B213" s="14">
        <v>21.3</v>
      </c>
      <c r="C213" s="15">
        <v>31</v>
      </c>
      <c r="D213" s="41">
        <v>15.5</v>
      </c>
      <c r="E213" s="41">
        <v>67.8</v>
      </c>
      <c r="F213" s="2"/>
      <c r="G213" s="118"/>
    </row>
    <row r="214" spans="1:7" ht="24.95" customHeight="1" x14ac:dyDescent="0.2">
      <c r="A214" s="16" t="s">
        <v>192</v>
      </c>
      <c r="B214" s="17">
        <v>5069.3000000000011</v>
      </c>
      <c r="C214" s="18">
        <v>286.09999999999997</v>
      </c>
      <c r="D214" s="42">
        <v>968.2</v>
      </c>
      <c r="E214" s="42">
        <v>6323.6000000000013</v>
      </c>
      <c r="F214" s="2"/>
      <c r="G214" s="118"/>
    </row>
    <row r="215" spans="1:7" ht="24.95" customHeight="1" x14ac:dyDescent="0.2">
      <c r="A215" s="16" t="s">
        <v>193</v>
      </c>
      <c r="B215" s="17">
        <v>431.9</v>
      </c>
      <c r="C215" s="18">
        <v>204.4</v>
      </c>
      <c r="D215" s="42">
        <v>662.4</v>
      </c>
      <c r="E215" s="42">
        <v>1298.6999999999998</v>
      </c>
      <c r="F215" s="2"/>
      <c r="G215" s="118"/>
    </row>
    <row r="216" spans="1:7" ht="24.95" customHeight="1" x14ac:dyDescent="0.2">
      <c r="A216" s="16" t="s">
        <v>194</v>
      </c>
      <c r="B216" s="17">
        <v>16.399999999999999</v>
      </c>
      <c r="C216" s="18">
        <v>0</v>
      </c>
      <c r="D216" s="42">
        <v>132.19999999999999</v>
      </c>
      <c r="E216" s="42">
        <v>148.6</v>
      </c>
      <c r="F216" s="2"/>
      <c r="G216" s="118"/>
    </row>
    <row r="217" spans="1:7" ht="24.95" customHeight="1" x14ac:dyDescent="0.2">
      <c r="A217" s="16" t="s">
        <v>195</v>
      </c>
      <c r="B217" s="17">
        <v>79.2</v>
      </c>
      <c r="C217" s="18">
        <v>0.4</v>
      </c>
      <c r="D217" s="42">
        <v>10.799999999999999</v>
      </c>
      <c r="E217" s="42">
        <v>90.4</v>
      </c>
      <c r="F217" s="2"/>
      <c r="G217" s="118"/>
    </row>
    <row r="218" spans="1:7" ht="24.95" customHeight="1" x14ac:dyDescent="0.2">
      <c r="A218" s="16" t="s">
        <v>196</v>
      </c>
      <c r="B218" s="17">
        <v>78.599999999999994</v>
      </c>
      <c r="C218" s="18">
        <v>0.3</v>
      </c>
      <c r="D218" s="42">
        <v>12.7</v>
      </c>
      <c r="E218" s="42">
        <v>91.6</v>
      </c>
      <c r="F218" s="2"/>
      <c r="G218" s="118"/>
    </row>
    <row r="219" spans="1:7" ht="24.95" customHeight="1" x14ac:dyDescent="0.2">
      <c r="A219" s="19" t="s">
        <v>197</v>
      </c>
      <c r="B219" s="20">
        <v>303.2</v>
      </c>
      <c r="C219" s="21">
        <v>81</v>
      </c>
      <c r="D219" s="43">
        <v>150.1</v>
      </c>
      <c r="E219" s="43">
        <v>534.29999999999995</v>
      </c>
      <c r="F219" s="2"/>
      <c r="G219" s="118"/>
    </row>
    <row r="220" spans="1:7" ht="24.95" customHeight="1" x14ac:dyDescent="0.2">
      <c r="A220" s="13" t="s">
        <v>198</v>
      </c>
      <c r="B220" s="14">
        <v>4160</v>
      </c>
      <c r="C220" s="15">
        <v>0</v>
      </c>
      <c r="D220" s="41">
        <v>0</v>
      </c>
      <c r="E220" s="41">
        <v>4160</v>
      </c>
      <c r="F220" s="2"/>
      <c r="G220" s="118"/>
    </row>
    <row r="221" spans="1:7" ht="24.95" customHeight="1" x14ac:dyDescent="0.2">
      <c r="A221" s="16" t="s">
        <v>199</v>
      </c>
      <c r="B221" s="17">
        <v>2012.3000000000002</v>
      </c>
      <c r="C221" s="18">
        <v>0</v>
      </c>
      <c r="D221" s="42">
        <v>418.50000000000006</v>
      </c>
      <c r="E221" s="42">
        <v>2430.8000000000002</v>
      </c>
      <c r="F221" s="2"/>
      <c r="G221" s="118"/>
    </row>
    <row r="222" spans="1:7" ht="24.95" customHeight="1" x14ac:dyDescent="0.2">
      <c r="A222" s="16" t="s">
        <v>200</v>
      </c>
      <c r="B222" s="17">
        <v>1849.7</v>
      </c>
      <c r="C222" s="18">
        <v>0</v>
      </c>
      <c r="D222" s="42">
        <v>180.49999999999997</v>
      </c>
      <c r="E222" s="42">
        <v>2030.2</v>
      </c>
      <c r="F222" s="2"/>
      <c r="G222" s="118"/>
    </row>
    <row r="223" spans="1:7" ht="24.95" customHeight="1" x14ac:dyDescent="0.2">
      <c r="A223" s="13" t="s">
        <v>201</v>
      </c>
      <c r="B223" s="14">
        <v>162.6</v>
      </c>
      <c r="C223" s="15">
        <v>0</v>
      </c>
      <c r="D223" s="41">
        <v>238</v>
      </c>
      <c r="E223" s="41">
        <v>400.6</v>
      </c>
      <c r="F223" s="2"/>
      <c r="G223" s="118"/>
    </row>
    <row r="224" spans="1:7" ht="24.95" customHeight="1" x14ac:dyDescent="0.2">
      <c r="A224" s="16" t="s">
        <v>202</v>
      </c>
      <c r="B224" s="17">
        <v>204.7</v>
      </c>
      <c r="C224" s="18">
        <v>0.1</v>
      </c>
      <c r="D224" s="42">
        <v>45.9</v>
      </c>
      <c r="E224" s="42">
        <v>250.7</v>
      </c>
      <c r="F224" s="2"/>
      <c r="G224" s="118"/>
    </row>
    <row r="225" spans="1:7" ht="24.95" customHeight="1" x14ac:dyDescent="0.2">
      <c r="A225" s="16" t="s">
        <v>203</v>
      </c>
      <c r="B225" s="17">
        <v>77.099999999999994</v>
      </c>
      <c r="C225" s="18">
        <v>0</v>
      </c>
      <c r="D225" s="42">
        <v>45.6</v>
      </c>
      <c r="E225" s="42">
        <v>122.69999999999999</v>
      </c>
      <c r="F225" s="2"/>
      <c r="G225" s="118"/>
    </row>
    <row r="226" spans="1:7" ht="24.95" customHeight="1" x14ac:dyDescent="0.2">
      <c r="A226" s="16" t="s">
        <v>204</v>
      </c>
      <c r="B226" s="17">
        <v>126.7</v>
      </c>
      <c r="C226" s="18">
        <v>0</v>
      </c>
      <c r="D226" s="42">
        <v>0</v>
      </c>
      <c r="E226" s="42">
        <v>126.7</v>
      </c>
      <c r="F226" s="2"/>
      <c r="G226" s="118"/>
    </row>
    <row r="227" spans="1:7" ht="24.95" customHeight="1" x14ac:dyDescent="0.2">
      <c r="A227" s="13" t="s">
        <v>205</v>
      </c>
      <c r="B227" s="14">
        <v>0.9</v>
      </c>
      <c r="C227" s="15">
        <v>0.1</v>
      </c>
      <c r="D227" s="41">
        <v>0.3</v>
      </c>
      <c r="E227" s="41">
        <v>1.3</v>
      </c>
      <c r="F227" s="2"/>
      <c r="G227" s="118"/>
    </row>
    <row r="228" spans="1:7" ht="24.95" customHeight="1" x14ac:dyDescent="0.2">
      <c r="A228" s="16" t="s">
        <v>206</v>
      </c>
      <c r="B228" s="17">
        <v>403</v>
      </c>
      <c r="C228" s="18">
        <v>1</v>
      </c>
      <c r="D228" s="42">
        <v>90</v>
      </c>
      <c r="E228" s="42">
        <v>494</v>
      </c>
      <c r="F228" s="2"/>
      <c r="G228" s="118"/>
    </row>
    <row r="229" spans="1:7" ht="24.95" customHeight="1" x14ac:dyDescent="0.2">
      <c r="A229" s="16" t="s">
        <v>207</v>
      </c>
      <c r="B229" s="17">
        <v>73.099999999999994</v>
      </c>
      <c r="C229" s="18">
        <v>0</v>
      </c>
      <c r="D229" s="42">
        <v>58.300000000000011</v>
      </c>
      <c r="E229" s="42">
        <v>131.4</v>
      </c>
      <c r="F229" s="2"/>
      <c r="G229" s="118"/>
    </row>
    <row r="230" spans="1:7" ht="24.95" customHeight="1" x14ac:dyDescent="0.2">
      <c r="A230" s="13" t="s">
        <v>208</v>
      </c>
      <c r="B230" s="14">
        <v>329.9</v>
      </c>
      <c r="C230" s="15">
        <v>1</v>
      </c>
      <c r="D230" s="41">
        <v>31.7</v>
      </c>
      <c r="E230" s="41">
        <v>362.59999999999997</v>
      </c>
      <c r="F230" s="2"/>
      <c r="G230" s="118"/>
    </row>
    <row r="231" spans="1:7" ht="24.95" customHeight="1" x14ac:dyDescent="0.2">
      <c r="A231" s="16" t="s">
        <v>209</v>
      </c>
      <c r="B231" s="17">
        <v>12853.500000000002</v>
      </c>
      <c r="C231" s="18">
        <v>3853.2000000000003</v>
      </c>
      <c r="D231" s="42">
        <v>8795.5999999999985</v>
      </c>
      <c r="E231" s="42">
        <v>25502.3</v>
      </c>
      <c r="F231" s="2"/>
      <c r="G231" s="118"/>
    </row>
    <row r="232" spans="1:7" ht="24.95" customHeight="1" x14ac:dyDescent="0.2">
      <c r="A232" s="16" t="s">
        <v>210</v>
      </c>
      <c r="B232" s="17">
        <v>1247.9000000000001</v>
      </c>
      <c r="C232" s="18">
        <v>42.800000000000004</v>
      </c>
      <c r="D232" s="42">
        <v>91.199999999999989</v>
      </c>
      <c r="E232" s="42">
        <v>1381.9</v>
      </c>
      <c r="F232" s="2"/>
      <c r="G232" s="118"/>
    </row>
    <row r="233" spans="1:7" ht="24.95" customHeight="1" x14ac:dyDescent="0.2">
      <c r="A233" s="16" t="s">
        <v>211</v>
      </c>
      <c r="B233" s="17">
        <v>8.9</v>
      </c>
      <c r="C233" s="18">
        <v>6.6</v>
      </c>
      <c r="D233" s="42">
        <v>1.8</v>
      </c>
      <c r="E233" s="42">
        <v>17.3</v>
      </c>
      <c r="F233" s="2"/>
      <c r="G233" s="118"/>
    </row>
    <row r="234" spans="1:7" ht="24.95" customHeight="1" x14ac:dyDescent="0.2">
      <c r="A234" s="16" t="s">
        <v>212</v>
      </c>
      <c r="B234" s="17">
        <v>604.4</v>
      </c>
      <c r="C234" s="18">
        <v>416.1</v>
      </c>
      <c r="D234" s="42">
        <v>125.10000000000001</v>
      </c>
      <c r="E234" s="42">
        <v>1145.5999999999999</v>
      </c>
      <c r="F234" s="2"/>
      <c r="G234" s="118"/>
    </row>
    <row r="235" spans="1:7" ht="24.95" customHeight="1" x14ac:dyDescent="0.2">
      <c r="A235" s="16" t="s">
        <v>213</v>
      </c>
      <c r="B235" s="17">
        <v>0.4</v>
      </c>
      <c r="C235" s="18">
        <v>0</v>
      </c>
      <c r="D235" s="42">
        <v>1.5</v>
      </c>
      <c r="E235" s="42">
        <v>1.9</v>
      </c>
      <c r="F235" s="2"/>
      <c r="G235" s="118"/>
    </row>
    <row r="236" spans="1:7" ht="24.95" customHeight="1" x14ac:dyDescent="0.2">
      <c r="A236" s="16" t="s">
        <v>214</v>
      </c>
      <c r="B236" s="17">
        <v>61.5</v>
      </c>
      <c r="C236" s="18">
        <v>33.1</v>
      </c>
      <c r="D236" s="42">
        <v>0.6</v>
      </c>
      <c r="E236" s="42">
        <v>95.199999999999989</v>
      </c>
      <c r="F236" s="2"/>
      <c r="G236" s="118"/>
    </row>
    <row r="237" spans="1:7" ht="24.95" customHeight="1" x14ac:dyDescent="0.2">
      <c r="A237" s="16" t="s">
        <v>215</v>
      </c>
      <c r="B237" s="17">
        <v>44.3</v>
      </c>
      <c r="C237" s="18">
        <v>127.3</v>
      </c>
      <c r="D237" s="42">
        <v>94.600000000000009</v>
      </c>
      <c r="E237" s="42">
        <v>266.2</v>
      </c>
      <c r="F237" s="2"/>
      <c r="G237" s="118"/>
    </row>
    <row r="238" spans="1:7" ht="24.95" customHeight="1" x14ac:dyDescent="0.2">
      <c r="A238" s="16" t="s">
        <v>216</v>
      </c>
      <c r="B238" s="17">
        <v>7979.7</v>
      </c>
      <c r="C238" s="18">
        <v>762.3</v>
      </c>
      <c r="D238" s="42">
        <v>3089.4000000000005</v>
      </c>
      <c r="E238" s="42">
        <v>11831.400000000001</v>
      </c>
      <c r="F238" s="2"/>
      <c r="G238" s="118"/>
    </row>
    <row r="239" spans="1:7" ht="24.95" customHeight="1" x14ac:dyDescent="0.2">
      <c r="A239" s="16" t="s">
        <v>217</v>
      </c>
      <c r="B239" s="17">
        <v>152.4</v>
      </c>
      <c r="C239" s="18">
        <v>183.8</v>
      </c>
      <c r="D239" s="42">
        <v>152.19999999999999</v>
      </c>
      <c r="E239" s="42">
        <v>488.40000000000003</v>
      </c>
      <c r="F239" s="2"/>
      <c r="G239" s="118"/>
    </row>
    <row r="240" spans="1:7" ht="24.95" customHeight="1" x14ac:dyDescent="0.2">
      <c r="A240" s="16" t="s">
        <v>218</v>
      </c>
      <c r="B240" s="17">
        <v>905.2</v>
      </c>
      <c r="C240" s="18">
        <v>1837.1999999999998</v>
      </c>
      <c r="D240" s="42">
        <v>4290.7999999999993</v>
      </c>
      <c r="E240" s="42">
        <v>7033.1999999999989</v>
      </c>
      <c r="F240" s="2"/>
      <c r="G240" s="118"/>
    </row>
    <row r="241" spans="1:7" ht="24.95" customHeight="1" x14ac:dyDescent="0.2">
      <c r="A241" s="16" t="s">
        <v>219</v>
      </c>
      <c r="B241" s="17">
        <v>616.6</v>
      </c>
      <c r="C241" s="18">
        <v>437.2</v>
      </c>
      <c r="D241" s="42">
        <v>887.49999999999989</v>
      </c>
      <c r="E241" s="42">
        <v>1941.2999999999997</v>
      </c>
      <c r="F241" s="2"/>
      <c r="G241" s="118"/>
    </row>
    <row r="242" spans="1:7" ht="24.95" customHeight="1" x14ac:dyDescent="0.2">
      <c r="A242" s="27" t="s">
        <v>220</v>
      </c>
      <c r="B242" s="28">
        <v>1100.8</v>
      </c>
      <c r="C242" s="29">
        <v>0</v>
      </c>
      <c r="D242" s="45">
        <v>47.4</v>
      </c>
      <c r="E242" s="45">
        <v>1148.2</v>
      </c>
      <c r="F242" s="2"/>
      <c r="G242" s="118"/>
    </row>
    <row r="243" spans="1:7" ht="24.95" customHeight="1" thickBot="1" x14ac:dyDescent="0.25">
      <c r="A243" s="30" t="s">
        <v>529</v>
      </c>
      <c r="B243" s="31">
        <v>1.6</v>
      </c>
      <c r="C243" s="32">
        <v>1.4</v>
      </c>
      <c r="D243" s="46">
        <v>1.9</v>
      </c>
      <c r="E243" s="46">
        <v>4.9000000000000004</v>
      </c>
      <c r="F243" s="2"/>
      <c r="G243" s="118"/>
    </row>
    <row r="244" spans="1:7" ht="24.95" customHeight="1" thickTop="1" x14ac:dyDescent="0.2">
      <c r="A244" s="22" t="s">
        <v>221</v>
      </c>
      <c r="B244" s="23">
        <v>3.1</v>
      </c>
      <c r="C244" s="24">
        <v>5.4</v>
      </c>
      <c r="D244" s="44">
        <v>8.1000000000000014</v>
      </c>
      <c r="E244" s="44">
        <v>16.600000000000001</v>
      </c>
      <c r="F244" s="2"/>
      <c r="G244" s="118"/>
    </row>
    <row r="245" spans="1:7" ht="24.95" customHeight="1" thickBot="1" x14ac:dyDescent="0.25">
      <c r="A245" s="33" t="s">
        <v>222</v>
      </c>
      <c r="B245" s="34">
        <v>1281.0999999999999</v>
      </c>
      <c r="C245" s="35">
        <v>0</v>
      </c>
      <c r="D245" s="47">
        <v>116</v>
      </c>
      <c r="E245" s="47">
        <v>1397.1</v>
      </c>
      <c r="F245" s="2"/>
      <c r="G245" s="118"/>
    </row>
    <row r="246" spans="1:7" ht="24.95" customHeight="1" thickTop="1" thickBot="1" x14ac:dyDescent="0.25">
      <c r="A246" s="7" t="s">
        <v>223</v>
      </c>
      <c r="B246" s="8">
        <v>1912971.0000000002</v>
      </c>
      <c r="C246" s="9">
        <v>902.7</v>
      </c>
      <c r="D246" s="39">
        <v>5223.8999999999996</v>
      </c>
      <c r="E246" s="39">
        <v>1919097.6</v>
      </c>
      <c r="F246" s="2"/>
      <c r="G246" s="118"/>
    </row>
    <row r="247" spans="1:7" ht="24.95" customHeight="1" thickTop="1" thickBot="1" x14ac:dyDescent="0.25">
      <c r="A247" s="10" t="s">
        <v>224</v>
      </c>
      <c r="B247" s="11">
        <v>231366.3</v>
      </c>
      <c r="C247" s="12">
        <v>52.699999999999996</v>
      </c>
      <c r="D247" s="40">
        <v>15.9</v>
      </c>
      <c r="E247" s="40">
        <v>231434.9</v>
      </c>
      <c r="F247" s="2"/>
      <c r="G247" s="118"/>
    </row>
    <row r="248" spans="1:7" ht="24.95" customHeight="1" thickTop="1" thickBot="1" x14ac:dyDescent="0.25">
      <c r="A248" s="10" t="s">
        <v>225</v>
      </c>
      <c r="B248" s="11">
        <v>1681604.7000000002</v>
      </c>
      <c r="C248" s="12">
        <v>850</v>
      </c>
      <c r="D248" s="40">
        <v>5208</v>
      </c>
      <c r="E248" s="40">
        <v>1687662.7000000002</v>
      </c>
      <c r="F248" s="2"/>
      <c r="G248" s="118"/>
    </row>
    <row r="249" spans="1:7" ht="24.95" customHeight="1" thickTop="1" thickBot="1" x14ac:dyDescent="0.25">
      <c r="A249" s="7" t="s">
        <v>226</v>
      </c>
      <c r="B249" s="8">
        <v>596525.1</v>
      </c>
      <c r="C249" s="9">
        <v>5719.8</v>
      </c>
      <c r="D249" s="39">
        <v>43253.899999999994</v>
      </c>
      <c r="E249" s="39">
        <v>645498.80000000005</v>
      </c>
      <c r="F249" s="2"/>
      <c r="G249" s="118"/>
    </row>
    <row r="250" spans="1:7" ht="24.95" customHeight="1" thickTop="1" x14ac:dyDescent="0.2">
      <c r="A250" s="10" t="s">
        <v>227</v>
      </c>
      <c r="B250" s="11">
        <v>374279.39999999997</v>
      </c>
      <c r="C250" s="12">
        <v>18.100000000000001</v>
      </c>
      <c r="D250" s="40">
        <v>34793.599999999999</v>
      </c>
      <c r="E250" s="40">
        <v>409091.09999999992</v>
      </c>
      <c r="F250" s="2"/>
      <c r="G250" s="118"/>
    </row>
    <row r="251" spans="1:7" ht="24.95" customHeight="1" x14ac:dyDescent="0.2">
      <c r="A251" s="13" t="s">
        <v>530</v>
      </c>
      <c r="B251" s="14">
        <v>372714.19999999995</v>
      </c>
      <c r="C251" s="15">
        <v>18.100000000000001</v>
      </c>
      <c r="D251" s="41">
        <v>24838</v>
      </c>
      <c r="E251" s="41">
        <v>397570.29999999993</v>
      </c>
      <c r="F251" s="2"/>
      <c r="G251" s="118"/>
    </row>
    <row r="252" spans="1:7" ht="24.95" customHeight="1" x14ac:dyDescent="0.2">
      <c r="A252" s="16" t="s">
        <v>550</v>
      </c>
      <c r="B252" s="17">
        <v>168571.59999999998</v>
      </c>
      <c r="C252" s="18">
        <v>0</v>
      </c>
      <c r="D252" s="42">
        <v>27.8</v>
      </c>
      <c r="E252" s="42">
        <v>168599.39999999997</v>
      </c>
      <c r="F252" s="2"/>
      <c r="G252" s="118"/>
    </row>
    <row r="253" spans="1:7" ht="24.95" customHeight="1" x14ac:dyDescent="0.2">
      <c r="A253" s="16" t="s">
        <v>551</v>
      </c>
      <c r="B253" s="17">
        <v>165572.70000000001</v>
      </c>
      <c r="C253" s="18">
        <v>0</v>
      </c>
      <c r="D253" s="42">
        <v>0</v>
      </c>
      <c r="E253" s="42">
        <v>165572.70000000001</v>
      </c>
      <c r="F253" s="2"/>
      <c r="G253" s="118"/>
    </row>
    <row r="254" spans="1:7" ht="24.95" customHeight="1" x14ac:dyDescent="0.2">
      <c r="A254" s="16" t="s">
        <v>228</v>
      </c>
      <c r="B254" s="17">
        <v>2458.6</v>
      </c>
      <c r="C254" s="18">
        <v>0</v>
      </c>
      <c r="D254" s="42">
        <v>0</v>
      </c>
      <c r="E254" s="42">
        <v>2458.6</v>
      </c>
      <c r="F254" s="2"/>
      <c r="G254" s="118"/>
    </row>
    <row r="255" spans="1:7" ht="24.95" customHeight="1" x14ac:dyDescent="0.2">
      <c r="A255" s="16" t="s">
        <v>229</v>
      </c>
      <c r="B255" s="17">
        <v>7415.1</v>
      </c>
      <c r="C255" s="18">
        <v>0</v>
      </c>
      <c r="D255" s="42">
        <v>0</v>
      </c>
      <c r="E255" s="42">
        <v>7415.1</v>
      </c>
      <c r="F255" s="2"/>
      <c r="G255" s="118"/>
    </row>
    <row r="256" spans="1:7" ht="24.95" customHeight="1" x14ac:dyDescent="0.2">
      <c r="A256" s="16" t="s">
        <v>1677</v>
      </c>
      <c r="B256" s="17">
        <v>14295.9</v>
      </c>
      <c r="C256" s="18">
        <v>0</v>
      </c>
      <c r="D256" s="42">
        <v>365.2</v>
      </c>
      <c r="E256" s="42">
        <v>14661.1</v>
      </c>
      <c r="F256" s="2"/>
      <c r="G256" s="118"/>
    </row>
    <row r="257" spans="1:7" ht="24.95" customHeight="1" x14ac:dyDescent="0.2">
      <c r="A257" s="16" t="s">
        <v>230</v>
      </c>
      <c r="B257" s="17">
        <v>14400.3</v>
      </c>
      <c r="C257" s="18">
        <v>18.100000000000001</v>
      </c>
      <c r="D257" s="42">
        <v>6455.1</v>
      </c>
      <c r="E257" s="42">
        <v>20873.5</v>
      </c>
      <c r="F257" s="2"/>
      <c r="G257" s="118"/>
    </row>
    <row r="258" spans="1:7" ht="24.95" customHeight="1" x14ac:dyDescent="0.2">
      <c r="A258" s="13" t="s">
        <v>531</v>
      </c>
      <c r="B258" s="14">
        <v>1565.2</v>
      </c>
      <c r="C258" s="15">
        <v>0</v>
      </c>
      <c r="D258" s="41">
        <v>9955.6</v>
      </c>
      <c r="E258" s="41">
        <v>11520.800000000001</v>
      </c>
      <c r="F258" s="2"/>
      <c r="G258" s="118"/>
    </row>
    <row r="259" spans="1:7" ht="24.95" customHeight="1" x14ac:dyDescent="0.2">
      <c r="A259" s="16" t="s">
        <v>231</v>
      </c>
      <c r="B259" s="17">
        <v>121.3</v>
      </c>
      <c r="C259" s="18">
        <v>0</v>
      </c>
      <c r="D259" s="42">
        <v>0</v>
      </c>
      <c r="E259" s="42">
        <v>121.3</v>
      </c>
      <c r="F259" s="2"/>
      <c r="G259" s="118"/>
    </row>
    <row r="260" spans="1:7" ht="24.95" customHeight="1" x14ac:dyDescent="0.2">
      <c r="A260" s="16" t="s">
        <v>232</v>
      </c>
      <c r="B260" s="17">
        <v>0</v>
      </c>
      <c r="C260" s="18">
        <v>0</v>
      </c>
      <c r="D260" s="42">
        <v>9955.6</v>
      </c>
      <c r="E260" s="42">
        <v>9955.6</v>
      </c>
      <c r="F260" s="2"/>
      <c r="G260" s="118"/>
    </row>
    <row r="261" spans="1:7" ht="24.95" customHeight="1" thickBot="1" x14ac:dyDescent="0.25">
      <c r="A261" s="16" t="s">
        <v>233</v>
      </c>
      <c r="B261" s="17">
        <v>1443.9</v>
      </c>
      <c r="C261" s="18">
        <v>0</v>
      </c>
      <c r="D261" s="42">
        <v>0</v>
      </c>
      <c r="E261" s="42">
        <v>1443.9</v>
      </c>
      <c r="F261" s="2"/>
      <c r="G261" s="118"/>
    </row>
    <row r="262" spans="1:7" ht="24.95" customHeight="1" thickTop="1" x14ac:dyDescent="0.2">
      <c r="A262" s="10" t="s">
        <v>234</v>
      </c>
      <c r="B262" s="11">
        <v>11385.2</v>
      </c>
      <c r="C262" s="12">
        <v>5265.8</v>
      </c>
      <c r="D262" s="40">
        <v>6269.9</v>
      </c>
      <c r="E262" s="40">
        <v>22920.9</v>
      </c>
      <c r="F262" s="2"/>
      <c r="G262" s="118"/>
    </row>
    <row r="263" spans="1:7" ht="24.95" customHeight="1" x14ac:dyDescent="0.2">
      <c r="A263" s="13" t="s">
        <v>235</v>
      </c>
      <c r="B263" s="14">
        <v>280.89999999999998</v>
      </c>
      <c r="C263" s="15">
        <v>0</v>
      </c>
      <c r="D263" s="41">
        <v>372.4</v>
      </c>
      <c r="E263" s="41">
        <v>653.29999999999995</v>
      </c>
      <c r="F263" s="2"/>
      <c r="G263" s="118"/>
    </row>
    <row r="264" spans="1:7" ht="24.95" customHeight="1" x14ac:dyDescent="0.2">
      <c r="A264" s="13" t="s">
        <v>236</v>
      </c>
      <c r="B264" s="14">
        <v>1.2</v>
      </c>
      <c r="C264" s="15">
        <v>0</v>
      </c>
      <c r="D264" s="41">
        <v>0</v>
      </c>
      <c r="E264" s="41">
        <v>1.2</v>
      </c>
      <c r="F264" s="2"/>
      <c r="G264" s="118"/>
    </row>
    <row r="265" spans="1:7" ht="24.95" customHeight="1" thickBot="1" x14ac:dyDescent="0.25">
      <c r="A265" s="13" t="s">
        <v>237</v>
      </c>
      <c r="B265" s="14">
        <v>11103.1</v>
      </c>
      <c r="C265" s="15">
        <v>5265.8</v>
      </c>
      <c r="D265" s="41">
        <v>5897.5</v>
      </c>
      <c r="E265" s="41">
        <v>22266.400000000001</v>
      </c>
      <c r="F265" s="2"/>
      <c r="G265" s="118"/>
    </row>
    <row r="266" spans="1:7" ht="24.95" customHeight="1" thickTop="1" x14ac:dyDescent="0.2">
      <c r="A266" s="10" t="s">
        <v>238</v>
      </c>
      <c r="B266" s="11">
        <v>209740.99999999997</v>
      </c>
      <c r="C266" s="12">
        <v>435.90000000000003</v>
      </c>
      <c r="D266" s="40">
        <v>2166.4999999999995</v>
      </c>
      <c r="E266" s="40">
        <v>212343.39999999997</v>
      </c>
      <c r="F266" s="2"/>
      <c r="G266" s="118"/>
    </row>
    <row r="267" spans="1:7" ht="24.95" customHeight="1" x14ac:dyDescent="0.2">
      <c r="A267" s="13" t="s">
        <v>239</v>
      </c>
      <c r="B267" s="14">
        <v>43614.9</v>
      </c>
      <c r="C267" s="15">
        <v>0.2</v>
      </c>
      <c r="D267" s="41">
        <v>0</v>
      </c>
      <c r="E267" s="41">
        <v>43615.1</v>
      </c>
      <c r="F267" s="2"/>
      <c r="G267" s="118"/>
    </row>
    <row r="268" spans="1:7" ht="24.95" customHeight="1" x14ac:dyDescent="0.2">
      <c r="A268" s="16" t="s">
        <v>240</v>
      </c>
      <c r="B268" s="17">
        <v>43244.5</v>
      </c>
      <c r="C268" s="18">
        <v>0</v>
      </c>
      <c r="D268" s="42">
        <v>0</v>
      </c>
      <c r="E268" s="42">
        <v>43244.5</v>
      </c>
      <c r="F268" s="2"/>
      <c r="G268" s="118"/>
    </row>
    <row r="269" spans="1:7" ht="24.95" customHeight="1" x14ac:dyDescent="0.2">
      <c r="A269" s="16" t="s">
        <v>241</v>
      </c>
      <c r="B269" s="17">
        <v>195.6</v>
      </c>
      <c r="C269" s="18">
        <v>0</v>
      </c>
      <c r="D269" s="42">
        <v>0</v>
      </c>
      <c r="E269" s="42">
        <v>195.6</v>
      </c>
      <c r="F269" s="2"/>
      <c r="G269" s="118"/>
    </row>
    <row r="270" spans="1:7" ht="24.95" customHeight="1" x14ac:dyDescent="0.2">
      <c r="A270" s="16" t="s">
        <v>205</v>
      </c>
      <c r="B270" s="17">
        <v>174.8</v>
      </c>
      <c r="C270" s="18">
        <v>0.2</v>
      </c>
      <c r="D270" s="42">
        <v>0</v>
      </c>
      <c r="E270" s="42">
        <v>175</v>
      </c>
      <c r="F270" s="2"/>
      <c r="G270" s="118"/>
    </row>
    <row r="271" spans="1:7" ht="24.95" customHeight="1" x14ac:dyDescent="0.2">
      <c r="A271" s="13" t="s">
        <v>242</v>
      </c>
      <c r="B271" s="14">
        <v>143153.5</v>
      </c>
      <c r="C271" s="15">
        <v>11</v>
      </c>
      <c r="D271" s="41">
        <v>5.8</v>
      </c>
      <c r="E271" s="41">
        <v>143170.29999999999</v>
      </c>
      <c r="F271" s="2"/>
      <c r="G271" s="118"/>
    </row>
    <row r="272" spans="1:7" ht="24.95" customHeight="1" x14ac:dyDescent="0.2">
      <c r="A272" s="16" t="s">
        <v>243</v>
      </c>
      <c r="B272" s="17">
        <v>142651</v>
      </c>
      <c r="C272" s="18">
        <v>0</v>
      </c>
      <c r="D272" s="42">
        <v>0</v>
      </c>
      <c r="E272" s="42">
        <v>142651</v>
      </c>
      <c r="F272" s="2"/>
      <c r="G272" s="118"/>
    </row>
    <row r="273" spans="1:7" ht="24.95" customHeight="1" x14ac:dyDescent="0.2">
      <c r="A273" s="16" t="s">
        <v>244</v>
      </c>
      <c r="B273" s="17">
        <v>381.6</v>
      </c>
      <c r="C273" s="18">
        <v>5.2</v>
      </c>
      <c r="D273" s="42">
        <v>0</v>
      </c>
      <c r="E273" s="42">
        <v>386.8</v>
      </c>
      <c r="F273" s="2"/>
      <c r="G273" s="118"/>
    </row>
    <row r="274" spans="1:7" ht="24.95" customHeight="1" x14ac:dyDescent="0.2">
      <c r="A274" s="19" t="s">
        <v>245</v>
      </c>
      <c r="B274" s="20">
        <v>120.9</v>
      </c>
      <c r="C274" s="21">
        <v>5.8</v>
      </c>
      <c r="D274" s="43">
        <v>5.8</v>
      </c>
      <c r="E274" s="43">
        <v>132.5</v>
      </c>
      <c r="F274" s="2"/>
      <c r="G274" s="118"/>
    </row>
    <row r="275" spans="1:7" ht="24.95" customHeight="1" x14ac:dyDescent="0.2">
      <c r="A275" s="13" t="s">
        <v>246</v>
      </c>
      <c r="B275" s="14">
        <v>22794.899999999994</v>
      </c>
      <c r="C275" s="15">
        <v>308.70000000000005</v>
      </c>
      <c r="D275" s="41">
        <v>2133.9999999999995</v>
      </c>
      <c r="E275" s="41">
        <v>25237.599999999995</v>
      </c>
      <c r="F275" s="2"/>
      <c r="G275" s="118"/>
    </row>
    <row r="276" spans="1:7" ht="24.95" customHeight="1" x14ac:dyDescent="0.2">
      <c r="A276" s="16" t="s">
        <v>247</v>
      </c>
      <c r="B276" s="17">
        <v>15342</v>
      </c>
      <c r="C276" s="18">
        <v>0</v>
      </c>
      <c r="D276" s="42">
        <v>0</v>
      </c>
      <c r="E276" s="42">
        <v>15342</v>
      </c>
      <c r="F276" s="2"/>
      <c r="G276" s="118"/>
    </row>
    <row r="277" spans="1:7" ht="24.95" customHeight="1" x14ac:dyDescent="0.2">
      <c r="A277" s="16" t="s">
        <v>248</v>
      </c>
      <c r="B277" s="17">
        <v>771.3</v>
      </c>
      <c r="C277" s="18">
        <v>13.100000000000001</v>
      </c>
      <c r="D277" s="42">
        <v>188.6</v>
      </c>
      <c r="E277" s="42">
        <v>973</v>
      </c>
      <c r="F277" s="2"/>
      <c r="G277" s="118"/>
    </row>
    <row r="278" spans="1:7" ht="24.95" customHeight="1" x14ac:dyDescent="0.2">
      <c r="A278" s="16" t="s">
        <v>249</v>
      </c>
      <c r="B278" s="17">
        <v>58.8</v>
      </c>
      <c r="C278" s="18">
        <v>27.5</v>
      </c>
      <c r="D278" s="42">
        <v>296</v>
      </c>
      <c r="E278" s="42">
        <v>382.3</v>
      </c>
      <c r="F278" s="2"/>
      <c r="G278" s="118"/>
    </row>
    <row r="279" spans="1:7" ht="24.95" customHeight="1" x14ac:dyDescent="0.2">
      <c r="A279" s="16" t="s">
        <v>250</v>
      </c>
      <c r="B279" s="17">
        <v>6578.4</v>
      </c>
      <c r="C279" s="18">
        <v>266.10000000000002</v>
      </c>
      <c r="D279" s="42">
        <v>1626.1000000000001</v>
      </c>
      <c r="E279" s="42">
        <v>8470.6</v>
      </c>
      <c r="F279" s="2"/>
      <c r="G279" s="118"/>
    </row>
    <row r="280" spans="1:7" ht="24.95" customHeight="1" x14ac:dyDescent="0.2">
      <c r="A280" s="16" t="s">
        <v>251</v>
      </c>
      <c r="B280" s="17">
        <v>44.399999999999991</v>
      </c>
      <c r="C280" s="18">
        <v>2</v>
      </c>
      <c r="D280" s="42">
        <v>23.3</v>
      </c>
      <c r="E280" s="42">
        <v>69.699999999999989</v>
      </c>
      <c r="F280" s="2"/>
      <c r="G280" s="118"/>
    </row>
    <row r="281" spans="1:7" ht="24.95" customHeight="1" x14ac:dyDescent="0.2">
      <c r="A281" s="13" t="s">
        <v>252</v>
      </c>
      <c r="B281" s="14">
        <v>177.70000000000002</v>
      </c>
      <c r="C281" s="15">
        <v>116</v>
      </c>
      <c r="D281" s="41">
        <v>26.699999999999996</v>
      </c>
      <c r="E281" s="41">
        <v>320.40000000000003</v>
      </c>
      <c r="F281" s="2"/>
      <c r="G281" s="118"/>
    </row>
    <row r="282" spans="1:7" ht="24.95" customHeight="1" x14ac:dyDescent="0.2">
      <c r="A282" s="16" t="s">
        <v>253</v>
      </c>
      <c r="B282" s="17">
        <v>71.2</v>
      </c>
      <c r="C282" s="18">
        <v>114.4</v>
      </c>
      <c r="D282" s="42">
        <v>25.799999999999997</v>
      </c>
      <c r="E282" s="42">
        <v>211.40000000000003</v>
      </c>
      <c r="F282" s="2"/>
      <c r="G282" s="118"/>
    </row>
    <row r="283" spans="1:7" ht="24.95" customHeight="1" x14ac:dyDescent="0.2">
      <c r="A283" s="16" t="s">
        <v>254</v>
      </c>
      <c r="B283" s="17">
        <v>0.1</v>
      </c>
      <c r="C283" s="18">
        <v>0.2</v>
      </c>
      <c r="D283" s="42">
        <v>0.2</v>
      </c>
      <c r="E283" s="42">
        <v>0.5</v>
      </c>
      <c r="F283" s="2"/>
      <c r="G283" s="118"/>
    </row>
    <row r="284" spans="1:7" ht="24.95" customHeight="1" thickBot="1" x14ac:dyDescent="0.25">
      <c r="A284" s="16" t="s">
        <v>205</v>
      </c>
      <c r="B284" s="17">
        <v>106.4</v>
      </c>
      <c r="C284" s="18">
        <v>1.4000000000000001</v>
      </c>
      <c r="D284" s="42">
        <v>0.7</v>
      </c>
      <c r="E284" s="42">
        <v>108.50000000000001</v>
      </c>
      <c r="F284" s="2"/>
      <c r="G284" s="118"/>
    </row>
    <row r="285" spans="1:7" ht="24.95" customHeight="1" thickTop="1" thickBot="1" x14ac:dyDescent="0.25">
      <c r="A285" s="512" t="s">
        <v>255</v>
      </c>
      <c r="B285" s="11">
        <v>1119.5</v>
      </c>
      <c r="C285" s="12">
        <v>0</v>
      </c>
      <c r="D285" s="40">
        <v>23.9</v>
      </c>
      <c r="E285" s="40">
        <v>1143.4000000000001</v>
      </c>
      <c r="F285" s="2"/>
      <c r="G285" s="118"/>
    </row>
    <row r="286" spans="1:7" ht="24.95" customHeight="1" thickTop="1" thickBot="1" x14ac:dyDescent="0.25">
      <c r="A286" s="513" t="s">
        <v>256</v>
      </c>
      <c r="B286" s="8">
        <v>156347.9</v>
      </c>
      <c r="C286" s="9">
        <v>4638.1000000000004</v>
      </c>
      <c r="D286" s="39">
        <v>18127.200000000004</v>
      </c>
      <c r="E286" s="39">
        <v>179113.2</v>
      </c>
      <c r="F286" s="2"/>
      <c r="G286" s="118"/>
    </row>
    <row r="287" spans="1:7" ht="24.95" customHeight="1" thickTop="1" thickBot="1" x14ac:dyDescent="0.25">
      <c r="A287" s="511" t="s">
        <v>274</v>
      </c>
      <c r="B287" s="8">
        <v>169096.8</v>
      </c>
      <c r="C287" s="9">
        <v>30199.1</v>
      </c>
      <c r="D287" s="39">
        <v>187604.4</v>
      </c>
      <c r="E287" s="39">
        <v>386900.3</v>
      </c>
      <c r="F287" s="2"/>
      <c r="G287" s="118"/>
    </row>
    <row r="288" spans="1:7" ht="24.95" customHeight="1" thickTop="1" x14ac:dyDescent="0.2">
      <c r="A288" s="10" t="s">
        <v>275</v>
      </c>
      <c r="B288" s="11">
        <v>128722.40000000001</v>
      </c>
      <c r="C288" s="12">
        <v>19432.3</v>
      </c>
      <c r="D288" s="40">
        <v>172365.6</v>
      </c>
      <c r="E288" s="40">
        <v>320520.30000000005</v>
      </c>
      <c r="F288" s="2"/>
      <c r="G288" s="118"/>
    </row>
    <row r="289" spans="1:7" ht="24.95" customHeight="1" x14ac:dyDescent="0.2">
      <c r="A289" s="13" t="s">
        <v>276</v>
      </c>
      <c r="B289" s="14">
        <v>128446.39999999999</v>
      </c>
      <c r="C289" s="15">
        <v>19432.3</v>
      </c>
      <c r="D289" s="41">
        <v>172240.2</v>
      </c>
      <c r="E289" s="41">
        <v>320118.90000000002</v>
      </c>
      <c r="F289" s="2"/>
      <c r="G289" s="118"/>
    </row>
    <row r="290" spans="1:7" ht="24.95" customHeight="1" x14ac:dyDescent="0.2">
      <c r="A290" s="16" t="s">
        <v>277</v>
      </c>
      <c r="B290" s="17">
        <v>1873.3</v>
      </c>
      <c r="C290" s="18">
        <v>532.29999999999995</v>
      </c>
      <c r="D290" s="42">
        <v>40028.1</v>
      </c>
      <c r="E290" s="42">
        <v>42433.7</v>
      </c>
      <c r="F290" s="2"/>
      <c r="G290" s="118"/>
    </row>
    <row r="291" spans="1:7" ht="24.95" customHeight="1" x14ac:dyDescent="0.2">
      <c r="A291" s="16" t="s">
        <v>278</v>
      </c>
      <c r="B291" s="17">
        <v>39395.1</v>
      </c>
      <c r="C291" s="18">
        <v>323.69999999999993</v>
      </c>
      <c r="D291" s="42">
        <v>42321.700000000004</v>
      </c>
      <c r="E291" s="42">
        <v>82040.5</v>
      </c>
      <c r="F291" s="2"/>
      <c r="G291" s="118"/>
    </row>
    <row r="292" spans="1:7" ht="24.95" customHeight="1" x14ac:dyDescent="0.2">
      <c r="A292" s="16" t="s">
        <v>279</v>
      </c>
      <c r="B292" s="17">
        <v>49178.8</v>
      </c>
      <c r="C292" s="18">
        <v>13994.300000000001</v>
      </c>
      <c r="D292" s="42">
        <v>68836.899999999994</v>
      </c>
      <c r="E292" s="42">
        <v>132010</v>
      </c>
      <c r="F292" s="2"/>
      <c r="G292" s="118"/>
    </row>
    <row r="293" spans="1:7" ht="24.95" customHeight="1" x14ac:dyDescent="0.2">
      <c r="A293" s="16" t="s">
        <v>280</v>
      </c>
      <c r="B293" s="17">
        <v>284.10000000000002</v>
      </c>
      <c r="C293" s="18">
        <v>62.5</v>
      </c>
      <c r="D293" s="42">
        <v>658.19999999999993</v>
      </c>
      <c r="E293" s="42">
        <v>1004.8</v>
      </c>
      <c r="F293" s="2"/>
      <c r="G293" s="118"/>
    </row>
    <row r="294" spans="1:7" ht="24.95" customHeight="1" x14ac:dyDescent="0.2">
      <c r="A294" s="16" t="s">
        <v>281</v>
      </c>
      <c r="B294" s="17">
        <v>159.1</v>
      </c>
      <c r="C294" s="18">
        <v>57.9</v>
      </c>
      <c r="D294" s="42">
        <v>92.100000000000009</v>
      </c>
      <c r="E294" s="42">
        <v>309.10000000000002</v>
      </c>
      <c r="F294" s="2"/>
      <c r="G294" s="118"/>
    </row>
    <row r="295" spans="1:7" ht="24.95" customHeight="1" x14ac:dyDescent="0.2">
      <c r="A295" s="16" t="s">
        <v>282</v>
      </c>
      <c r="B295" s="17">
        <v>16401.3</v>
      </c>
      <c r="C295" s="18">
        <v>2599.1999999999998</v>
      </c>
      <c r="D295" s="42">
        <v>13801.199999999999</v>
      </c>
      <c r="E295" s="42">
        <v>32801.699999999997</v>
      </c>
      <c r="F295" s="2"/>
      <c r="G295" s="118"/>
    </row>
    <row r="296" spans="1:7" ht="24.95" customHeight="1" x14ac:dyDescent="0.2">
      <c r="A296" s="16" t="s">
        <v>283</v>
      </c>
      <c r="B296" s="17">
        <v>100.6</v>
      </c>
      <c r="C296" s="18">
        <v>1007.3000000000001</v>
      </c>
      <c r="D296" s="42">
        <v>146.29999999999998</v>
      </c>
      <c r="E296" s="42">
        <v>1254.2</v>
      </c>
      <c r="F296" s="2"/>
      <c r="G296" s="118"/>
    </row>
    <row r="297" spans="1:7" ht="24.95" customHeight="1" x14ac:dyDescent="0.2">
      <c r="A297" s="16" t="s">
        <v>284</v>
      </c>
      <c r="B297" s="17">
        <v>17338.900000000001</v>
      </c>
      <c r="C297" s="18">
        <v>829.80000000000007</v>
      </c>
      <c r="D297" s="42">
        <v>3981.2999999999997</v>
      </c>
      <c r="E297" s="42">
        <v>22150</v>
      </c>
      <c r="F297" s="2"/>
      <c r="G297" s="118"/>
    </row>
    <row r="298" spans="1:7" ht="24.95" customHeight="1" x14ac:dyDescent="0.2">
      <c r="A298" s="16" t="s">
        <v>285</v>
      </c>
      <c r="B298" s="17">
        <v>56.3</v>
      </c>
      <c r="C298" s="18">
        <v>0</v>
      </c>
      <c r="D298" s="42">
        <v>3.3000000000000003</v>
      </c>
      <c r="E298" s="42">
        <v>59.599999999999994</v>
      </c>
      <c r="F298" s="2"/>
      <c r="G298" s="118"/>
    </row>
    <row r="299" spans="1:7" ht="24.95" customHeight="1" x14ac:dyDescent="0.2">
      <c r="A299" s="19" t="s">
        <v>286</v>
      </c>
      <c r="B299" s="20">
        <v>3658.9</v>
      </c>
      <c r="C299" s="21">
        <v>25.3</v>
      </c>
      <c r="D299" s="43">
        <v>2371.1</v>
      </c>
      <c r="E299" s="43">
        <v>6055.3</v>
      </c>
      <c r="F299" s="2"/>
      <c r="G299" s="118"/>
    </row>
    <row r="300" spans="1:7" ht="24.95" customHeight="1" x14ac:dyDescent="0.2">
      <c r="A300" s="13" t="s">
        <v>532</v>
      </c>
      <c r="B300" s="14">
        <v>276.00000000000006</v>
      </c>
      <c r="C300" s="15">
        <v>0</v>
      </c>
      <c r="D300" s="41">
        <v>125.39999999999999</v>
      </c>
      <c r="E300" s="41">
        <v>401.40000000000003</v>
      </c>
      <c r="F300" s="2"/>
      <c r="G300" s="118"/>
    </row>
    <row r="301" spans="1:7" ht="24.95" customHeight="1" x14ac:dyDescent="0.2">
      <c r="A301" s="16" t="s">
        <v>277</v>
      </c>
      <c r="B301" s="17">
        <v>0.7</v>
      </c>
      <c r="C301" s="18">
        <v>0</v>
      </c>
      <c r="D301" s="42">
        <v>0</v>
      </c>
      <c r="E301" s="42">
        <v>0.7</v>
      </c>
      <c r="F301" s="2"/>
      <c r="G301" s="118"/>
    </row>
    <row r="302" spans="1:7" ht="24.95" customHeight="1" x14ac:dyDescent="0.2">
      <c r="A302" s="16" t="s">
        <v>278</v>
      </c>
      <c r="B302" s="17">
        <v>15.1</v>
      </c>
      <c r="C302" s="18">
        <v>0</v>
      </c>
      <c r="D302" s="42">
        <v>12.399999999999999</v>
      </c>
      <c r="E302" s="42">
        <v>27.5</v>
      </c>
      <c r="F302" s="2"/>
      <c r="G302" s="118"/>
    </row>
    <row r="303" spans="1:7" ht="24.95" customHeight="1" x14ac:dyDescent="0.2">
      <c r="A303" s="16" t="s">
        <v>279</v>
      </c>
      <c r="B303" s="17">
        <v>39.200000000000003</v>
      </c>
      <c r="C303" s="18">
        <v>0</v>
      </c>
      <c r="D303" s="42">
        <v>8.1999999999999993</v>
      </c>
      <c r="E303" s="42">
        <v>47.400000000000006</v>
      </c>
      <c r="F303" s="2"/>
      <c r="G303" s="118"/>
    </row>
    <row r="304" spans="1:7" ht="24.95" customHeight="1" x14ac:dyDescent="0.2">
      <c r="A304" s="16" t="s">
        <v>280</v>
      </c>
      <c r="B304" s="17">
        <v>19.5</v>
      </c>
      <c r="C304" s="18">
        <v>0</v>
      </c>
      <c r="D304" s="42">
        <v>6.6999999999999993</v>
      </c>
      <c r="E304" s="42">
        <v>26.2</v>
      </c>
      <c r="F304" s="2"/>
      <c r="G304" s="118"/>
    </row>
    <row r="305" spans="1:7" ht="24.95" customHeight="1" x14ac:dyDescent="0.2">
      <c r="A305" s="16" t="s">
        <v>281</v>
      </c>
      <c r="B305" s="17">
        <v>9.4</v>
      </c>
      <c r="C305" s="18">
        <v>0</v>
      </c>
      <c r="D305" s="42">
        <v>0.6</v>
      </c>
      <c r="E305" s="42">
        <v>10</v>
      </c>
      <c r="F305" s="2"/>
      <c r="G305" s="118"/>
    </row>
    <row r="306" spans="1:7" ht="24.95" customHeight="1" x14ac:dyDescent="0.2">
      <c r="A306" s="16" t="s">
        <v>282</v>
      </c>
      <c r="B306" s="17">
        <v>127.1</v>
      </c>
      <c r="C306" s="18">
        <v>0</v>
      </c>
      <c r="D306" s="42">
        <v>15.3</v>
      </c>
      <c r="E306" s="42">
        <v>142.4</v>
      </c>
      <c r="G306" s="118"/>
    </row>
    <row r="307" spans="1:7" ht="24.95" customHeight="1" x14ac:dyDescent="0.2">
      <c r="A307" s="16" t="s">
        <v>283</v>
      </c>
      <c r="B307" s="17">
        <v>19.2</v>
      </c>
      <c r="C307" s="18">
        <v>0</v>
      </c>
      <c r="D307" s="42">
        <v>66.600000000000009</v>
      </c>
      <c r="E307" s="42">
        <v>85.800000000000011</v>
      </c>
      <c r="G307" s="118"/>
    </row>
    <row r="308" spans="1:7" ht="24.95" customHeight="1" x14ac:dyDescent="0.2">
      <c r="A308" s="16" t="s">
        <v>284</v>
      </c>
      <c r="B308" s="17">
        <v>31.9</v>
      </c>
      <c r="C308" s="18">
        <v>0</v>
      </c>
      <c r="D308" s="42">
        <v>2.2000000000000002</v>
      </c>
      <c r="E308" s="42">
        <v>34.1</v>
      </c>
      <c r="G308" s="118"/>
    </row>
    <row r="309" spans="1:7" ht="24.95" customHeight="1" thickBot="1" x14ac:dyDescent="0.25">
      <c r="A309" s="16" t="s">
        <v>285</v>
      </c>
      <c r="B309" s="17">
        <v>13.9</v>
      </c>
      <c r="C309" s="18">
        <v>0</v>
      </c>
      <c r="D309" s="42">
        <v>13.399999999999999</v>
      </c>
      <c r="E309" s="42">
        <v>27.299999999999997</v>
      </c>
      <c r="G309" s="118"/>
    </row>
    <row r="310" spans="1:7" ht="24.95" customHeight="1" thickTop="1" x14ac:dyDescent="0.2">
      <c r="A310" s="10" t="s">
        <v>287</v>
      </c>
      <c r="B310" s="11">
        <v>3267.2000000000003</v>
      </c>
      <c r="C310" s="12">
        <v>534.9</v>
      </c>
      <c r="D310" s="40">
        <v>6911.0000000000009</v>
      </c>
      <c r="E310" s="40">
        <v>10713.100000000002</v>
      </c>
      <c r="G310" s="118"/>
    </row>
    <row r="311" spans="1:7" ht="24.95" customHeight="1" x14ac:dyDescent="0.2">
      <c r="A311" s="13" t="s">
        <v>288</v>
      </c>
      <c r="B311" s="14">
        <v>3267.2000000000003</v>
      </c>
      <c r="C311" s="15">
        <v>534.9</v>
      </c>
      <c r="D311" s="41">
        <v>6911.0000000000009</v>
      </c>
      <c r="E311" s="41">
        <v>10713.100000000002</v>
      </c>
      <c r="G311" s="118"/>
    </row>
    <row r="312" spans="1:7" ht="24.95" customHeight="1" x14ac:dyDescent="0.2">
      <c r="A312" s="16" t="s">
        <v>289</v>
      </c>
      <c r="B312" s="17">
        <v>3237.4</v>
      </c>
      <c r="C312" s="18">
        <v>534.9</v>
      </c>
      <c r="D312" s="42">
        <v>6730.9000000000005</v>
      </c>
      <c r="E312" s="42">
        <v>10503.2</v>
      </c>
      <c r="G312" s="118"/>
    </row>
    <row r="313" spans="1:7" ht="24.95" customHeight="1" x14ac:dyDescent="0.2">
      <c r="A313" s="16" t="s">
        <v>290</v>
      </c>
      <c r="B313" s="17">
        <v>25.9</v>
      </c>
      <c r="C313" s="18">
        <v>0</v>
      </c>
      <c r="D313" s="42">
        <v>180.1</v>
      </c>
      <c r="E313" s="42">
        <v>206</v>
      </c>
      <c r="G313" s="118"/>
    </row>
    <row r="314" spans="1:7" ht="24.95" customHeight="1" thickBot="1" x14ac:dyDescent="0.25">
      <c r="A314" s="16" t="s">
        <v>291</v>
      </c>
      <c r="B314" s="17">
        <v>3.9</v>
      </c>
      <c r="C314" s="18">
        <v>0</v>
      </c>
      <c r="D314" s="42">
        <v>0</v>
      </c>
      <c r="E314" s="42">
        <v>3.9</v>
      </c>
      <c r="G314" s="118"/>
    </row>
    <row r="315" spans="1:7" ht="24.95" customHeight="1" thickTop="1" x14ac:dyDescent="0.2">
      <c r="A315" s="10" t="s">
        <v>292</v>
      </c>
      <c r="B315" s="11">
        <v>37107.200000000012</v>
      </c>
      <c r="C315" s="12">
        <v>10231.899999999998</v>
      </c>
      <c r="D315" s="40">
        <v>8327.7999999999993</v>
      </c>
      <c r="E315" s="40">
        <v>55666.900000000009</v>
      </c>
      <c r="G315" s="118"/>
    </row>
    <row r="316" spans="1:7" ht="24.95" customHeight="1" x14ac:dyDescent="0.2">
      <c r="A316" s="13" t="s">
        <v>293</v>
      </c>
      <c r="B316" s="14">
        <v>37107.200000000012</v>
      </c>
      <c r="C316" s="15">
        <v>10231.899999999998</v>
      </c>
      <c r="D316" s="41">
        <v>8327.7999999999993</v>
      </c>
      <c r="E316" s="41">
        <v>55666.900000000009</v>
      </c>
      <c r="G316" s="118"/>
    </row>
    <row r="317" spans="1:7" ht="24.95" customHeight="1" x14ac:dyDescent="0.2">
      <c r="A317" s="16" t="s">
        <v>294</v>
      </c>
      <c r="B317" s="17">
        <v>17.5</v>
      </c>
      <c r="C317" s="18">
        <v>0</v>
      </c>
      <c r="D317" s="42">
        <v>0</v>
      </c>
      <c r="E317" s="42">
        <v>17.5</v>
      </c>
      <c r="G317" s="118"/>
    </row>
    <row r="318" spans="1:7" ht="24.95" customHeight="1" x14ac:dyDescent="0.2">
      <c r="A318" s="16" t="s">
        <v>295</v>
      </c>
      <c r="B318" s="17">
        <v>678.60000000000014</v>
      </c>
      <c r="C318" s="18">
        <v>0</v>
      </c>
      <c r="D318" s="42">
        <v>1.6</v>
      </c>
      <c r="E318" s="42">
        <v>680.20000000000016</v>
      </c>
      <c r="G318" s="118"/>
    </row>
    <row r="319" spans="1:7" ht="24.95" customHeight="1" x14ac:dyDescent="0.2">
      <c r="A319" s="16" t="s">
        <v>296</v>
      </c>
      <c r="B319" s="17">
        <v>7891.7000000000007</v>
      </c>
      <c r="C319" s="18">
        <v>25.3</v>
      </c>
      <c r="D319" s="42">
        <v>1413.3999999999999</v>
      </c>
      <c r="E319" s="42">
        <v>9330.4000000000015</v>
      </c>
      <c r="G319" s="118"/>
    </row>
    <row r="320" spans="1:7" ht="24.95" customHeight="1" x14ac:dyDescent="0.2">
      <c r="A320" s="16" t="s">
        <v>297</v>
      </c>
      <c r="B320" s="17">
        <v>27947.200000000001</v>
      </c>
      <c r="C320" s="18">
        <v>9248.0999999999985</v>
      </c>
      <c r="D320" s="42">
        <v>6587.3</v>
      </c>
      <c r="E320" s="42">
        <v>43782.600000000006</v>
      </c>
      <c r="G320" s="118"/>
    </row>
    <row r="321" spans="1:7" ht="24.95" customHeight="1" x14ac:dyDescent="0.2">
      <c r="A321" s="16" t="s">
        <v>298</v>
      </c>
      <c r="B321" s="17">
        <v>0</v>
      </c>
      <c r="C321" s="18">
        <v>0</v>
      </c>
      <c r="D321" s="42">
        <v>0</v>
      </c>
      <c r="E321" s="42">
        <v>0</v>
      </c>
      <c r="G321" s="118"/>
    </row>
    <row r="322" spans="1:7" ht="24.95" customHeight="1" x14ac:dyDescent="0.2">
      <c r="A322" s="22" t="s">
        <v>533</v>
      </c>
      <c r="B322" s="23">
        <v>572.20000000000005</v>
      </c>
      <c r="C322" s="24">
        <v>0</v>
      </c>
      <c r="D322" s="44">
        <v>325.5</v>
      </c>
      <c r="E322" s="44">
        <v>897.7</v>
      </c>
      <c r="G322" s="118"/>
    </row>
    <row r="323" spans="1:7" ht="24.95" customHeight="1" thickBot="1" x14ac:dyDescent="0.25">
      <c r="A323" s="22" t="s">
        <v>299</v>
      </c>
      <c r="B323" s="23">
        <v>0</v>
      </c>
      <c r="C323" s="24">
        <v>958.5</v>
      </c>
      <c r="D323" s="44">
        <v>0</v>
      </c>
      <c r="E323" s="44">
        <v>958.5</v>
      </c>
      <c r="G323" s="118"/>
    </row>
    <row r="324" spans="1:7" ht="24.95" customHeight="1" thickTop="1" thickBot="1" x14ac:dyDescent="0.25">
      <c r="A324" s="10" t="s">
        <v>300</v>
      </c>
      <c r="B324" s="11">
        <v>0</v>
      </c>
      <c r="C324" s="12">
        <v>0</v>
      </c>
      <c r="D324" s="40">
        <v>0</v>
      </c>
      <c r="E324" s="40">
        <v>0</v>
      </c>
      <c r="G324" s="118"/>
    </row>
    <row r="325" spans="1:7" ht="24.95" customHeight="1" thickBot="1" x14ac:dyDescent="0.25">
      <c r="A325" s="3" t="s">
        <v>301</v>
      </c>
      <c r="B325" s="4">
        <v>63874.600000000013</v>
      </c>
      <c r="C325" s="5">
        <v>0</v>
      </c>
      <c r="D325" s="38">
        <v>1435</v>
      </c>
      <c r="E325" s="38">
        <v>65309.600000000013</v>
      </c>
      <c r="G325" s="118"/>
    </row>
    <row r="326" spans="1:7" ht="24.95" customHeight="1" thickTop="1" thickBot="1" x14ac:dyDescent="0.25">
      <c r="A326" s="3" t="s">
        <v>302</v>
      </c>
      <c r="B326" s="4">
        <v>1595405</v>
      </c>
      <c r="C326" s="5">
        <v>609.9</v>
      </c>
      <c r="D326" s="38">
        <v>6248.9</v>
      </c>
      <c r="E326" s="38">
        <v>1602263.7999999998</v>
      </c>
      <c r="G326" s="118"/>
    </row>
    <row r="327" spans="1:7" ht="24.95" customHeight="1" thickTop="1" x14ac:dyDescent="0.2">
      <c r="G327" s="118"/>
    </row>
    <row r="328" spans="1:7" ht="24.95" customHeight="1" x14ac:dyDescent="0.2">
      <c r="G328" s="118"/>
    </row>
    <row r="329" spans="1:7" ht="24.95" customHeight="1" x14ac:dyDescent="0.2">
      <c r="G329" s="118"/>
    </row>
    <row r="330" spans="1:7" ht="24.95" customHeight="1" x14ac:dyDescent="0.2">
      <c r="G330" s="118"/>
    </row>
    <row r="331" spans="1:7" ht="24.95" customHeight="1" x14ac:dyDescent="0.2">
      <c r="G331" s="118"/>
    </row>
    <row r="332" spans="1:7" ht="24.95" customHeight="1" x14ac:dyDescent="0.2">
      <c r="G332" s="118"/>
    </row>
    <row r="333" spans="1:7" ht="24.95" customHeight="1" x14ac:dyDescent="0.2">
      <c r="G333" s="118"/>
    </row>
    <row r="334" spans="1:7" ht="24.95" customHeight="1" x14ac:dyDescent="0.2">
      <c r="G334" s="118"/>
    </row>
    <row r="335" spans="1:7" ht="24.95" customHeight="1" x14ac:dyDescent="0.2">
      <c r="G335" s="118"/>
    </row>
    <row r="336" spans="1:7" ht="24.95" customHeight="1" x14ac:dyDescent="0.2">
      <c r="G336" s="118"/>
    </row>
    <row r="337" ht="24.95" customHeight="1" x14ac:dyDescent="0.2"/>
    <row r="338" ht="24.95" customHeight="1" x14ac:dyDescent="0.2"/>
    <row r="339" ht="24.95" customHeight="1" x14ac:dyDescent="0.2"/>
    <row r="340" ht="24.95" customHeight="1" x14ac:dyDescent="0.2"/>
    <row r="341" ht="24.95" customHeight="1" x14ac:dyDescent="0.2"/>
    <row r="342" ht="24.95" customHeight="1" x14ac:dyDescent="0.2"/>
    <row r="343" ht="24.95" customHeight="1" x14ac:dyDescent="0.2"/>
    <row r="344" ht="24.95" customHeight="1" x14ac:dyDescent="0.2"/>
    <row r="345" ht="24.95" customHeight="1" x14ac:dyDescent="0.2"/>
    <row r="346" ht="24.95" customHeight="1" x14ac:dyDescent="0.2"/>
    <row r="347" ht="24.95" customHeight="1" x14ac:dyDescent="0.2"/>
    <row r="348" ht="24.95" customHeight="1" x14ac:dyDescent="0.2"/>
    <row r="349" ht="24.95" customHeight="1" x14ac:dyDescent="0.2"/>
    <row r="350" ht="24.95" customHeight="1" x14ac:dyDescent="0.2"/>
    <row r="351" ht="24.95" customHeight="1" x14ac:dyDescent="0.2"/>
    <row r="352" ht="24.95" customHeight="1" x14ac:dyDescent="0.2"/>
    <row r="353" ht="24.95" customHeight="1" x14ac:dyDescent="0.2"/>
    <row r="354" ht="24.95" customHeight="1" x14ac:dyDescent="0.2"/>
    <row r="355" ht="24.95" customHeight="1" x14ac:dyDescent="0.2"/>
    <row r="356" ht="24.95" customHeight="1" x14ac:dyDescent="0.2"/>
    <row r="357" ht="24.95" customHeight="1" x14ac:dyDescent="0.2"/>
    <row r="358" ht="24.95" customHeight="1" x14ac:dyDescent="0.2"/>
    <row r="359" ht="24.95" customHeight="1" x14ac:dyDescent="0.2"/>
    <row r="360" ht="24.95" customHeight="1" x14ac:dyDescent="0.2"/>
    <row r="361" ht="24.95" customHeight="1" x14ac:dyDescent="0.2"/>
    <row r="362" ht="24.95" customHeight="1" x14ac:dyDescent="0.2"/>
    <row r="363" ht="24.95" customHeight="1" x14ac:dyDescent="0.2"/>
    <row r="364" ht="24.95" customHeight="1" x14ac:dyDescent="0.2"/>
    <row r="365" ht="24.95" customHeight="1" x14ac:dyDescent="0.2"/>
    <row r="366" ht="24.95" customHeight="1" x14ac:dyDescent="0.2"/>
    <row r="367" ht="24.95" customHeight="1" x14ac:dyDescent="0.2"/>
    <row r="368" ht="24.95" customHeight="1" x14ac:dyDescent="0.2"/>
    <row r="369" ht="24.95" customHeight="1" x14ac:dyDescent="0.2"/>
    <row r="370" ht="24.95" customHeight="1" x14ac:dyDescent="0.2"/>
    <row r="371" ht="24.95" customHeight="1" x14ac:dyDescent="0.2"/>
    <row r="372" ht="24.95" customHeight="1" x14ac:dyDescent="0.2"/>
    <row r="373" ht="24.95" customHeight="1" x14ac:dyDescent="0.2"/>
    <row r="374" ht="24.95" customHeight="1" x14ac:dyDescent="0.2"/>
    <row r="375" ht="24.95" customHeight="1" x14ac:dyDescent="0.2"/>
    <row r="376" ht="24.95" customHeight="1" x14ac:dyDescent="0.2"/>
    <row r="377" ht="24.95" customHeight="1" x14ac:dyDescent="0.2"/>
    <row r="378" ht="24.95" customHeight="1" x14ac:dyDescent="0.2"/>
    <row r="379" ht="24.95" customHeight="1" x14ac:dyDescent="0.2"/>
    <row r="380" ht="24.95" customHeight="1" x14ac:dyDescent="0.2"/>
    <row r="381" ht="24.95" customHeight="1" x14ac:dyDescent="0.2"/>
    <row r="382" ht="24.95" customHeight="1" x14ac:dyDescent="0.2"/>
    <row r="383" ht="24.95" customHeight="1" x14ac:dyDescent="0.2"/>
    <row r="384" ht="24.95" customHeight="1" x14ac:dyDescent="0.2"/>
    <row r="385" ht="24.95" customHeight="1" x14ac:dyDescent="0.2"/>
    <row r="386" ht="24.95" customHeight="1" x14ac:dyDescent="0.2"/>
    <row r="387" ht="24.95" customHeight="1" x14ac:dyDescent="0.2"/>
    <row r="388" ht="24.95" customHeight="1" x14ac:dyDescent="0.2"/>
    <row r="389" ht="24.95" customHeight="1" x14ac:dyDescent="0.2"/>
    <row r="390" ht="24.95" customHeight="1" x14ac:dyDescent="0.2"/>
    <row r="391" ht="24.95" customHeight="1" x14ac:dyDescent="0.2"/>
    <row r="392" ht="24.95" customHeight="1" x14ac:dyDescent="0.2"/>
    <row r="393" ht="24.95" customHeight="1" x14ac:dyDescent="0.2"/>
    <row r="394" ht="24.95" customHeight="1" x14ac:dyDescent="0.2"/>
    <row r="395" ht="24.95" customHeight="1" x14ac:dyDescent="0.2"/>
    <row r="396" ht="24.95" customHeight="1" x14ac:dyDescent="0.2"/>
    <row r="397" ht="24.95" customHeight="1" x14ac:dyDescent="0.2"/>
    <row r="398" ht="24.95" customHeight="1" x14ac:dyDescent="0.2"/>
    <row r="399" ht="24.95" customHeight="1" x14ac:dyDescent="0.2"/>
    <row r="400" ht="24.95" customHeight="1" x14ac:dyDescent="0.2"/>
    <row r="401" ht="24.95" customHeight="1" x14ac:dyDescent="0.2"/>
    <row r="402" ht="24.95" customHeight="1" x14ac:dyDescent="0.2"/>
    <row r="403" ht="24.95" customHeight="1" x14ac:dyDescent="0.2"/>
    <row r="404" ht="24.95" customHeight="1" x14ac:dyDescent="0.2"/>
    <row r="405" ht="24.95" customHeight="1" x14ac:dyDescent="0.2"/>
    <row r="406" ht="24.95" customHeight="1" x14ac:dyDescent="0.2"/>
    <row r="407" ht="24.95" customHeight="1" x14ac:dyDescent="0.2"/>
    <row r="408" ht="24.95" customHeight="1" x14ac:dyDescent="0.2"/>
    <row r="409" ht="24.95" customHeight="1" x14ac:dyDescent="0.2"/>
    <row r="410" ht="24.95" customHeight="1" x14ac:dyDescent="0.2"/>
    <row r="411" ht="24.95" customHeight="1" x14ac:dyDescent="0.2"/>
    <row r="412" ht="24.95" customHeight="1" x14ac:dyDescent="0.2"/>
    <row r="413" ht="24.95" customHeight="1" x14ac:dyDescent="0.2"/>
    <row r="414" ht="24.95" customHeight="1" x14ac:dyDescent="0.2"/>
    <row r="415" ht="24.95" customHeight="1" x14ac:dyDescent="0.2"/>
    <row r="416" ht="24.95" customHeight="1" x14ac:dyDescent="0.2"/>
    <row r="417" ht="24.95" customHeight="1" x14ac:dyDescent="0.2"/>
    <row r="418" ht="24.95" customHeight="1" x14ac:dyDescent="0.2"/>
    <row r="419" ht="24.95" customHeight="1" x14ac:dyDescent="0.2"/>
    <row r="420" ht="24.95" customHeight="1" x14ac:dyDescent="0.2"/>
    <row r="421" ht="24.95" customHeight="1" x14ac:dyDescent="0.2"/>
    <row r="422" ht="24.95" customHeight="1" x14ac:dyDescent="0.2"/>
    <row r="423" ht="24.95" customHeight="1" x14ac:dyDescent="0.2"/>
    <row r="424" ht="24.95" customHeight="1" x14ac:dyDescent="0.2"/>
    <row r="425" ht="24.95" customHeight="1" x14ac:dyDescent="0.2"/>
    <row r="426" ht="24.95" customHeight="1" x14ac:dyDescent="0.2"/>
    <row r="427" ht="24.95" customHeight="1" x14ac:dyDescent="0.2"/>
    <row r="428" ht="24.95" customHeight="1" x14ac:dyDescent="0.2"/>
    <row r="429" ht="24.95" customHeight="1" x14ac:dyDescent="0.2"/>
    <row r="430" ht="24.95" customHeight="1" x14ac:dyDescent="0.2"/>
    <row r="431" ht="24.95" customHeight="1" x14ac:dyDescent="0.2"/>
    <row r="432" ht="24.95" customHeight="1" x14ac:dyDescent="0.2"/>
    <row r="433" ht="24.95" customHeight="1" x14ac:dyDescent="0.2"/>
    <row r="434" ht="24.95" customHeight="1" x14ac:dyDescent="0.2"/>
    <row r="435" ht="24.95" customHeight="1" x14ac:dyDescent="0.2"/>
    <row r="436" ht="24.95" customHeight="1" x14ac:dyDescent="0.2"/>
    <row r="437" ht="24.95" customHeight="1" x14ac:dyDescent="0.2"/>
    <row r="438" ht="24.95" customHeight="1" x14ac:dyDescent="0.2"/>
    <row r="439" ht="24.95" customHeight="1" x14ac:dyDescent="0.2"/>
    <row r="440" ht="24.95" customHeight="1" x14ac:dyDescent="0.2"/>
    <row r="441" ht="24.95" customHeight="1" x14ac:dyDescent="0.2"/>
    <row r="442" ht="24.95" customHeight="1" x14ac:dyDescent="0.2"/>
    <row r="443" ht="24.95" customHeight="1" x14ac:dyDescent="0.2"/>
    <row r="444" ht="24.95" customHeight="1" x14ac:dyDescent="0.2"/>
    <row r="445" ht="24.95" customHeight="1" x14ac:dyDescent="0.2"/>
    <row r="446" ht="24.95" customHeight="1" x14ac:dyDescent="0.2"/>
    <row r="447" ht="24.95" customHeight="1" x14ac:dyDescent="0.2"/>
    <row r="448" ht="24.95" customHeight="1" x14ac:dyDescent="0.2"/>
    <row r="449" ht="24.95" customHeight="1" x14ac:dyDescent="0.2"/>
    <row r="450" ht="24.95" customHeight="1" x14ac:dyDescent="0.2"/>
    <row r="451" ht="24.95" customHeight="1" x14ac:dyDescent="0.2"/>
    <row r="452" ht="24.95" customHeight="1" x14ac:dyDescent="0.2"/>
    <row r="453" ht="24.95" customHeight="1" x14ac:dyDescent="0.2"/>
    <row r="454" ht="24.95" customHeight="1" x14ac:dyDescent="0.2"/>
    <row r="455" ht="24.95" customHeight="1" x14ac:dyDescent="0.2"/>
    <row r="456" ht="24.95" customHeight="1" x14ac:dyDescent="0.2"/>
    <row r="457" ht="24.95" customHeight="1" x14ac:dyDescent="0.2"/>
    <row r="458" ht="24.95" customHeight="1" x14ac:dyDescent="0.2"/>
    <row r="459" ht="24.95" customHeight="1" x14ac:dyDescent="0.2"/>
    <row r="460" ht="24.95" customHeight="1" x14ac:dyDescent="0.2"/>
    <row r="461" ht="24.95" customHeight="1" x14ac:dyDescent="0.2"/>
    <row r="462" ht="24.95" customHeight="1" x14ac:dyDescent="0.2"/>
    <row r="463" ht="24.95" customHeight="1" x14ac:dyDescent="0.2"/>
    <row r="464" ht="24.95" customHeight="1" x14ac:dyDescent="0.2"/>
    <row r="465" ht="24.95" customHeight="1" x14ac:dyDescent="0.2"/>
    <row r="466" ht="24.95" customHeight="1" x14ac:dyDescent="0.2"/>
    <row r="467" ht="24.95" customHeight="1" x14ac:dyDescent="0.2"/>
    <row r="468" ht="24.95" customHeight="1" x14ac:dyDescent="0.2"/>
    <row r="469" ht="24.95" customHeight="1" x14ac:dyDescent="0.2"/>
    <row r="470" ht="24.95" customHeight="1" x14ac:dyDescent="0.2"/>
    <row r="471" ht="24.95" customHeight="1" x14ac:dyDescent="0.2"/>
    <row r="472" ht="24.95" customHeight="1" x14ac:dyDescent="0.2"/>
    <row r="473" ht="24.95" customHeight="1" x14ac:dyDescent="0.2"/>
    <row r="474" ht="24.95" customHeight="1" x14ac:dyDescent="0.2"/>
    <row r="475" ht="24.95" customHeight="1" x14ac:dyDescent="0.2"/>
    <row r="476" ht="24.95" customHeight="1" x14ac:dyDescent="0.2"/>
    <row r="477" ht="24.95" customHeight="1" x14ac:dyDescent="0.2"/>
    <row r="478" ht="24.95" customHeight="1" x14ac:dyDescent="0.2"/>
    <row r="479" ht="24.95" customHeight="1" x14ac:dyDescent="0.2"/>
    <row r="480" ht="24.95" customHeight="1" x14ac:dyDescent="0.2"/>
    <row r="481" ht="24.95" customHeight="1" x14ac:dyDescent="0.2"/>
    <row r="482" ht="24.95" customHeight="1" x14ac:dyDescent="0.2"/>
    <row r="483" ht="24.95" customHeight="1" x14ac:dyDescent="0.2"/>
    <row r="484" ht="24.95" customHeight="1" x14ac:dyDescent="0.2"/>
    <row r="485" ht="24.95" customHeight="1" x14ac:dyDescent="0.2"/>
    <row r="486" ht="24.95" customHeight="1" x14ac:dyDescent="0.2"/>
    <row r="487" ht="24.95" customHeight="1" x14ac:dyDescent="0.2"/>
    <row r="488" ht="24.95" customHeight="1" x14ac:dyDescent="0.2"/>
    <row r="489" ht="24.95" customHeight="1" x14ac:dyDescent="0.2"/>
    <row r="490" ht="24.95" customHeight="1" x14ac:dyDescent="0.2"/>
    <row r="491" ht="24.95" customHeight="1" x14ac:dyDescent="0.2"/>
    <row r="492" ht="24.95" customHeight="1" x14ac:dyDescent="0.2"/>
    <row r="493" ht="24.95" customHeight="1" x14ac:dyDescent="0.2"/>
    <row r="494" ht="24.95" customHeight="1" x14ac:dyDescent="0.2"/>
    <row r="495" ht="24.95" customHeight="1" x14ac:dyDescent="0.2"/>
    <row r="496" ht="24.95" customHeight="1" x14ac:dyDescent="0.2"/>
    <row r="497" ht="24.95" customHeight="1" x14ac:dyDescent="0.2"/>
    <row r="498" ht="24.95" customHeight="1" x14ac:dyDescent="0.2"/>
    <row r="499" ht="24.95" customHeight="1" x14ac:dyDescent="0.2"/>
    <row r="500" ht="24.95" customHeight="1" x14ac:dyDescent="0.2"/>
    <row r="501" ht="24.95" customHeight="1" x14ac:dyDescent="0.2"/>
    <row r="502" ht="24.95" customHeight="1" x14ac:dyDescent="0.2"/>
    <row r="503" ht="24.95" customHeight="1" x14ac:dyDescent="0.2"/>
    <row r="504" ht="24.95" customHeight="1" x14ac:dyDescent="0.2"/>
    <row r="505" ht="24.95" customHeight="1" x14ac:dyDescent="0.2"/>
    <row r="506" ht="24.95" customHeight="1" x14ac:dyDescent="0.2"/>
    <row r="507" ht="24.95" customHeight="1" x14ac:dyDescent="0.2"/>
    <row r="508" ht="24.95" customHeight="1" x14ac:dyDescent="0.2"/>
    <row r="509" ht="24.95" customHeight="1" x14ac:dyDescent="0.2"/>
    <row r="510" ht="24.95" customHeight="1" x14ac:dyDescent="0.2"/>
    <row r="511" ht="24.95" customHeight="1" x14ac:dyDescent="0.2"/>
    <row r="512" ht="24.95" customHeight="1" x14ac:dyDescent="0.2"/>
    <row r="513" ht="24.95" customHeight="1" x14ac:dyDescent="0.2"/>
    <row r="514" ht="24.95" customHeight="1" x14ac:dyDescent="0.2"/>
    <row r="515" ht="24.95" customHeight="1" x14ac:dyDescent="0.2"/>
    <row r="516" ht="24.95" customHeight="1" x14ac:dyDescent="0.2"/>
    <row r="517" ht="24.95" customHeight="1" x14ac:dyDescent="0.2"/>
    <row r="518" ht="24.95" customHeight="1" x14ac:dyDescent="0.2"/>
    <row r="519" ht="24.95" customHeight="1" x14ac:dyDescent="0.2"/>
    <row r="520" ht="24.95" customHeight="1" x14ac:dyDescent="0.2"/>
    <row r="521" ht="24.95" customHeight="1" x14ac:dyDescent="0.2"/>
    <row r="522" ht="24.95" customHeight="1" x14ac:dyDescent="0.2"/>
    <row r="523" ht="24.95" customHeight="1" x14ac:dyDescent="0.2"/>
    <row r="524" ht="24.95" customHeight="1" x14ac:dyDescent="0.2"/>
    <row r="525" ht="24.95" customHeight="1" x14ac:dyDescent="0.2"/>
    <row r="526" ht="24.95" customHeight="1" x14ac:dyDescent="0.2"/>
    <row r="527" ht="24.95" customHeight="1" x14ac:dyDescent="0.2"/>
    <row r="528" ht="24.95" customHeight="1" x14ac:dyDescent="0.2"/>
    <row r="529" ht="24.95" customHeight="1" x14ac:dyDescent="0.2"/>
    <row r="530" ht="24.95" customHeight="1" x14ac:dyDescent="0.2"/>
    <row r="531" ht="24.95" customHeight="1" x14ac:dyDescent="0.2"/>
    <row r="532" ht="24.95" customHeight="1" x14ac:dyDescent="0.2"/>
    <row r="533" ht="24.95" customHeight="1" x14ac:dyDescent="0.2"/>
    <row r="534" ht="24.95" customHeight="1" x14ac:dyDescent="0.2"/>
    <row r="535" ht="24.95" customHeight="1" x14ac:dyDescent="0.2"/>
    <row r="536" ht="24.95" customHeight="1" x14ac:dyDescent="0.2"/>
    <row r="537" ht="24.95" customHeight="1" x14ac:dyDescent="0.2"/>
    <row r="538" ht="24.95" customHeight="1" x14ac:dyDescent="0.2"/>
    <row r="539" ht="24.95" customHeight="1" x14ac:dyDescent="0.2"/>
    <row r="540" ht="24.95" customHeight="1" x14ac:dyDescent="0.2"/>
    <row r="541" ht="24.95" customHeight="1" x14ac:dyDescent="0.2"/>
    <row r="542" ht="24.95" customHeight="1" x14ac:dyDescent="0.2"/>
    <row r="543" ht="24.95" customHeight="1" x14ac:dyDescent="0.2"/>
    <row r="544" ht="24.95" customHeight="1" x14ac:dyDescent="0.2"/>
    <row r="545" ht="24.95" customHeight="1" x14ac:dyDescent="0.2"/>
    <row r="546" ht="24.95" customHeight="1" x14ac:dyDescent="0.2"/>
    <row r="547" ht="24.95" customHeight="1" x14ac:dyDescent="0.2"/>
    <row r="548" ht="24.95" customHeight="1" x14ac:dyDescent="0.2"/>
    <row r="549" ht="24.95" customHeight="1" x14ac:dyDescent="0.2"/>
    <row r="550" ht="24.95" customHeight="1" x14ac:dyDescent="0.2"/>
    <row r="551" ht="24.95" customHeight="1" x14ac:dyDescent="0.2"/>
    <row r="552" ht="24.95" customHeight="1" x14ac:dyDescent="0.2"/>
    <row r="553" ht="24.95" customHeight="1" x14ac:dyDescent="0.2"/>
    <row r="554" ht="24.95" customHeight="1" x14ac:dyDescent="0.2"/>
    <row r="555" ht="24.95" customHeight="1" x14ac:dyDescent="0.2"/>
    <row r="556" ht="24.95" customHeight="1" x14ac:dyDescent="0.2"/>
    <row r="557" ht="24.95" customHeight="1" x14ac:dyDescent="0.2"/>
    <row r="558" ht="24.95" customHeight="1" x14ac:dyDescent="0.2"/>
    <row r="559" ht="24.95" customHeight="1" x14ac:dyDescent="0.2"/>
    <row r="560" ht="24.95" customHeight="1" x14ac:dyDescent="0.2"/>
    <row r="561" ht="24.95" customHeight="1" x14ac:dyDescent="0.2"/>
    <row r="562" ht="24.95" customHeight="1" x14ac:dyDescent="0.2"/>
    <row r="563" ht="24.95" customHeight="1" x14ac:dyDescent="0.2"/>
    <row r="564" ht="24.95" customHeight="1" x14ac:dyDescent="0.2"/>
    <row r="565" ht="24.95" customHeight="1" x14ac:dyDescent="0.2"/>
    <row r="566" ht="24.95" customHeight="1" x14ac:dyDescent="0.2"/>
    <row r="567" ht="24.95" customHeight="1" x14ac:dyDescent="0.2"/>
    <row r="568" ht="24.95" customHeight="1" x14ac:dyDescent="0.2"/>
    <row r="569" ht="24.95" customHeight="1" x14ac:dyDescent="0.2"/>
    <row r="570" ht="24.95" customHeight="1" x14ac:dyDescent="0.2"/>
    <row r="571" ht="24.95" customHeight="1" x14ac:dyDescent="0.2"/>
    <row r="572" ht="24.95" customHeight="1" x14ac:dyDescent="0.2"/>
    <row r="573" ht="24.95" customHeight="1" x14ac:dyDescent="0.2"/>
    <row r="574" ht="24.95" customHeight="1" x14ac:dyDescent="0.2"/>
    <row r="575" ht="24.95" customHeight="1" x14ac:dyDescent="0.2"/>
    <row r="576" ht="24.95" customHeight="1" x14ac:dyDescent="0.2"/>
    <row r="577" ht="24.95" customHeight="1" x14ac:dyDescent="0.2"/>
    <row r="578" ht="24.95" customHeight="1" x14ac:dyDescent="0.2"/>
    <row r="579" ht="24.95" customHeight="1" x14ac:dyDescent="0.2"/>
    <row r="580" ht="24.95" customHeight="1" x14ac:dyDescent="0.2"/>
    <row r="581" ht="24.95" customHeight="1" x14ac:dyDescent="0.2"/>
    <row r="582" ht="24.95" customHeight="1" x14ac:dyDescent="0.2"/>
    <row r="583" ht="24.95" customHeight="1" x14ac:dyDescent="0.2"/>
    <row r="584" ht="24.95" customHeight="1" x14ac:dyDescent="0.2"/>
    <row r="585" ht="24.95" customHeight="1" x14ac:dyDescent="0.2"/>
    <row r="586" ht="24.95" customHeight="1" x14ac:dyDescent="0.2"/>
    <row r="587" ht="24.95" customHeight="1" x14ac:dyDescent="0.2"/>
    <row r="588" ht="24.95" customHeight="1" x14ac:dyDescent="0.2"/>
    <row r="589" ht="24.95" customHeight="1" x14ac:dyDescent="0.2"/>
    <row r="590" ht="24.95" customHeight="1" x14ac:dyDescent="0.2"/>
    <row r="591" ht="24.95" customHeight="1" x14ac:dyDescent="0.2"/>
    <row r="592" ht="24.95" customHeight="1" x14ac:dyDescent="0.2"/>
    <row r="593" ht="24.95" customHeight="1" x14ac:dyDescent="0.2"/>
    <row r="594" ht="24.95" customHeight="1" x14ac:dyDescent="0.2"/>
    <row r="595" ht="24.95" customHeight="1" x14ac:dyDescent="0.2"/>
    <row r="596" ht="24.95" customHeight="1" x14ac:dyDescent="0.2"/>
    <row r="597" ht="24.95" customHeight="1" x14ac:dyDescent="0.2"/>
    <row r="598" ht="24.95" customHeight="1" x14ac:dyDescent="0.2"/>
    <row r="599" ht="24.95" customHeight="1" x14ac:dyDescent="0.2"/>
    <row r="600" ht="24.95" customHeight="1" x14ac:dyDescent="0.2"/>
    <row r="601" ht="24.95" customHeight="1" x14ac:dyDescent="0.2"/>
    <row r="602" ht="24.95" customHeight="1" x14ac:dyDescent="0.2"/>
    <row r="603" ht="24.95" customHeight="1" x14ac:dyDescent="0.2"/>
    <row r="604" ht="24.95" customHeight="1" x14ac:dyDescent="0.2"/>
    <row r="605" ht="24.95" customHeight="1" x14ac:dyDescent="0.2"/>
    <row r="606" ht="24.95" customHeight="1" x14ac:dyDescent="0.2"/>
    <row r="607" ht="24.95" customHeight="1" x14ac:dyDescent="0.2"/>
    <row r="608" ht="24.95" customHeight="1" x14ac:dyDescent="0.2"/>
    <row r="609" ht="24.95" customHeight="1" x14ac:dyDescent="0.2"/>
    <row r="610" ht="24.95" customHeight="1" x14ac:dyDescent="0.2"/>
    <row r="611" ht="24.95" customHeight="1" x14ac:dyDescent="0.2"/>
    <row r="612" ht="24.95" customHeight="1" x14ac:dyDescent="0.2"/>
    <row r="613" ht="24.95" customHeight="1" x14ac:dyDescent="0.2"/>
    <row r="614" ht="24.95" customHeight="1" x14ac:dyDescent="0.2"/>
    <row r="615" ht="24.95" customHeight="1" x14ac:dyDescent="0.2"/>
    <row r="616" ht="24.95" customHeight="1" x14ac:dyDescent="0.2"/>
    <row r="617" ht="24.95" customHeight="1" x14ac:dyDescent="0.2"/>
    <row r="618" ht="24.95" customHeight="1" x14ac:dyDescent="0.2"/>
    <row r="619" ht="24.95" customHeight="1" x14ac:dyDescent="0.2"/>
    <row r="620" ht="24.95" customHeight="1" x14ac:dyDescent="0.2"/>
    <row r="621" ht="24.95" customHeight="1" x14ac:dyDescent="0.2"/>
    <row r="622" ht="24.95" customHeight="1" x14ac:dyDescent="0.2"/>
    <row r="623" ht="24.95" customHeight="1" x14ac:dyDescent="0.2"/>
    <row r="624" ht="24.95" customHeight="1" x14ac:dyDescent="0.2"/>
    <row r="625" ht="24.95" customHeight="1" x14ac:dyDescent="0.2"/>
    <row r="626" ht="24.95" customHeight="1" x14ac:dyDescent="0.2"/>
    <row r="627" ht="24.95" customHeight="1" x14ac:dyDescent="0.2"/>
    <row r="628" ht="24.95" customHeight="1" x14ac:dyDescent="0.2"/>
    <row r="629" ht="24.95" customHeight="1" x14ac:dyDescent="0.2"/>
    <row r="630" ht="24.95" customHeight="1" x14ac:dyDescent="0.2"/>
    <row r="631" ht="24.95" customHeight="1" x14ac:dyDescent="0.2"/>
    <row r="632" ht="24.95" customHeight="1" x14ac:dyDescent="0.2"/>
    <row r="633" ht="24.95" customHeight="1" x14ac:dyDescent="0.2"/>
    <row r="634" ht="24.95" customHeight="1" x14ac:dyDescent="0.2"/>
    <row r="635" ht="24.95" customHeight="1" x14ac:dyDescent="0.2"/>
    <row r="636" ht="24.95" customHeight="1" x14ac:dyDescent="0.2"/>
    <row r="637" ht="24.95" customHeight="1" x14ac:dyDescent="0.2"/>
    <row r="638" ht="24.95" customHeight="1" x14ac:dyDescent="0.2"/>
    <row r="639" ht="24.95" customHeight="1" x14ac:dyDescent="0.2"/>
    <row r="640" ht="24.95" customHeight="1" x14ac:dyDescent="0.2"/>
    <row r="641" ht="24.95" customHeight="1" x14ac:dyDescent="0.2"/>
    <row r="642" ht="24.95" customHeight="1" x14ac:dyDescent="0.2"/>
    <row r="643" ht="24.95" customHeight="1" x14ac:dyDescent="0.2"/>
    <row r="644" ht="24.95" customHeight="1" x14ac:dyDescent="0.2"/>
    <row r="645" ht="24.95" customHeight="1" x14ac:dyDescent="0.2"/>
    <row r="646" ht="24.95" customHeight="1" x14ac:dyDescent="0.2"/>
    <row r="647" ht="24.95" customHeight="1" x14ac:dyDescent="0.2"/>
    <row r="648" ht="24.95" customHeight="1" x14ac:dyDescent="0.2"/>
    <row r="649" ht="24.95" customHeight="1" x14ac:dyDescent="0.2"/>
    <row r="650" ht="24.95" customHeight="1" x14ac:dyDescent="0.2"/>
    <row r="651" ht="24.95" customHeight="1" x14ac:dyDescent="0.2"/>
    <row r="652" ht="24.95" customHeight="1" x14ac:dyDescent="0.2"/>
    <row r="653" ht="24.95" customHeight="1" x14ac:dyDescent="0.2"/>
    <row r="654" ht="24.95" customHeight="1" x14ac:dyDescent="0.2"/>
    <row r="655" ht="24.95" customHeight="1" x14ac:dyDescent="0.2"/>
    <row r="656" ht="24.95" customHeight="1" x14ac:dyDescent="0.2"/>
    <row r="657" ht="24.95" customHeight="1" x14ac:dyDescent="0.2"/>
    <row r="658" ht="24.95" customHeight="1" x14ac:dyDescent="0.2"/>
    <row r="659" ht="24.95" customHeight="1" x14ac:dyDescent="0.2"/>
    <row r="660" ht="24.95" customHeight="1" x14ac:dyDescent="0.2"/>
    <row r="661" ht="24.95" customHeight="1" x14ac:dyDescent="0.2"/>
    <row r="662" ht="24.95" customHeight="1" x14ac:dyDescent="0.2"/>
    <row r="663" ht="24.95" customHeight="1" x14ac:dyDescent="0.2"/>
    <row r="664" ht="24.95" customHeight="1" x14ac:dyDescent="0.2"/>
    <row r="665" ht="24.95" customHeight="1" x14ac:dyDescent="0.2"/>
    <row r="666" ht="24.95" customHeight="1" x14ac:dyDescent="0.2"/>
    <row r="667" ht="24.95" customHeight="1" x14ac:dyDescent="0.2"/>
    <row r="668" ht="24.95" customHeight="1" x14ac:dyDescent="0.2"/>
    <row r="669" ht="24.95" customHeight="1" x14ac:dyDescent="0.2"/>
    <row r="670" ht="24.95" customHeight="1" x14ac:dyDescent="0.2"/>
    <row r="671" ht="24.95" customHeight="1" x14ac:dyDescent="0.2"/>
    <row r="672" ht="24.95" customHeight="1" x14ac:dyDescent="0.2"/>
    <row r="673" ht="24.95" customHeight="1" x14ac:dyDescent="0.2"/>
    <row r="674" ht="24.95" customHeight="1" x14ac:dyDescent="0.2"/>
    <row r="675" ht="24.95" customHeight="1" x14ac:dyDescent="0.2"/>
    <row r="676" ht="24.95" customHeight="1" x14ac:dyDescent="0.2"/>
    <row r="677" ht="24.95" customHeight="1" x14ac:dyDescent="0.2"/>
    <row r="678" ht="24.95" customHeight="1" x14ac:dyDescent="0.2"/>
    <row r="679" ht="24.95" customHeight="1" x14ac:dyDescent="0.2"/>
    <row r="680" ht="24.95" customHeight="1" x14ac:dyDescent="0.2"/>
    <row r="681" ht="24.95" customHeight="1" x14ac:dyDescent="0.2"/>
    <row r="682" ht="24.95" customHeight="1" x14ac:dyDescent="0.2"/>
    <row r="683" ht="24.95" customHeight="1" x14ac:dyDescent="0.2"/>
    <row r="684" ht="24.95" customHeight="1" x14ac:dyDescent="0.2"/>
    <row r="685" ht="24.95" customHeight="1" x14ac:dyDescent="0.2"/>
    <row r="686" ht="24.95" customHeight="1" x14ac:dyDescent="0.2"/>
    <row r="687" ht="24.95" customHeight="1" x14ac:dyDescent="0.2"/>
    <row r="688" ht="24.95" customHeight="1" x14ac:dyDescent="0.2"/>
    <row r="689" ht="24.95" customHeight="1" x14ac:dyDescent="0.2"/>
    <row r="690" ht="24.95" customHeight="1" x14ac:dyDescent="0.2"/>
    <row r="691" ht="24.95" customHeight="1" x14ac:dyDescent="0.2"/>
    <row r="692" ht="24.95" customHeight="1" x14ac:dyDescent="0.2"/>
    <row r="693" ht="24.95" customHeight="1" x14ac:dyDescent="0.2"/>
    <row r="694" ht="24.95" customHeight="1" x14ac:dyDescent="0.2"/>
    <row r="695" ht="24.95" customHeight="1" x14ac:dyDescent="0.2"/>
    <row r="696" ht="24.95" customHeight="1" x14ac:dyDescent="0.2"/>
    <row r="697" ht="24.95" customHeight="1" x14ac:dyDescent="0.2"/>
    <row r="698" ht="24.95" customHeight="1" x14ac:dyDescent="0.2"/>
    <row r="699" ht="24.95" customHeight="1" x14ac:dyDescent="0.2"/>
    <row r="700" ht="24.95" customHeight="1" x14ac:dyDescent="0.2"/>
    <row r="701" ht="24.95" customHeight="1" x14ac:dyDescent="0.2"/>
    <row r="702" ht="24.95" customHeight="1" x14ac:dyDescent="0.2"/>
    <row r="703" ht="24.95" customHeight="1" x14ac:dyDescent="0.2"/>
    <row r="704" ht="24.95" customHeight="1" x14ac:dyDescent="0.2"/>
    <row r="705" ht="24.95" customHeight="1" x14ac:dyDescent="0.2"/>
    <row r="706" ht="24.95" customHeight="1" x14ac:dyDescent="0.2"/>
    <row r="707" ht="24.95" customHeight="1" x14ac:dyDescent="0.2"/>
    <row r="708" ht="24.95" customHeight="1" x14ac:dyDescent="0.2"/>
    <row r="709" ht="24.95" customHeight="1" x14ac:dyDescent="0.2"/>
    <row r="710" ht="24.95" customHeight="1" x14ac:dyDescent="0.2"/>
    <row r="711" ht="24.95" customHeight="1" x14ac:dyDescent="0.2"/>
    <row r="712" ht="24.95" customHeight="1" x14ac:dyDescent="0.2"/>
    <row r="713" ht="24.95" customHeight="1" x14ac:dyDescent="0.2"/>
    <row r="714" ht="24.95" customHeight="1" x14ac:dyDescent="0.2"/>
    <row r="715" ht="24.95" customHeight="1" x14ac:dyDescent="0.2"/>
    <row r="716" ht="24.95" customHeight="1" x14ac:dyDescent="0.2"/>
    <row r="717" ht="24.95" customHeight="1" x14ac:dyDescent="0.2"/>
    <row r="718" ht="24.95" customHeight="1" x14ac:dyDescent="0.2"/>
    <row r="719" ht="24.95" customHeight="1" x14ac:dyDescent="0.2"/>
    <row r="720" ht="24.95" customHeight="1" x14ac:dyDescent="0.2"/>
    <row r="721" ht="24.95" customHeight="1" x14ac:dyDescent="0.2"/>
    <row r="722" ht="24.95" customHeight="1" x14ac:dyDescent="0.2"/>
    <row r="723" ht="24.95" customHeight="1" x14ac:dyDescent="0.2"/>
    <row r="724" ht="24.95" customHeight="1" x14ac:dyDescent="0.2"/>
    <row r="725" ht="24.95" customHeight="1" x14ac:dyDescent="0.2"/>
    <row r="726" ht="24.95" customHeight="1" x14ac:dyDescent="0.2"/>
    <row r="727" ht="24.95" customHeight="1" x14ac:dyDescent="0.2"/>
    <row r="728" ht="24.95" customHeight="1" x14ac:dyDescent="0.2"/>
    <row r="729" ht="24.95" customHeight="1" x14ac:dyDescent="0.2"/>
    <row r="730" ht="24.95" customHeight="1" x14ac:dyDescent="0.2"/>
    <row r="731" ht="24.95" customHeight="1" x14ac:dyDescent="0.2"/>
    <row r="732" ht="24.95" customHeight="1" x14ac:dyDescent="0.2"/>
    <row r="733" ht="24.95" customHeight="1" x14ac:dyDescent="0.2"/>
    <row r="734" ht="24.95" customHeight="1" x14ac:dyDescent="0.2"/>
    <row r="735" ht="24.95" customHeight="1" x14ac:dyDescent="0.2"/>
    <row r="736" ht="24.95" customHeight="1" x14ac:dyDescent="0.2"/>
    <row r="737" ht="24.95" customHeight="1" x14ac:dyDescent="0.2"/>
    <row r="738" ht="24.95" customHeight="1" x14ac:dyDescent="0.2"/>
    <row r="739" ht="24.95" customHeight="1" x14ac:dyDescent="0.2"/>
    <row r="740" ht="24.95" customHeight="1" x14ac:dyDescent="0.2"/>
    <row r="741" ht="24.95" customHeight="1" x14ac:dyDescent="0.2"/>
    <row r="742" ht="24.95" customHeight="1" x14ac:dyDescent="0.2"/>
    <row r="743" ht="24.95" customHeight="1" x14ac:dyDescent="0.2"/>
    <row r="744" ht="24.95" customHeight="1" x14ac:dyDescent="0.2"/>
    <row r="745" ht="24.95" customHeight="1" x14ac:dyDescent="0.2"/>
    <row r="746" ht="24.95" customHeight="1" x14ac:dyDescent="0.2"/>
    <row r="747" ht="24.95" customHeight="1" x14ac:dyDescent="0.2"/>
    <row r="748" ht="24.95" customHeight="1" x14ac:dyDescent="0.2"/>
    <row r="749" ht="24.95" customHeight="1" x14ac:dyDescent="0.2"/>
    <row r="750" ht="24.95" customHeight="1" x14ac:dyDescent="0.2"/>
    <row r="751" ht="24.95" customHeight="1" x14ac:dyDescent="0.2"/>
    <row r="752" ht="24.95" customHeight="1" x14ac:dyDescent="0.2"/>
    <row r="753" ht="24.95" customHeight="1" x14ac:dyDescent="0.2"/>
    <row r="754" ht="24.95" customHeight="1" x14ac:dyDescent="0.2"/>
    <row r="755" ht="24.95" customHeight="1" x14ac:dyDescent="0.2"/>
    <row r="756" ht="24.95" customHeight="1" x14ac:dyDescent="0.2"/>
    <row r="757" ht="24.95" customHeight="1" x14ac:dyDescent="0.2"/>
    <row r="758" ht="24.95" customHeight="1" x14ac:dyDescent="0.2"/>
    <row r="759" ht="24.95" customHeight="1" x14ac:dyDescent="0.2"/>
    <row r="760" ht="24.95" customHeight="1" x14ac:dyDescent="0.2"/>
    <row r="761" ht="24.95" customHeight="1" x14ac:dyDescent="0.2"/>
    <row r="762" ht="24.95" customHeight="1" x14ac:dyDescent="0.2"/>
    <row r="763" ht="24.95" customHeight="1" x14ac:dyDescent="0.2"/>
    <row r="764" ht="24.95" customHeight="1" x14ac:dyDescent="0.2"/>
    <row r="765" ht="24.95" customHeight="1" x14ac:dyDescent="0.2"/>
    <row r="766" ht="24.95" customHeight="1" x14ac:dyDescent="0.2"/>
    <row r="767" ht="24.95" customHeight="1" x14ac:dyDescent="0.2"/>
    <row r="768" ht="24.95" customHeight="1" x14ac:dyDescent="0.2"/>
    <row r="769" ht="24.95" customHeight="1" x14ac:dyDescent="0.2"/>
    <row r="770" ht="24.95" customHeight="1" x14ac:dyDescent="0.2"/>
    <row r="771" ht="24.95" customHeight="1" x14ac:dyDescent="0.2"/>
    <row r="772" ht="24.95" customHeight="1" x14ac:dyDescent="0.2"/>
    <row r="773" ht="24.95" customHeight="1" x14ac:dyDescent="0.2"/>
    <row r="774" ht="24.95" customHeight="1" x14ac:dyDescent="0.2"/>
    <row r="775" ht="24.95" customHeight="1" x14ac:dyDescent="0.2"/>
    <row r="776" ht="24.95" customHeight="1" x14ac:dyDescent="0.2"/>
    <row r="777" ht="24.95" customHeight="1" x14ac:dyDescent="0.2"/>
    <row r="778" ht="24.95" customHeight="1" x14ac:dyDescent="0.2"/>
    <row r="779" ht="24.95" customHeight="1" x14ac:dyDescent="0.2"/>
    <row r="780" ht="24.95" customHeight="1" x14ac:dyDescent="0.2"/>
    <row r="781" ht="24.95" customHeight="1" x14ac:dyDescent="0.2"/>
    <row r="782" ht="24.95" customHeight="1" x14ac:dyDescent="0.2"/>
    <row r="783" ht="24.95" customHeight="1" x14ac:dyDescent="0.2"/>
    <row r="784" ht="24.95" customHeight="1" x14ac:dyDescent="0.2"/>
    <row r="785" ht="24.95" customHeight="1" x14ac:dyDescent="0.2"/>
    <row r="786" ht="24.95" customHeight="1" x14ac:dyDescent="0.2"/>
    <row r="787" ht="24.95" customHeight="1" x14ac:dyDescent="0.2"/>
    <row r="788" ht="24.95" customHeight="1" x14ac:dyDescent="0.2"/>
    <row r="789" ht="24.95" customHeight="1" x14ac:dyDescent="0.2"/>
    <row r="790" ht="24.95" customHeight="1" x14ac:dyDescent="0.2"/>
    <row r="791" ht="24.95" customHeight="1" x14ac:dyDescent="0.2"/>
    <row r="792" ht="24.95" customHeight="1" x14ac:dyDescent="0.2"/>
    <row r="793" ht="24.95" customHeight="1" x14ac:dyDescent="0.2"/>
    <row r="794" ht="24.95" customHeight="1" x14ac:dyDescent="0.2"/>
    <row r="795" ht="24.95" customHeight="1" x14ac:dyDescent="0.2"/>
    <row r="796" ht="24.95" customHeight="1" x14ac:dyDescent="0.2"/>
    <row r="797" ht="24.95" customHeight="1" x14ac:dyDescent="0.2"/>
    <row r="798" ht="24.95" customHeight="1" x14ac:dyDescent="0.2"/>
    <row r="799" ht="24.95" customHeight="1" x14ac:dyDescent="0.2"/>
    <row r="800" ht="24.95" customHeight="1" x14ac:dyDescent="0.2"/>
    <row r="801" ht="24.95" customHeight="1" x14ac:dyDescent="0.2"/>
    <row r="802" ht="24.95" customHeight="1" x14ac:dyDescent="0.2"/>
    <row r="803" ht="24.95" customHeight="1" x14ac:dyDescent="0.2"/>
    <row r="804" ht="24.95" customHeight="1" x14ac:dyDescent="0.2"/>
    <row r="805" ht="24.95" customHeight="1" x14ac:dyDescent="0.2"/>
    <row r="806" ht="24.95" customHeight="1" x14ac:dyDescent="0.2"/>
    <row r="807" ht="24.95" customHeight="1" x14ac:dyDescent="0.2"/>
    <row r="808" ht="24.95" customHeight="1" x14ac:dyDescent="0.2"/>
    <row r="809" ht="24.95" customHeight="1" x14ac:dyDescent="0.2"/>
    <row r="810" ht="24.95" customHeight="1" x14ac:dyDescent="0.2"/>
    <row r="811" ht="24.95" customHeight="1" x14ac:dyDescent="0.2"/>
    <row r="812" ht="24.95" customHeight="1" x14ac:dyDescent="0.2"/>
    <row r="813" ht="24.95" customHeight="1" x14ac:dyDescent="0.2"/>
    <row r="814" ht="24.95" customHeight="1" x14ac:dyDescent="0.2"/>
    <row r="815" ht="24.95" customHeight="1" x14ac:dyDescent="0.2"/>
    <row r="816" ht="24.95" customHeight="1" x14ac:dyDescent="0.2"/>
    <row r="817" ht="24.95" customHeight="1" x14ac:dyDescent="0.2"/>
    <row r="818" ht="24.95" customHeight="1" x14ac:dyDescent="0.2"/>
    <row r="819" ht="24.95" customHeight="1" x14ac:dyDescent="0.2"/>
    <row r="820" ht="24.95" customHeight="1" x14ac:dyDescent="0.2"/>
    <row r="821" ht="24.95" customHeight="1" x14ac:dyDescent="0.2"/>
    <row r="822" ht="24.95" customHeight="1" x14ac:dyDescent="0.2"/>
    <row r="823" ht="24.95" customHeight="1" x14ac:dyDescent="0.2"/>
    <row r="824" ht="24.95" customHeight="1" x14ac:dyDescent="0.2"/>
    <row r="825" ht="24.95" customHeight="1" x14ac:dyDescent="0.2"/>
    <row r="826" ht="24.95" customHeight="1" x14ac:dyDescent="0.2"/>
    <row r="827" ht="24.95" customHeight="1" x14ac:dyDescent="0.2"/>
    <row r="828" ht="24.95" customHeight="1" x14ac:dyDescent="0.2"/>
    <row r="829" ht="24.95" customHeight="1" x14ac:dyDescent="0.2"/>
    <row r="830" ht="24.95" customHeight="1" x14ac:dyDescent="0.2"/>
    <row r="831" ht="24.95" customHeight="1" x14ac:dyDescent="0.2"/>
    <row r="832" ht="24.95" customHeight="1" x14ac:dyDescent="0.2"/>
    <row r="833" ht="24.95" customHeight="1" x14ac:dyDescent="0.2"/>
    <row r="834" ht="24.95" customHeight="1" x14ac:dyDescent="0.2"/>
    <row r="835" ht="24.95" customHeight="1" x14ac:dyDescent="0.2"/>
    <row r="836" ht="24.95" customHeight="1" x14ac:dyDescent="0.2"/>
    <row r="837" ht="24.95" customHeight="1" x14ac:dyDescent="0.2"/>
    <row r="838" ht="24.95" customHeight="1" x14ac:dyDescent="0.2"/>
    <row r="839" ht="24.95" customHeight="1" x14ac:dyDescent="0.2"/>
    <row r="840" ht="24.95" customHeight="1" x14ac:dyDescent="0.2"/>
    <row r="841" ht="24.95" customHeight="1" x14ac:dyDescent="0.2"/>
    <row r="842" ht="24.95" customHeight="1" x14ac:dyDescent="0.2"/>
    <row r="843" ht="24.95" customHeight="1" x14ac:dyDescent="0.2"/>
    <row r="844" ht="24.95" customHeight="1" x14ac:dyDescent="0.2"/>
    <row r="845" ht="24.95" customHeight="1" x14ac:dyDescent="0.2"/>
    <row r="846" ht="24.95" customHeight="1" x14ac:dyDescent="0.2"/>
    <row r="847" ht="24.95" customHeight="1" x14ac:dyDescent="0.2"/>
    <row r="848" ht="24.95" customHeight="1" x14ac:dyDescent="0.2"/>
    <row r="849" ht="24.95" customHeight="1" x14ac:dyDescent="0.2"/>
    <row r="850" ht="24.95" customHeight="1" x14ac:dyDescent="0.2"/>
    <row r="851" ht="24.95" customHeight="1" x14ac:dyDescent="0.2"/>
    <row r="852" ht="24.95" customHeight="1" x14ac:dyDescent="0.2"/>
    <row r="853" ht="24.95" customHeight="1" x14ac:dyDescent="0.2"/>
    <row r="854" ht="24.95" customHeight="1" x14ac:dyDescent="0.2"/>
    <row r="855" ht="24.95" customHeight="1" x14ac:dyDescent="0.2"/>
    <row r="856" ht="24.95" customHeight="1" x14ac:dyDescent="0.2"/>
    <row r="857" ht="24.95" customHeight="1" x14ac:dyDescent="0.2"/>
    <row r="858" ht="24.95" customHeight="1" x14ac:dyDescent="0.2"/>
    <row r="859" ht="24.95" customHeight="1" x14ac:dyDescent="0.2"/>
    <row r="860" ht="24.95" customHeight="1" x14ac:dyDescent="0.2"/>
    <row r="861" ht="24.95" customHeight="1" x14ac:dyDescent="0.2"/>
    <row r="862" ht="24.95" customHeight="1" x14ac:dyDescent="0.2"/>
    <row r="863" ht="24.95" customHeight="1" x14ac:dyDescent="0.2"/>
    <row r="864" ht="24.95" customHeight="1" x14ac:dyDescent="0.2"/>
    <row r="865" ht="24.95" customHeight="1" x14ac:dyDescent="0.2"/>
    <row r="866" ht="24.95" customHeight="1" x14ac:dyDescent="0.2"/>
    <row r="867" ht="24.95" customHeight="1" x14ac:dyDescent="0.2"/>
    <row r="868" ht="24.95" customHeight="1" x14ac:dyDescent="0.2"/>
    <row r="869" ht="24.95" customHeight="1" x14ac:dyDescent="0.2"/>
    <row r="870" ht="24.95" customHeight="1" x14ac:dyDescent="0.2"/>
    <row r="871" ht="24.95" customHeight="1" x14ac:dyDescent="0.2"/>
    <row r="872" ht="24.95" customHeight="1" x14ac:dyDescent="0.2"/>
    <row r="873" ht="24.95" customHeight="1" x14ac:dyDescent="0.2"/>
    <row r="874" ht="24.95" customHeight="1" x14ac:dyDescent="0.2"/>
    <row r="875" ht="24.95" customHeight="1" x14ac:dyDescent="0.2"/>
    <row r="876" ht="24.95" customHeight="1" x14ac:dyDescent="0.2"/>
    <row r="877" ht="24.95" customHeight="1" x14ac:dyDescent="0.2"/>
    <row r="878" ht="24.95" customHeight="1" x14ac:dyDescent="0.2"/>
    <row r="879" ht="24.95" customHeight="1" x14ac:dyDescent="0.2"/>
    <row r="880" ht="24.95" customHeight="1" x14ac:dyDescent="0.2"/>
    <row r="881" ht="24.95" customHeight="1" x14ac:dyDescent="0.2"/>
    <row r="882" ht="24.95" customHeight="1" x14ac:dyDescent="0.2"/>
    <row r="883" ht="24.95" customHeight="1" x14ac:dyDescent="0.2"/>
    <row r="884" ht="24.95" customHeight="1" x14ac:dyDescent="0.2"/>
    <row r="885" ht="24.95" customHeight="1" x14ac:dyDescent="0.2"/>
    <row r="886" ht="24.95" customHeight="1" x14ac:dyDescent="0.2"/>
    <row r="887" ht="24.95" customHeight="1" x14ac:dyDescent="0.2"/>
    <row r="888" ht="24.95" customHeight="1" x14ac:dyDescent="0.2"/>
    <row r="889" ht="24.95" customHeight="1" x14ac:dyDescent="0.2"/>
    <row r="890" ht="24.95" customHeight="1" x14ac:dyDescent="0.2"/>
    <row r="891" ht="24.95" customHeight="1" x14ac:dyDescent="0.2"/>
    <row r="892" ht="24.95" customHeight="1" x14ac:dyDescent="0.2"/>
    <row r="893" ht="24.95" customHeight="1" x14ac:dyDescent="0.2"/>
    <row r="894" ht="24.95" customHeight="1" x14ac:dyDescent="0.2"/>
    <row r="895" ht="24.95" customHeight="1" x14ac:dyDescent="0.2"/>
    <row r="896" ht="24.95" customHeight="1" x14ac:dyDescent="0.2"/>
    <row r="897" ht="24.95" customHeight="1" x14ac:dyDescent="0.2"/>
    <row r="898" ht="24.95" customHeight="1" x14ac:dyDescent="0.2"/>
    <row r="899" ht="24.95" customHeight="1" x14ac:dyDescent="0.2"/>
    <row r="900" ht="24.95" customHeight="1" x14ac:dyDescent="0.2"/>
    <row r="901" ht="24.95" customHeight="1" x14ac:dyDescent="0.2"/>
    <row r="902" ht="24.95" customHeight="1" x14ac:dyDescent="0.2"/>
    <row r="903" ht="24.95" customHeight="1" x14ac:dyDescent="0.2"/>
    <row r="904" ht="24.95" customHeight="1" x14ac:dyDescent="0.2"/>
    <row r="905" ht="24.95" customHeight="1" x14ac:dyDescent="0.2"/>
    <row r="906" ht="24.95" customHeight="1" x14ac:dyDescent="0.2"/>
    <row r="907" ht="24.95" customHeight="1" x14ac:dyDescent="0.2"/>
    <row r="908" ht="24.95" customHeight="1" x14ac:dyDescent="0.2"/>
    <row r="909" ht="24.95" customHeight="1" x14ac:dyDescent="0.2"/>
    <row r="910" ht="24.95" customHeight="1" x14ac:dyDescent="0.2"/>
    <row r="911" ht="24.95" customHeight="1" x14ac:dyDescent="0.2"/>
    <row r="912" ht="24.95" customHeight="1" x14ac:dyDescent="0.2"/>
    <row r="913" ht="24.95" customHeight="1" x14ac:dyDescent="0.2"/>
    <row r="914" ht="24.95" customHeight="1" x14ac:dyDescent="0.2"/>
    <row r="915" ht="24.95" customHeight="1" x14ac:dyDescent="0.2"/>
    <row r="916" ht="24.95" customHeight="1" x14ac:dyDescent="0.2"/>
    <row r="917" ht="24.95" customHeight="1" x14ac:dyDescent="0.2"/>
    <row r="918" ht="24.95" customHeight="1" x14ac:dyDescent="0.2"/>
    <row r="919" ht="24.95" customHeight="1" x14ac:dyDescent="0.2"/>
    <row r="920" ht="24.95" customHeight="1" x14ac:dyDescent="0.2"/>
    <row r="921" ht="24.95" customHeight="1" x14ac:dyDescent="0.2"/>
    <row r="922" ht="24.95" customHeight="1" x14ac:dyDescent="0.2"/>
    <row r="923" ht="24.95" customHeight="1" x14ac:dyDescent="0.2"/>
    <row r="924" ht="24.95" customHeight="1" x14ac:dyDescent="0.2"/>
    <row r="925" ht="24.95" customHeight="1" x14ac:dyDescent="0.2"/>
    <row r="926" ht="24.95" customHeight="1" x14ac:dyDescent="0.2"/>
    <row r="927" ht="24.95" customHeight="1" x14ac:dyDescent="0.2"/>
    <row r="928" ht="24.95" customHeight="1" x14ac:dyDescent="0.2"/>
    <row r="929" ht="24.95" customHeight="1" x14ac:dyDescent="0.2"/>
    <row r="930" ht="24.95" customHeight="1" x14ac:dyDescent="0.2"/>
    <row r="931" ht="24.95" customHeight="1" x14ac:dyDescent="0.2"/>
    <row r="932" ht="24.95" customHeight="1" x14ac:dyDescent="0.2"/>
    <row r="933" ht="24.95" customHeight="1" x14ac:dyDescent="0.2"/>
    <row r="934" ht="24.95" customHeight="1" x14ac:dyDescent="0.2"/>
    <row r="935" ht="24.95" customHeight="1" x14ac:dyDescent="0.2"/>
    <row r="936" ht="24.95" customHeight="1" x14ac:dyDescent="0.2"/>
    <row r="937" ht="24.95" customHeight="1" x14ac:dyDescent="0.2"/>
    <row r="938" ht="24.95" customHeight="1" x14ac:dyDescent="0.2"/>
    <row r="939" ht="24.95" customHeight="1" x14ac:dyDescent="0.2"/>
    <row r="940" ht="24.95" customHeight="1" x14ac:dyDescent="0.2"/>
    <row r="941" ht="24.95" customHeight="1" x14ac:dyDescent="0.2"/>
    <row r="942" ht="24.95" customHeight="1" x14ac:dyDescent="0.2"/>
    <row r="943" ht="24.95" customHeight="1" x14ac:dyDescent="0.2"/>
    <row r="944" ht="24.95" customHeight="1" x14ac:dyDescent="0.2"/>
    <row r="945" ht="24.95" customHeight="1" x14ac:dyDescent="0.2"/>
    <row r="946" ht="24.95" customHeight="1" x14ac:dyDescent="0.2"/>
    <row r="947" ht="24.95" customHeight="1" x14ac:dyDescent="0.2"/>
    <row r="948" ht="24.95" customHeight="1" x14ac:dyDescent="0.2"/>
    <row r="949" ht="24.95" customHeight="1" x14ac:dyDescent="0.2"/>
    <row r="950" ht="24.95" customHeight="1" x14ac:dyDescent="0.2"/>
    <row r="951" ht="24.95" customHeight="1" x14ac:dyDescent="0.2"/>
    <row r="952" ht="24.95" customHeight="1" x14ac:dyDescent="0.2"/>
    <row r="953" ht="24.95" customHeight="1" x14ac:dyDescent="0.2"/>
    <row r="954" ht="24.95" customHeight="1" x14ac:dyDescent="0.2"/>
    <row r="955" ht="24.95" customHeight="1" x14ac:dyDescent="0.2"/>
    <row r="956" ht="24.95" customHeight="1" x14ac:dyDescent="0.2"/>
    <row r="957" ht="24.95" customHeight="1" x14ac:dyDescent="0.2"/>
    <row r="958" ht="24.95" customHeight="1" x14ac:dyDescent="0.2"/>
    <row r="959" ht="24.95" customHeight="1" x14ac:dyDescent="0.2"/>
    <row r="960" ht="24.95" customHeight="1" x14ac:dyDescent="0.2"/>
    <row r="961" ht="24.95" customHeight="1" x14ac:dyDescent="0.2"/>
    <row r="962" ht="24.95" customHeight="1" x14ac:dyDescent="0.2"/>
    <row r="963" ht="24.95" customHeight="1" x14ac:dyDescent="0.2"/>
    <row r="964" ht="24.95" customHeight="1" x14ac:dyDescent="0.2"/>
    <row r="965" ht="24.95" customHeight="1" x14ac:dyDescent="0.2"/>
    <row r="966" ht="24.95" customHeight="1" x14ac:dyDescent="0.2"/>
    <row r="967" ht="24.95" customHeight="1" x14ac:dyDescent="0.2"/>
    <row r="968" ht="24.95" customHeight="1" x14ac:dyDescent="0.2"/>
    <row r="969" ht="24.95" customHeight="1" x14ac:dyDescent="0.2"/>
    <row r="970" ht="24.95" customHeight="1" x14ac:dyDescent="0.2"/>
    <row r="971" ht="24.95" customHeight="1" x14ac:dyDescent="0.2"/>
    <row r="972" ht="24.95" customHeight="1" x14ac:dyDescent="0.2"/>
    <row r="973" ht="24.95" customHeight="1" x14ac:dyDescent="0.2"/>
    <row r="974" ht="24.95" customHeight="1" x14ac:dyDescent="0.2"/>
    <row r="975" ht="24.95" customHeight="1" x14ac:dyDescent="0.2"/>
    <row r="976" ht="24.95" customHeight="1" x14ac:dyDescent="0.2"/>
    <row r="977" ht="24.95" customHeight="1" x14ac:dyDescent="0.2"/>
    <row r="978" ht="24.95" customHeight="1" x14ac:dyDescent="0.2"/>
    <row r="979" ht="24.95" customHeight="1" x14ac:dyDescent="0.2"/>
    <row r="980" ht="24.95" customHeight="1" x14ac:dyDescent="0.2"/>
    <row r="981" ht="24.95" customHeight="1" x14ac:dyDescent="0.2"/>
    <row r="982" ht="24.95" customHeight="1" x14ac:dyDescent="0.2"/>
    <row r="983" ht="24.95" customHeight="1" x14ac:dyDescent="0.2"/>
    <row r="984" ht="24.95" customHeight="1" x14ac:dyDescent="0.2"/>
    <row r="985" ht="24.95" customHeight="1" x14ac:dyDescent="0.2"/>
    <row r="986" ht="24.95" customHeight="1" x14ac:dyDescent="0.2"/>
    <row r="987" ht="24.95" customHeight="1" x14ac:dyDescent="0.2"/>
    <row r="988" ht="24.95" customHeight="1" x14ac:dyDescent="0.2"/>
    <row r="989" ht="24.95" customHeight="1" x14ac:dyDescent="0.2"/>
    <row r="990" ht="24.95" customHeight="1" x14ac:dyDescent="0.2"/>
    <row r="991" ht="24.95" customHeight="1" x14ac:dyDescent="0.2"/>
    <row r="992" ht="24.95" customHeight="1" x14ac:dyDescent="0.2"/>
    <row r="993" ht="24.95" customHeight="1" x14ac:dyDescent="0.2"/>
    <row r="994" ht="24.95" customHeight="1" x14ac:dyDescent="0.2"/>
    <row r="995" ht="24.95" customHeight="1" x14ac:dyDescent="0.2"/>
    <row r="996" ht="24.95" customHeight="1" x14ac:dyDescent="0.2"/>
    <row r="997" ht="24.95" customHeight="1" x14ac:dyDescent="0.2"/>
    <row r="998" ht="24.95" customHeight="1" x14ac:dyDescent="0.2"/>
    <row r="999" ht="24.95" customHeight="1" x14ac:dyDescent="0.2"/>
    <row r="1000" ht="24.95" customHeight="1" x14ac:dyDescent="0.2"/>
    <row r="1001" ht="24.95" customHeight="1" x14ac:dyDescent="0.2"/>
    <row r="1002" ht="24.95" customHeight="1" x14ac:dyDescent="0.2"/>
    <row r="1003" ht="24.95" customHeight="1" x14ac:dyDescent="0.2"/>
    <row r="1004" ht="24.95" customHeight="1" x14ac:dyDescent="0.2"/>
    <row r="1005" ht="24.95" customHeight="1" x14ac:dyDescent="0.2"/>
    <row r="1006" ht="24.95" customHeight="1" x14ac:dyDescent="0.2"/>
    <row r="1007" ht="24.95" customHeight="1" x14ac:dyDescent="0.2"/>
    <row r="1008" ht="24.95" customHeight="1" x14ac:dyDescent="0.2"/>
    <row r="1009" ht="24.95" customHeight="1" x14ac:dyDescent="0.2"/>
    <row r="1010" ht="24.95" customHeight="1" x14ac:dyDescent="0.2"/>
    <row r="1011" ht="24.95" customHeight="1" x14ac:dyDescent="0.2"/>
    <row r="1012" ht="24.95" customHeight="1" x14ac:dyDescent="0.2"/>
    <row r="1013" ht="24.95" customHeight="1" x14ac:dyDescent="0.2"/>
    <row r="1014" ht="24.95" customHeight="1" x14ac:dyDescent="0.2"/>
    <row r="1015" ht="24.95" customHeight="1" x14ac:dyDescent="0.2"/>
    <row r="1016" ht="24.95" customHeight="1" x14ac:dyDescent="0.2"/>
    <row r="1017" ht="24.95" customHeight="1" x14ac:dyDescent="0.2"/>
    <row r="1018" ht="24.95" customHeight="1" x14ac:dyDescent="0.2"/>
    <row r="1019" ht="24.95" customHeight="1" x14ac:dyDescent="0.2"/>
    <row r="1020" ht="24.95" customHeight="1" x14ac:dyDescent="0.2"/>
    <row r="1021" ht="24.95" customHeight="1" x14ac:dyDescent="0.2"/>
    <row r="1022" ht="24.95" customHeight="1" x14ac:dyDescent="0.2"/>
    <row r="1023" ht="24.95" customHeight="1" x14ac:dyDescent="0.2"/>
    <row r="1024" ht="24.95" customHeight="1" x14ac:dyDescent="0.2"/>
    <row r="1025" ht="24.95" customHeight="1" x14ac:dyDescent="0.2"/>
    <row r="1026" ht="24.95" customHeight="1" x14ac:dyDescent="0.2"/>
    <row r="1027" ht="24.95" customHeight="1" x14ac:dyDescent="0.2"/>
    <row r="1028" ht="24.95" customHeight="1" x14ac:dyDescent="0.2"/>
    <row r="1029" ht="24.95" customHeight="1" x14ac:dyDescent="0.2"/>
    <row r="1030" ht="24.95" customHeight="1" x14ac:dyDescent="0.2"/>
    <row r="1031" ht="24.95" customHeight="1" x14ac:dyDescent="0.2"/>
    <row r="1032" ht="24.95" customHeight="1" x14ac:dyDescent="0.2"/>
    <row r="1033" ht="24.95" customHeight="1" x14ac:dyDescent="0.2"/>
    <row r="1034" ht="24.95" customHeight="1" x14ac:dyDescent="0.2"/>
    <row r="1035" ht="24.95" customHeight="1" x14ac:dyDescent="0.2"/>
    <row r="1036" ht="24.95" customHeight="1" x14ac:dyDescent="0.2"/>
    <row r="1037" ht="24.95" customHeight="1" x14ac:dyDescent="0.2"/>
    <row r="1038" ht="24.95" customHeight="1" x14ac:dyDescent="0.2"/>
    <row r="1039" ht="24.95" customHeight="1" x14ac:dyDescent="0.2"/>
    <row r="1040" ht="24.95" customHeight="1" x14ac:dyDescent="0.2"/>
    <row r="1041" ht="24.95" customHeight="1" x14ac:dyDescent="0.2"/>
    <row r="1042" ht="24.95" customHeight="1" x14ac:dyDescent="0.2"/>
    <row r="1043" ht="24.95" customHeight="1" x14ac:dyDescent="0.2"/>
    <row r="1044" ht="24.95" customHeight="1" x14ac:dyDescent="0.2"/>
    <row r="1045" ht="24.95" customHeight="1" x14ac:dyDescent="0.2"/>
    <row r="1046" ht="24.95" customHeight="1" x14ac:dyDescent="0.2"/>
    <row r="1047" ht="24.95" customHeight="1" x14ac:dyDescent="0.2"/>
    <row r="1048" ht="24.95" customHeight="1" x14ac:dyDescent="0.2"/>
    <row r="1049" ht="24.95" customHeight="1" x14ac:dyDescent="0.2"/>
    <row r="1050" ht="24.95" customHeight="1" x14ac:dyDescent="0.2"/>
    <row r="1051" ht="24.95" customHeight="1" x14ac:dyDescent="0.2"/>
    <row r="1052" ht="24.95" customHeight="1" x14ac:dyDescent="0.2"/>
    <row r="1053" ht="24.95" customHeight="1" x14ac:dyDescent="0.2"/>
    <row r="1054" ht="24.95" customHeight="1" x14ac:dyDescent="0.2"/>
    <row r="1055" ht="24.95" customHeight="1" x14ac:dyDescent="0.2"/>
    <row r="1056" ht="24.95" customHeight="1" x14ac:dyDescent="0.2"/>
    <row r="1057" ht="24.95" customHeight="1" x14ac:dyDescent="0.2"/>
    <row r="1058" ht="24.95" customHeight="1" x14ac:dyDescent="0.2"/>
    <row r="1059" ht="24.95" customHeight="1" x14ac:dyDescent="0.2"/>
    <row r="1060" ht="24.95" customHeight="1" x14ac:dyDescent="0.2"/>
    <row r="1061" ht="24.95" customHeight="1" x14ac:dyDescent="0.2"/>
    <row r="1062" ht="24.95" customHeight="1" x14ac:dyDescent="0.2"/>
    <row r="1063" ht="24.95" customHeight="1" x14ac:dyDescent="0.2"/>
    <row r="1064" ht="24.95" customHeight="1" x14ac:dyDescent="0.2"/>
    <row r="1065" ht="24.95" customHeight="1" x14ac:dyDescent="0.2"/>
    <row r="1066" ht="24.95" customHeight="1" x14ac:dyDescent="0.2"/>
    <row r="1067" ht="24.95" customHeight="1" x14ac:dyDescent="0.2"/>
    <row r="1068" ht="24.95" customHeight="1" x14ac:dyDescent="0.2"/>
    <row r="1069" ht="24.95" customHeight="1" x14ac:dyDescent="0.2"/>
    <row r="1070" ht="24.95" customHeight="1" x14ac:dyDescent="0.2"/>
    <row r="1071" ht="24.95" customHeight="1" x14ac:dyDescent="0.2"/>
    <row r="1072" ht="24.95" customHeight="1" x14ac:dyDescent="0.2"/>
    <row r="1073" ht="24.95" customHeight="1" x14ac:dyDescent="0.2"/>
    <row r="1074" ht="24.95" customHeight="1" x14ac:dyDescent="0.2"/>
    <row r="1075" ht="24.95" customHeight="1" x14ac:dyDescent="0.2"/>
    <row r="1076" ht="24.95" customHeight="1" x14ac:dyDescent="0.2"/>
    <row r="1077" ht="24.95" customHeight="1" x14ac:dyDescent="0.2"/>
    <row r="1078" ht="24.95" customHeight="1" x14ac:dyDescent="0.2"/>
    <row r="1079" ht="24.95" customHeight="1" x14ac:dyDescent="0.2"/>
    <row r="1080" ht="24.95" customHeight="1" x14ac:dyDescent="0.2"/>
    <row r="1081" ht="24.95" customHeight="1" x14ac:dyDescent="0.2"/>
    <row r="1082" ht="24.95" customHeight="1" x14ac:dyDescent="0.2"/>
    <row r="1083" ht="24.95" customHeight="1" x14ac:dyDescent="0.2"/>
    <row r="1084" ht="24.95" customHeight="1" x14ac:dyDescent="0.2"/>
    <row r="1085" ht="24.95" customHeight="1" x14ac:dyDescent="0.2"/>
    <row r="1086" ht="24.95" customHeight="1" x14ac:dyDescent="0.2"/>
    <row r="1087" ht="24.95" customHeight="1" x14ac:dyDescent="0.2"/>
    <row r="1088" ht="24.95" customHeight="1" x14ac:dyDescent="0.2"/>
    <row r="1089" ht="24.95" customHeight="1" x14ac:dyDescent="0.2"/>
    <row r="1090" ht="24.95" customHeight="1" x14ac:dyDescent="0.2"/>
    <row r="1091" ht="24.95" customHeight="1" x14ac:dyDescent="0.2"/>
    <row r="1092" ht="24.95" customHeight="1" x14ac:dyDescent="0.2"/>
    <row r="1093" ht="24.95" customHeight="1" x14ac:dyDescent="0.2"/>
    <row r="1094" ht="24.95" customHeight="1" x14ac:dyDescent="0.2"/>
    <row r="1095" ht="24.95" customHeight="1" x14ac:dyDescent="0.2"/>
    <row r="1096" ht="24.95" customHeight="1" x14ac:dyDescent="0.2"/>
    <row r="1097" ht="24.95" customHeight="1" x14ac:dyDescent="0.2"/>
    <row r="1098" ht="24.95" customHeight="1" x14ac:dyDescent="0.2"/>
    <row r="1099" ht="24.95" customHeight="1" x14ac:dyDescent="0.2"/>
    <row r="1100" ht="24.95" customHeight="1" x14ac:dyDescent="0.2"/>
    <row r="1101" ht="24.95" customHeight="1" x14ac:dyDescent="0.2"/>
    <row r="1102" ht="24.95" customHeight="1" x14ac:dyDescent="0.2"/>
    <row r="1103" ht="24.95" customHeight="1" x14ac:dyDescent="0.2"/>
    <row r="1104" ht="24.95" customHeight="1" x14ac:dyDescent="0.2"/>
    <row r="1105" ht="24.95" customHeight="1" x14ac:dyDescent="0.2"/>
    <row r="1106" ht="24.95" customHeight="1" x14ac:dyDescent="0.2"/>
    <row r="1107" ht="24.95" customHeight="1" x14ac:dyDescent="0.2"/>
    <row r="1108" ht="24.95" customHeight="1" x14ac:dyDescent="0.2"/>
    <row r="1109" ht="24.95" customHeight="1" x14ac:dyDescent="0.2"/>
    <row r="1110" ht="24.95" customHeight="1" x14ac:dyDescent="0.2"/>
    <row r="1111" ht="24.95" customHeight="1" x14ac:dyDescent="0.2"/>
    <row r="1112" ht="24.95" customHeight="1" x14ac:dyDescent="0.2"/>
    <row r="1113" ht="24.95" customHeight="1" x14ac:dyDescent="0.2"/>
    <row r="1114" ht="24.95" customHeight="1" x14ac:dyDescent="0.2"/>
    <row r="1115" ht="24.95" customHeight="1" x14ac:dyDescent="0.2"/>
    <row r="1116" ht="24.95" customHeight="1" x14ac:dyDescent="0.2"/>
    <row r="1117" ht="24.95" customHeight="1" x14ac:dyDescent="0.2"/>
    <row r="1118" ht="24.95" customHeight="1" x14ac:dyDescent="0.2"/>
    <row r="1119" ht="24.95" customHeight="1" x14ac:dyDescent="0.2"/>
    <row r="1120" ht="24.95" customHeight="1" x14ac:dyDescent="0.2"/>
    <row r="1121" ht="24.95" customHeight="1" x14ac:dyDescent="0.2"/>
    <row r="1122" ht="24.95" customHeight="1" x14ac:dyDescent="0.2"/>
    <row r="1123" ht="24.95" customHeight="1" x14ac:dyDescent="0.2"/>
    <row r="1124" ht="24.95" customHeight="1" x14ac:dyDescent="0.2"/>
    <row r="1125" ht="24.95" customHeight="1" x14ac:dyDescent="0.2"/>
    <row r="1126" ht="24.95" customHeight="1" x14ac:dyDescent="0.2"/>
    <row r="1127" ht="24.95" customHeight="1" x14ac:dyDescent="0.2"/>
    <row r="1128" ht="24.95" customHeight="1" x14ac:dyDescent="0.2"/>
    <row r="1129" ht="24.95" customHeight="1" x14ac:dyDescent="0.2"/>
    <row r="1130" ht="24.95" customHeight="1" x14ac:dyDescent="0.2"/>
    <row r="1131" ht="24.95" customHeight="1" x14ac:dyDescent="0.2"/>
    <row r="1132" ht="24.95" customHeight="1" x14ac:dyDescent="0.2"/>
    <row r="1133" ht="24.95" customHeight="1" x14ac:dyDescent="0.2"/>
    <row r="1134" ht="24.95" customHeight="1" x14ac:dyDescent="0.2"/>
    <row r="1135" ht="24.95" customHeight="1" x14ac:dyDescent="0.2"/>
    <row r="1136" ht="24.95" customHeight="1" x14ac:dyDescent="0.2"/>
    <row r="1137" ht="24.95" customHeight="1" x14ac:dyDescent="0.2"/>
    <row r="1138" ht="24.95" customHeight="1" x14ac:dyDescent="0.2"/>
    <row r="1139" ht="24.95" customHeight="1" x14ac:dyDescent="0.2"/>
    <row r="1140" ht="24.95" customHeight="1" x14ac:dyDescent="0.2"/>
    <row r="1141" ht="24.95" customHeight="1" x14ac:dyDescent="0.2"/>
    <row r="1142" ht="24.95" customHeight="1" x14ac:dyDescent="0.2"/>
    <row r="1143" ht="24.95" customHeight="1" x14ac:dyDescent="0.2"/>
    <row r="1144" ht="24.95" customHeight="1" x14ac:dyDescent="0.2"/>
    <row r="1145" ht="24.95" customHeight="1" x14ac:dyDescent="0.2"/>
    <row r="1146" ht="24.95" customHeight="1" x14ac:dyDescent="0.2"/>
    <row r="1147" ht="24.95" customHeight="1" x14ac:dyDescent="0.2"/>
    <row r="1148" ht="24.95" customHeight="1" x14ac:dyDescent="0.2"/>
    <row r="1149" ht="24.95" customHeight="1" x14ac:dyDescent="0.2"/>
    <row r="1150" ht="24.95" customHeight="1" x14ac:dyDescent="0.2"/>
    <row r="1151" ht="24.95" customHeight="1" x14ac:dyDescent="0.2"/>
    <row r="1152" ht="24.95" customHeight="1" x14ac:dyDescent="0.2"/>
    <row r="1153" ht="24.95" customHeight="1" x14ac:dyDescent="0.2"/>
    <row r="1154" ht="24.95" customHeight="1" x14ac:dyDescent="0.2"/>
    <row r="1155" ht="24.95" customHeight="1" x14ac:dyDescent="0.2"/>
    <row r="1156" ht="24.95" customHeight="1" x14ac:dyDescent="0.2"/>
    <row r="1157" ht="24.95" customHeight="1" x14ac:dyDescent="0.2"/>
    <row r="1158" ht="24.95" customHeight="1" x14ac:dyDescent="0.2"/>
    <row r="1159" ht="24.95" customHeight="1" x14ac:dyDescent="0.2"/>
    <row r="1160" ht="24.95" customHeight="1" x14ac:dyDescent="0.2"/>
    <row r="1161" ht="24.95" customHeight="1" x14ac:dyDescent="0.2"/>
    <row r="1162" ht="24.95" customHeight="1" x14ac:dyDescent="0.2"/>
    <row r="1163" ht="24.95" customHeight="1" x14ac:dyDescent="0.2"/>
    <row r="1164" ht="24.95" customHeight="1" x14ac:dyDescent="0.2"/>
    <row r="1165" ht="24.95" customHeight="1" x14ac:dyDescent="0.2"/>
    <row r="1166" ht="24.95" customHeight="1" x14ac:dyDescent="0.2"/>
    <row r="1167" ht="24.95" customHeight="1" x14ac:dyDescent="0.2"/>
    <row r="1168" ht="24.95" customHeight="1" x14ac:dyDescent="0.2"/>
    <row r="1169" ht="24.95" customHeight="1" x14ac:dyDescent="0.2"/>
    <row r="1170" ht="24.95" customHeight="1" x14ac:dyDescent="0.2"/>
    <row r="1171" ht="24.95" customHeight="1" x14ac:dyDescent="0.2"/>
    <row r="1172" ht="24.95" customHeight="1" x14ac:dyDescent="0.2"/>
    <row r="1173" ht="24.95" customHeight="1" x14ac:dyDescent="0.2"/>
    <row r="1174" ht="24.95" customHeight="1" x14ac:dyDescent="0.2"/>
    <row r="1175" ht="24.95" customHeight="1" x14ac:dyDescent="0.2"/>
    <row r="1176" ht="24.95" customHeight="1" x14ac:dyDescent="0.2"/>
    <row r="1177" ht="24.95" customHeight="1" x14ac:dyDescent="0.2"/>
    <row r="1178" ht="24.95" customHeight="1" x14ac:dyDescent="0.2"/>
    <row r="1179" ht="24.95" customHeight="1" x14ac:dyDescent="0.2"/>
    <row r="1180" ht="24.95" customHeight="1" x14ac:dyDescent="0.2"/>
    <row r="1181" ht="24.95" customHeight="1" x14ac:dyDescent="0.2"/>
    <row r="1182" ht="24.95" customHeight="1" x14ac:dyDescent="0.2"/>
    <row r="1183" ht="24.95" customHeight="1" x14ac:dyDescent="0.2"/>
    <row r="1184" ht="24.95" customHeight="1" x14ac:dyDescent="0.2"/>
    <row r="1185" ht="24.95" customHeight="1" x14ac:dyDescent="0.2"/>
    <row r="1186" ht="24.95" customHeight="1" x14ac:dyDescent="0.2"/>
    <row r="1187" ht="24.95" customHeight="1" x14ac:dyDescent="0.2"/>
    <row r="1188" ht="24.95" customHeight="1" x14ac:dyDescent="0.2"/>
    <row r="1189" ht="24.95" customHeight="1" x14ac:dyDescent="0.2"/>
    <row r="1190" ht="24.95" customHeight="1" x14ac:dyDescent="0.2"/>
    <row r="1191" ht="24.95" customHeight="1" x14ac:dyDescent="0.2"/>
    <row r="1192" ht="24.95" customHeight="1" x14ac:dyDescent="0.2"/>
    <row r="1193" ht="24.95" customHeight="1" x14ac:dyDescent="0.2"/>
    <row r="1194" ht="24.95" customHeight="1" x14ac:dyDescent="0.2"/>
    <row r="1195" ht="24.95" customHeight="1" x14ac:dyDescent="0.2"/>
    <row r="1196" ht="24.95" customHeight="1" x14ac:dyDescent="0.2"/>
    <row r="1197" ht="24.95" customHeight="1" x14ac:dyDescent="0.2"/>
    <row r="1198" ht="24.95" customHeight="1" x14ac:dyDescent="0.2"/>
    <row r="1199" ht="24.95" customHeight="1" x14ac:dyDescent="0.2"/>
    <row r="1200" ht="24.95" customHeight="1" x14ac:dyDescent="0.2"/>
    <row r="1201" ht="24.95" customHeight="1" x14ac:dyDescent="0.2"/>
    <row r="1202" ht="24.95" customHeight="1" x14ac:dyDescent="0.2"/>
    <row r="1203" ht="24.95" customHeight="1" x14ac:dyDescent="0.2"/>
    <row r="1204" ht="24.95" customHeight="1" x14ac:dyDescent="0.2"/>
    <row r="1205" ht="24.95" customHeight="1" x14ac:dyDescent="0.2"/>
    <row r="1206" ht="24.95" customHeight="1" x14ac:dyDescent="0.2"/>
    <row r="1207" ht="24.95" customHeight="1" x14ac:dyDescent="0.2"/>
    <row r="1208" ht="24.95" customHeight="1" x14ac:dyDescent="0.2"/>
    <row r="1209" ht="24.95" customHeight="1" x14ac:dyDescent="0.2"/>
    <row r="1210" ht="24.95" customHeight="1" x14ac:dyDescent="0.2"/>
    <row r="1211" ht="24.95" customHeight="1" x14ac:dyDescent="0.2"/>
    <row r="1212" ht="24.95" customHeight="1" x14ac:dyDescent="0.2"/>
    <row r="1213" ht="24.95" customHeight="1" x14ac:dyDescent="0.2"/>
    <row r="1214" ht="24.95" customHeight="1" x14ac:dyDescent="0.2"/>
    <row r="1215" ht="24.95" customHeight="1" x14ac:dyDescent="0.2"/>
    <row r="1216" ht="24.95" customHeight="1" x14ac:dyDescent="0.2"/>
    <row r="1217" ht="24.95" customHeight="1" x14ac:dyDescent="0.2"/>
    <row r="1218" ht="24.95" customHeight="1" x14ac:dyDescent="0.2"/>
    <row r="1219" ht="24.95" customHeight="1" x14ac:dyDescent="0.2"/>
    <row r="1220" ht="24.95" customHeight="1" x14ac:dyDescent="0.2"/>
    <row r="1221" ht="24.95" customHeight="1" x14ac:dyDescent="0.2"/>
    <row r="1222" ht="24.95" customHeight="1" x14ac:dyDescent="0.2"/>
    <row r="1223" ht="24.95" customHeight="1" x14ac:dyDescent="0.2"/>
    <row r="1224" ht="24.95" customHeight="1" x14ac:dyDescent="0.2"/>
    <row r="1225" ht="24.95" customHeight="1" x14ac:dyDescent="0.2"/>
    <row r="1226" ht="24.95" customHeight="1" x14ac:dyDescent="0.2"/>
    <row r="1227" ht="24.95" customHeight="1" x14ac:dyDescent="0.2"/>
    <row r="1228" ht="24.95" customHeight="1" x14ac:dyDescent="0.2"/>
    <row r="1229" ht="24.95" customHeight="1" x14ac:dyDescent="0.2"/>
    <row r="1230" ht="24.95" customHeight="1" x14ac:dyDescent="0.2"/>
    <row r="1231" ht="24.95" customHeight="1" x14ac:dyDescent="0.2"/>
    <row r="1232" ht="24.95" customHeight="1" x14ac:dyDescent="0.2"/>
    <row r="1233" ht="24.95" customHeight="1" x14ac:dyDescent="0.2"/>
    <row r="1234" ht="24.95" customHeight="1" x14ac:dyDescent="0.2"/>
    <row r="1235" ht="24.95" customHeight="1" x14ac:dyDescent="0.2"/>
    <row r="1236" ht="24.95" customHeight="1" x14ac:dyDescent="0.2"/>
    <row r="1237" ht="24.95" customHeight="1" x14ac:dyDescent="0.2"/>
    <row r="1238" ht="24.95" customHeight="1" x14ac:dyDescent="0.2"/>
    <row r="1239" ht="24.95" customHeight="1" x14ac:dyDescent="0.2"/>
    <row r="1240" ht="24.95" customHeight="1" x14ac:dyDescent="0.2"/>
    <row r="1241" ht="24.95" customHeight="1" x14ac:dyDescent="0.2"/>
    <row r="1242" ht="24.95" customHeight="1" x14ac:dyDescent="0.2"/>
    <row r="1243" ht="24.95" customHeight="1" x14ac:dyDescent="0.2"/>
    <row r="1244" ht="24.95" customHeight="1" x14ac:dyDescent="0.2"/>
    <row r="1245" ht="24.95" customHeight="1" x14ac:dyDescent="0.2"/>
    <row r="1246" ht="24.95" customHeight="1" x14ac:dyDescent="0.2"/>
    <row r="1247" ht="24.95" customHeight="1" x14ac:dyDescent="0.2"/>
    <row r="1248" ht="24.95" customHeight="1" x14ac:dyDescent="0.2"/>
    <row r="1249" ht="24.95" customHeight="1" x14ac:dyDescent="0.2"/>
    <row r="1250" ht="24.95" customHeight="1" x14ac:dyDescent="0.2"/>
    <row r="1251" ht="24.95" customHeight="1" x14ac:dyDescent="0.2"/>
    <row r="1252" ht="24.95" customHeight="1" x14ac:dyDescent="0.2"/>
    <row r="1253" ht="24.95" customHeight="1" x14ac:dyDescent="0.2"/>
    <row r="1254" ht="24.95" customHeight="1" x14ac:dyDescent="0.2"/>
    <row r="1255" ht="24.95" customHeight="1" x14ac:dyDescent="0.2"/>
    <row r="1256" ht="24.95" customHeight="1" x14ac:dyDescent="0.2"/>
    <row r="1257" ht="24.95" customHeight="1" x14ac:dyDescent="0.2"/>
    <row r="1258" ht="24.95" customHeight="1" x14ac:dyDescent="0.2"/>
    <row r="1259" ht="24.95" customHeight="1" x14ac:dyDescent="0.2"/>
    <row r="1260" ht="24.95" customHeight="1" x14ac:dyDescent="0.2"/>
    <row r="1261" ht="24.95" customHeight="1" x14ac:dyDescent="0.2"/>
    <row r="1262" ht="24.95" customHeight="1" x14ac:dyDescent="0.2"/>
    <row r="1263" ht="24.95" customHeight="1" x14ac:dyDescent="0.2"/>
    <row r="1264" ht="24.95" customHeight="1" x14ac:dyDescent="0.2"/>
    <row r="1265" ht="24.95" customHeight="1" x14ac:dyDescent="0.2"/>
    <row r="1266" ht="24.95" customHeight="1" x14ac:dyDescent="0.2"/>
    <row r="1267" ht="24.95" customHeight="1" x14ac:dyDescent="0.2"/>
    <row r="1268" ht="24.95" customHeight="1" x14ac:dyDescent="0.2"/>
    <row r="1269" ht="24.95" customHeight="1" x14ac:dyDescent="0.2"/>
    <row r="1270" ht="24.95" customHeight="1" x14ac:dyDescent="0.2"/>
    <row r="1271" ht="24.95" customHeight="1" x14ac:dyDescent="0.2"/>
    <row r="1272" ht="24.95" customHeight="1" x14ac:dyDescent="0.2"/>
    <row r="1273" ht="24.95" customHeight="1" x14ac:dyDescent="0.2"/>
    <row r="1274" ht="24.95" customHeight="1" x14ac:dyDescent="0.2"/>
    <row r="1275" ht="24.95" customHeight="1" x14ac:dyDescent="0.2"/>
    <row r="1276" ht="24.95" customHeight="1" x14ac:dyDescent="0.2"/>
    <row r="1277" ht="24.95" customHeight="1" x14ac:dyDescent="0.2"/>
    <row r="1278" ht="24.95" customHeight="1" x14ac:dyDescent="0.2"/>
    <row r="1279" ht="24.95" customHeight="1" x14ac:dyDescent="0.2"/>
    <row r="1280" ht="24.95" customHeight="1" x14ac:dyDescent="0.2"/>
    <row r="1281" ht="24.95" customHeight="1" x14ac:dyDescent="0.2"/>
    <row r="1282" ht="24.95" customHeight="1" x14ac:dyDescent="0.2"/>
    <row r="1283" ht="24.95" customHeight="1" x14ac:dyDescent="0.2"/>
    <row r="1284" ht="24.95" customHeight="1" x14ac:dyDescent="0.2"/>
    <row r="1285" ht="24.95" customHeight="1" x14ac:dyDescent="0.2"/>
    <row r="1286" ht="24.95" customHeight="1" x14ac:dyDescent="0.2"/>
    <row r="1287" ht="24.95" customHeight="1" x14ac:dyDescent="0.2"/>
    <row r="1288" ht="24.95" customHeight="1" x14ac:dyDescent="0.2"/>
    <row r="1289" ht="24.95" customHeight="1" x14ac:dyDescent="0.2"/>
    <row r="1290" ht="24.95" customHeight="1" x14ac:dyDescent="0.2"/>
    <row r="1291" ht="24.95" customHeight="1" x14ac:dyDescent="0.2"/>
    <row r="1292" ht="24.95" customHeight="1" x14ac:dyDescent="0.2"/>
    <row r="1293" ht="24.95" customHeight="1" x14ac:dyDescent="0.2"/>
    <row r="1294" ht="24.95" customHeight="1" x14ac:dyDescent="0.2"/>
    <row r="1295" ht="24.95" customHeight="1" x14ac:dyDescent="0.2"/>
    <row r="1296" ht="24.95" customHeight="1" x14ac:dyDescent="0.2"/>
    <row r="1297" ht="24.95" customHeight="1" x14ac:dyDescent="0.2"/>
    <row r="1298" ht="24.95" customHeight="1" x14ac:dyDescent="0.2"/>
    <row r="1299" ht="24.95" customHeight="1" x14ac:dyDescent="0.2"/>
    <row r="1300" ht="24.95" customHeight="1" x14ac:dyDescent="0.2"/>
    <row r="1301" ht="24.95" customHeight="1" x14ac:dyDescent="0.2"/>
    <row r="1302" ht="24.95" customHeight="1" x14ac:dyDescent="0.2"/>
    <row r="1303" ht="24.95" customHeight="1" x14ac:dyDescent="0.2"/>
    <row r="1304" ht="24.95" customHeight="1" x14ac:dyDescent="0.2"/>
    <row r="1305" ht="24.95" customHeight="1" x14ac:dyDescent="0.2"/>
    <row r="1306" ht="24.95" customHeight="1" x14ac:dyDescent="0.2"/>
    <row r="1307" ht="24.95" customHeight="1" x14ac:dyDescent="0.2"/>
    <row r="1308" ht="24.95" customHeight="1" x14ac:dyDescent="0.2"/>
    <row r="1309" ht="24.95" customHeight="1" x14ac:dyDescent="0.2"/>
    <row r="1310" ht="24.95" customHeight="1" x14ac:dyDescent="0.2"/>
    <row r="1311" ht="24.95" customHeight="1" x14ac:dyDescent="0.2"/>
    <row r="1312" ht="24.95" customHeight="1" x14ac:dyDescent="0.2"/>
    <row r="1313" ht="24.95" customHeight="1" x14ac:dyDescent="0.2"/>
    <row r="1314" ht="24.95" customHeight="1" x14ac:dyDescent="0.2"/>
    <row r="1315" ht="24.95" customHeight="1" x14ac:dyDescent="0.2"/>
    <row r="1316" ht="24.95" customHeight="1" x14ac:dyDescent="0.2"/>
    <row r="1317" ht="24.95" customHeight="1" x14ac:dyDescent="0.2"/>
    <row r="1318" ht="24.95" customHeight="1" x14ac:dyDescent="0.2"/>
    <row r="1319" ht="24.95" customHeight="1" x14ac:dyDescent="0.2"/>
    <row r="1320" ht="24.95" customHeight="1" x14ac:dyDescent="0.2"/>
    <row r="1321" ht="24.95" customHeight="1" x14ac:dyDescent="0.2"/>
    <row r="1322" ht="24.95" customHeight="1" x14ac:dyDescent="0.2"/>
    <row r="1323" ht="24.95" customHeight="1" x14ac:dyDescent="0.2"/>
    <row r="1324" ht="24.95" customHeight="1" x14ac:dyDescent="0.2"/>
    <row r="1325" ht="24.95" customHeight="1" x14ac:dyDescent="0.2"/>
    <row r="1326" ht="24.95" customHeight="1" x14ac:dyDescent="0.2"/>
    <row r="1327" ht="24.95" customHeight="1" x14ac:dyDescent="0.2"/>
    <row r="1328" ht="24.95" customHeight="1" x14ac:dyDescent="0.2"/>
    <row r="1329" ht="24.95" customHeight="1" x14ac:dyDescent="0.2"/>
    <row r="1330" ht="24.95" customHeight="1" x14ac:dyDescent="0.2"/>
    <row r="1331" ht="24.95" customHeight="1" x14ac:dyDescent="0.2"/>
    <row r="1332" ht="24.95" customHeight="1" x14ac:dyDescent="0.2"/>
    <row r="1333" ht="24.95" customHeight="1" x14ac:dyDescent="0.2"/>
    <row r="1334" ht="24.95" customHeight="1" x14ac:dyDescent="0.2"/>
    <row r="1335" ht="24.95" customHeight="1" x14ac:dyDescent="0.2"/>
    <row r="1336" ht="24.95" customHeight="1" x14ac:dyDescent="0.2"/>
    <row r="1337" ht="24.95" customHeight="1" x14ac:dyDescent="0.2"/>
    <row r="1338" ht="24.95" customHeight="1" x14ac:dyDescent="0.2"/>
    <row r="1339" ht="24.95" customHeight="1" x14ac:dyDescent="0.2"/>
    <row r="1340" ht="24.95" customHeight="1" x14ac:dyDescent="0.2"/>
    <row r="1341" ht="24.95" customHeight="1" x14ac:dyDescent="0.2"/>
    <row r="1342" ht="24.95" customHeight="1" x14ac:dyDescent="0.2"/>
    <row r="1343" ht="24.95" customHeight="1" x14ac:dyDescent="0.2"/>
    <row r="1344" ht="24.95" customHeight="1" x14ac:dyDescent="0.2"/>
    <row r="1345" ht="24.95" customHeight="1" x14ac:dyDescent="0.2"/>
    <row r="1346" ht="24.95" customHeight="1" x14ac:dyDescent="0.2"/>
    <row r="1347" ht="24.95" customHeight="1" x14ac:dyDescent="0.2"/>
    <row r="1348" ht="24.95" customHeight="1" x14ac:dyDescent="0.2"/>
    <row r="1349" ht="24.95" customHeight="1" x14ac:dyDescent="0.2"/>
    <row r="1350" ht="24.95" customHeight="1" x14ac:dyDescent="0.2"/>
    <row r="1351" ht="24.95" customHeight="1" x14ac:dyDescent="0.2"/>
    <row r="1352" ht="24.95" customHeight="1" x14ac:dyDescent="0.2"/>
    <row r="1353" ht="24.95" customHeight="1" x14ac:dyDescent="0.2"/>
    <row r="1354" ht="24.95" customHeight="1" x14ac:dyDescent="0.2"/>
    <row r="1355" ht="24.95" customHeight="1" x14ac:dyDescent="0.2"/>
    <row r="1356" ht="24.95" customHeight="1" x14ac:dyDescent="0.2"/>
    <row r="1357" ht="24.95" customHeight="1" x14ac:dyDescent="0.2"/>
    <row r="1358" ht="24.95" customHeight="1" x14ac:dyDescent="0.2"/>
    <row r="1359" ht="24.95" customHeight="1" x14ac:dyDescent="0.2"/>
    <row r="1360" ht="24.95" customHeight="1" x14ac:dyDescent="0.2"/>
    <row r="1361" ht="24.95" customHeight="1" x14ac:dyDescent="0.2"/>
    <row r="1362" ht="24.95" customHeight="1" x14ac:dyDescent="0.2"/>
    <row r="1363" ht="24.95" customHeight="1" x14ac:dyDescent="0.2"/>
    <row r="1364" ht="24.95" customHeight="1" x14ac:dyDescent="0.2"/>
    <row r="1365" ht="24.95" customHeight="1" x14ac:dyDescent="0.2"/>
    <row r="1366" ht="24.95" customHeight="1" x14ac:dyDescent="0.2"/>
    <row r="1367" ht="24.95" customHeight="1" x14ac:dyDescent="0.2"/>
    <row r="1368" ht="24.95" customHeight="1" x14ac:dyDescent="0.2"/>
    <row r="1369" ht="24.95" customHeight="1" x14ac:dyDescent="0.2"/>
    <row r="1370" ht="24.95" customHeight="1" x14ac:dyDescent="0.2"/>
    <row r="1371" ht="24.95" customHeight="1" x14ac:dyDescent="0.2"/>
    <row r="1372" ht="24.95" customHeight="1" x14ac:dyDescent="0.2"/>
    <row r="1373" ht="24.95" customHeight="1" x14ac:dyDescent="0.2"/>
    <row r="1374" ht="24.95" customHeight="1" x14ac:dyDescent="0.2"/>
    <row r="1375" ht="24.95" customHeight="1" x14ac:dyDescent="0.2"/>
    <row r="1376" ht="24.95" customHeight="1" x14ac:dyDescent="0.2"/>
    <row r="1377" ht="24.95" customHeight="1" x14ac:dyDescent="0.2"/>
    <row r="1378" ht="24.95" customHeight="1" x14ac:dyDescent="0.2"/>
    <row r="1379" ht="24.95" customHeight="1" x14ac:dyDescent="0.2"/>
    <row r="1380" ht="24.95" customHeight="1" x14ac:dyDescent="0.2"/>
    <row r="1381" ht="24.95" customHeight="1" x14ac:dyDescent="0.2"/>
    <row r="1382" ht="24.95" customHeight="1" x14ac:dyDescent="0.2"/>
    <row r="1383" ht="24.95" customHeight="1" x14ac:dyDescent="0.2"/>
    <row r="1384" ht="24.95" customHeight="1" x14ac:dyDescent="0.2"/>
    <row r="1385" ht="24.95" customHeight="1" x14ac:dyDescent="0.2"/>
    <row r="1386" ht="24.95" customHeight="1" x14ac:dyDescent="0.2"/>
    <row r="1387" ht="24.95" customHeight="1" x14ac:dyDescent="0.2"/>
    <row r="1388" ht="24.95" customHeight="1" x14ac:dyDescent="0.2"/>
    <row r="1389" ht="24.95" customHeight="1" x14ac:dyDescent="0.2"/>
    <row r="1390" ht="24.95" customHeight="1" x14ac:dyDescent="0.2"/>
    <row r="1391" ht="24.95" customHeight="1" x14ac:dyDescent="0.2"/>
    <row r="1392" ht="24.95" customHeight="1" x14ac:dyDescent="0.2"/>
    <row r="1393" ht="24.95" customHeight="1" x14ac:dyDescent="0.2"/>
    <row r="1394" ht="24.95" customHeight="1" x14ac:dyDescent="0.2"/>
    <row r="1395" ht="24.95" customHeight="1" x14ac:dyDescent="0.2"/>
    <row r="1396" ht="24.95" customHeight="1" x14ac:dyDescent="0.2"/>
    <row r="1397" ht="24.95" customHeight="1" x14ac:dyDescent="0.2"/>
    <row r="1398" ht="24.95" customHeight="1" x14ac:dyDescent="0.2"/>
    <row r="1399" ht="24.95" customHeight="1" x14ac:dyDescent="0.2"/>
    <row r="1400" ht="24.95" customHeight="1" x14ac:dyDescent="0.2"/>
    <row r="1401" ht="24.95" customHeight="1" x14ac:dyDescent="0.2"/>
    <row r="1402" ht="24.95" customHeight="1" x14ac:dyDescent="0.2"/>
  </sheetData>
  <mergeCells count="1">
    <mergeCell ref="A1:E1"/>
  </mergeCells>
  <printOptions horizontalCentered="1"/>
  <pageMargins left="0.19685039370078741" right="0.19685039370078741" top="0.59055118110236227" bottom="0.19685039370078741" header="0.51181102362204722" footer="0.51181102362204722"/>
  <pageSetup paperSize="9" scale="8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D0742-8019-40FB-8652-CABCDFE2687A}">
  <sheetPr>
    <tabColor theme="0"/>
  </sheetPr>
  <dimension ref="A1:S9"/>
  <sheetViews>
    <sheetView rightToLeft="1" view="pageBreakPreview" zoomScale="85" zoomScaleNormal="48" zoomScaleSheetLayoutView="85" workbookViewId="0">
      <selection activeCell="O4" sqref="O4"/>
    </sheetView>
  </sheetViews>
  <sheetFormatPr defaultColWidth="9.7109375" defaultRowHeight="15.75" x14ac:dyDescent="0.25"/>
  <cols>
    <col min="1" max="1" width="27.5703125" style="297" customWidth="1"/>
    <col min="2" max="12" width="14.85546875" style="284" customWidth="1"/>
    <col min="13" max="14" width="14.85546875" style="284" hidden="1" customWidth="1"/>
    <col min="15" max="15" width="77.7109375" style="284" customWidth="1"/>
    <col min="16" max="16384" width="9.7109375" style="284"/>
  </cols>
  <sheetData>
    <row r="1" spans="1:19" ht="47.25" customHeight="1" x14ac:dyDescent="0.25">
      <c r="A1" s="481" t="s">
        <v>1665</v>
      </c>
      <c r="B1" s="481"/>
      <c r="C1" s="481"/>
      <c r="D1" s="481"/>
      <c r="E1" s="481"/>
      <c r="F1" s="481"/>
      <c r="G1" s="481"/>
      <c r="H1" s="481"/>
      <c r="I1" s="481"/>
      <c r="J1" s="481"/>
      <c r="K1" s="481"/>
      <c r="L1" s="481"/>
      <c r="M1" s="481"/>
      <c r="N1" s="283"/>
      <c r="O1" s="283"/>
      <c r="P1" s="283"/>
      <c r="Q1" s="283"/>
      <c r="R1" s="283"/>
      <c r="S1" s="283"/>
    </row>
    <row r="2" spans="1:19" ht="47.25" customHeight="1" thickBot="1" x14ac:dyDescent="0.3">
      <c r="A2" s="482" t="s">
        <v>606</v>
      </c>
      <c r="B2" s="482"/>
      <c r="C2" s="482"/>
      <c r="D2" s="482"/>
      <c r="E2" s="482"/>
      <c r="F2" s="482"/>
      <c r="G2" s="482"/>
      <c r="H2" s="482"/>
      <c r="I2" s="482"/>
      <c r="J2" s="482"/>
      <c r="K2" s="482"/>
      <c r="L2" s="482"/>
      <c r="M2" s="482"/>
      <c r="N2" s="285" t="s">
        <v>544</v>
      </c>
      <c r="O2" s="283"/>
      <c r="P2" s="283"/>
      <c r="Q2" s="283"/>
      <c r="R2" s="283"/>
      <c r="S2" s="283"/>
    </row>
    <row r="3" spans="1:19" ht="47.25" customHeight="1" thickTop="1" x14ac:dyDescent="0.25">
      <c r="A3" s="483" t="s">
        <v>543</v>
      </c>
      <c r="B3" s="485" t="s">
        <v>1666</v>
      </c>
      <c r="C3" s="485"/>
      <c r="D3" s="485"/>
      <c r="E3" s="485"/>
      <c r="F3" s="485"/>
      <c r="G3" s="485"/>
      <c r="H3" s="485"/>
      <c r="I3" s="485"/>
      <c r="J3" s="485"/>
      <c r="K3" s="486" t="s">
        <v>604</v>
      </c>
      <c r="L3" s="486" t="s">
        <v>547</v>
      </c>
      <c r="M3" s="486" t="s">
        <v>546</v>
      </c>
      <c r="N3" s="479" t="s">
        <v>545</v>
      </c>
    </row>
    <row r="4" spans="1:19" ht="117" customHeight="1" x14ac:dyDescent="0.25">
      <c r="A4" s="484"/>
      <c r="B4" s="286" t="s">
        <v>542</v>
      </c>
      <c r="C4" s="286" t="s">
        <v>541</v>
      </c>
      <c r="D4" s="286" t="s">
        <v>540</v>
      </c>
      <c r="E4" s="286" t="s">
        <v>539</v>
      </c>
      <c r="F4" s="286" t="s">
        <v>538</v>
      </c>
      <c r="G4" s="286" t="s">
        <v>537</v>
      </c>
      <c r="H4" s="286" t="s">
        <v>536</v>
      </c>
      <c r="I4" s="286" t="s">
        <v>535</v>
      </c>
      <c r="J4" s="287" t="s">
        <v>534</v>
      </c>
      <c r="K4" s="487"/>
      <c r="L4" s="487"/>
      <c r="M4" s="487"/>
      <c r="N4" s="480"/>
    </row>
    <row r="5" spans="1:19" ht="85.5" customHeight="1" x14ac:dyDescent="0.25">
      <c r="A5" s="288" t="s">
        <v>607</v>
      </c>
      <c r="B5" s="289">
        <v>2925370</v>
      </c>
      <c r="C5" s="289">
        <v>2937050.038561</v>
      </c>
      <c r="D5" s="289">
        <v>180661.18205499992</v>
      </c>
      <c r="E5" s="289">
        <v>61268.248327999958</v>
      </c>
      <c r="F5" s="289">
        <v>1906022.429552</v>
      </c>
      <c r="G5" s="289">
        <v>569121.83681100002</v>
      </c>
      <c r="H5" s="289">
        <v>147628.54866900004</v>
      </c>
      <c r="I5" s="289">
        <v>58965.532632000162</v>
      </c>
      <c r="J5" s="289">
        <v>2923667.7780470005</v>
      </c>
      <c r="K5" s="289">
        <v>2244129</v>
      </c>
      <c r="L5" s="289">
        <v>1529046</v>
      </c>
      <c r="M5" s="289">
        <v>1186870</v>
      </c>
      <c r="N5" s="290">
        <v>1389710.9</v>
      </c>
      <c r="O5" s="291"/>
    </row>
    <row r="6" spans="1:19" ht="85.5" customHeight="1" x14ac:dyDescent="0.25">
      <c r="A6" s="288" t="s">
        <v>608</v>
      </c>
      <c r="B6" s="289">
        <v>359697.10400000005</v>
      </c>
      <c r="C6" s="289">
        <v>440421.91493400029</v>
      </c>
      <c r="D6" s="289">
        <v>26716.683138000015</v>
      </c>
      <c r="E6" s="289">
        <v>24616.129531000006</v>
      </c>
      <c r="F6" s="289">
        <v>10737.477996</v>
      </c>
      <c r="G6" s="289">
        <v>41894.083423000004</v>
      </c>
      <c r="H6" s="289">
        <v>10720.965296</v>
      </c>
      <c r="I6" s="289">
        <v>221238.9379339999</v>
      </c>
      <c r="J6" s="289">
        <v>335924.27731799992</v>
      </c>
      <c r="K6" s="289">
        <v>274166</v>
      </c>
      <c r="L6" s="289">
        <v>229465</v>
      </c>
      <c r="M6" s="289">
        <v>254472</v>
      </c>
      <c r="N6" s="290">
        <v>203804.4</v>
      </c>
      <c r="O6" s="291"/>
    </row>
    <row r="7" spans="1:19" ht="85.5" customHeight="1" thickBot="1" x14ac:dyDescent="0.3">
      <c r="A7" s="292" t="s">
        <v>609</v>
      </c>
      <c r="B7" s="293">
        <v>585100.45700000052</v>
      </c>
      <c r="C7" s="293">
        <v>685974.42815800034</v>
      </c>
      <c r="D7" s="293">
        <v>380677.52000400005</v>
      </c>
      <c r="E7" s="293">
        <v>100315.63335300006</v>
      </c>
      <c r="F7" s="293">
        <v>2337.707081</v>
      </c>
      <c r="G7" s="293">
        <v>34482.869343999977</v>
      </c>
      <c r="H7" s="293">
        <v>20763.64180899999</v>
      </c>
      <c r="I7" s="293">
        <v>106695.82405199991</v>
      </c>
      <c r="J7" s="293">
        <v>645273.19564299996</v>
      </c>
      <c r="K7" s="293">
        <v>536900</v>
      </c>
      <c r="L7" s="293">
        <v>426083</v>
      </c>
      <c r="M7" s="293">
        <v>389680</v>
      </c>
      <c r="N7" s="290">
        <v>546935.19999999995</v>
      </c>
      <c r="O7" s="291"/>
    </row>
    <row r="8" spans="1:19" ht="85.5" customHeight="1" thickBot="1" x14ac:dyDescent="0.3">
      <c r="A8" s="294" t="s">
        <v>549</v>
      </c>
      <c r="B8" s="295">
        <v>3870167.5610000007</v>
      </c>
      <c r="C8" s="295">
        <v>4063446.3816530006</v>
      </c>
      <c r="D8" s="295">
        <v>588055.385197</v>
      </c>
      <c r="E8" s="295">
        <v>186200.01121200004</v>
      </c>
      <c r="F8" s="295">
        <v>1919097.6146290002</v>
      </c>
      <c r="G8" s="295">
        <v>645498.78957800008</v>
      </c>
      <c r="H8" s="295">
        <v>179113.15577400004</v>
      </c>
      <c r="I8" s="295">
        <v>386900.29461799999</v>
      </c>
      <c r="J8" s="295">
        <v>3904865.2510080002</v>
      </c>
      <c r="K8" s="295">
        <v>3055195</v>
      </c>
      <c r="L8" s="295">
        <v>2184594</v>
      </c>
      <c r="M8" s="295">
        <f>SUM(M5:M7)</f>
        <v>1831022</v>
      </c>
      <c r="N8" s="296">
        <f t="shared" ref="N8" si="0">SUM(N5:N7)</f>
        <v>2140450.5</v>
      </c>
      <c r="O8" s="291"/>
    </row>
    <row r="9" spans="1:19" x14ac:dyDescent="0.25">
      <c r="B9" s="298"/>
      <c r="C9" s="298"/>
      <c r="D9" s="298"/>
      <c r="E9" s="298"/>
      <c r="F9" s="298"/>
      <c r="G9" s="298"/>
      <c r="H9" s="298"/>
      <c r="I9" s="298"/>
      <c r="J9" s="298"/>
      <c r="K9" s="298"/>
      <c r="L9" s="298"/>
      <c r="M9" s="298"/>
      <c r="N9" s="298"/>
    </row>
  </sheetData>
  <mergeCells count="8">
    <mergeCell ref="N3:N4"/>
    <mergeCell ref="A1:M1"/>
    <mergeCell ref="A2:M2"/>
    <mergeCell ref="A3:A4"/>
    <mergeCell ref="B3:J3"/>
    <mergeCell ref="K3:K4"/>
    <mergeCell ref="L3:L4"/>
    <mergeCell ref="M3:M4"/>
  </mergeCells>
  <printOptions horizontalCentered="1"/>
  <pageMargins left="0" right="0" top="0" bottom="0" header="0" footer="0"/>
  <pageSetup paperSize="9" scale="70" fitToWidth="0"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B5FD1-E593-4A21-888D-ADAC7FACB3B0}">
  <sheetPr filterMode="1"/>
  <dimension ref="A1:Q530"/>
  <sheetViews>
    <sheetView rightToLeft="1" view="pageBreakPreview" zoomScaleNormal="100" zoomScaleSheetLayoutView="100" workbookViewId="0">
      <selection activeCell="P11" sqref="P11"/>
    </sheetView>
  </sheetViews>
  <sheetFormatPr defaultColWidth="9.140625" defaultRowHeight="21" x14ac:dyDescent="0.2"/>
  <cols>
    <col min="1" max="1" width="10" style="340" customWidth="1"/>
    <col min="2" max="2" width="35.7109375" style="277" customWidth="1"/>
    <col min="3" max="4" width="14.7109375" style="120" customWidth="1"/>
    <col min="5" max="11" width="14.7109375" style="125" customWidth="1"/>
    <col min="12" max="12" width="10.140625" style="121" customWidth="1"/>
    <col min="13" max="13" width="11.42578125" style="121" bestFit="1" customWidth="1"/>
    <col min="14" max="16384" width="9.140625" style="121"/>
  </cols>
  <sheetData>
    <row r="1" spans="1:17" ht="38.25" customHeight="1" x14ac:dyDescent="0.2">
      <c r="A1" s="494" t="s">
        <v>1663</v>
      </c>
      <c r="B1" s="495"/>
      <c r="C1" s="495"/>
      <c r="D1" s="495"/>
      <c r="E1" s="495"/>
      <c r="F1" s="495"/>
      <c r="G1" s="495"/>
      <c r="H1" s="495"/>
      <c r="I1" s="495"/>
      <c r="J1" s="495"/>
      <c r="K1" s="495"/>
    </row>
    <row r="2" spans="1:17" ht="9" customHeight="1" thickBot="1" x14ac:dyDescent="0.25">
      <c r="A2" s="496"/>
      <c r="B2" s="497"/>
      <c r="C2" s="497"/>
      <c r="D2" s="497"/>
      <c r="E2" s="497"/>
      <c r="F2" s="497"/>
      <c r="G2" s="497"/>
      <c r="H2" s="497"/>
      <c r="I2" s="497"/>
      <c r="J2" s="497"/>
      <c r="K2" s="497"/>
    </row>
    <row r="3" spans="1:17" ht="26.25" customHeight="1" thickBot="1" x14ac:dyDescent="0.25">
      <c r="A3" s="498" t="s">
        <v>610</v>
      </c>
      <c r="B3" s="499"/>
      <c r="C3" s="504" t="s">
        <v>1664</v>
      </c>
      <c r="D3" s="505"/>
      <c r="E3" s="505"/>
      <c r="F3" s="505"/>
      <c r="G3" s="505"/>
      <c r="H3" s="505"/>
      <c r="I3" s="505"/>
      <c r="J3" s="505"/>
      <c r="K3" s="506"/>
    </row>
    <row r="4" spans="1:17" ht="26.25" customHeight="1" x14ac:dyDescent="0.2">
      <c r="A4" s="500"/>
      <c r="B4" s="501"/>
      <c r="C4" s="507" t="s">
        <v>542</v>
      </c>
      <c r="D4" s="507" t="s">
        <v>541</v>
      </c>
      <c r="E4" s="509" t="s">
        <v>612</v>
      </c>
      <c r="F4" s="509"/>
      <c r="G4" s="509"/>
      <c r="H4" s="509"/>
      <c r="I4" s="509"/>
      <c r="J4" s="509"/>
      <c r="K4" s="510"/>
    </row>
    <row r="5" spans="1:17" ht="19.5" customHeight="1" thickBot="1" x14ac:dyDescent="0.25">
      <c r="A5" s="502"/>
      <c r="B5" s="503"/>
      <c r="C5" s="508"/>
      <c r="D5" s="508"/>
      <c r="E5" s="122" t="s">
        <v>613</v>
      </c>
      <c r="F5" s="301" t="s">
        <v>614</v>
      </c>
      <c r="G5" s="301" t="s">
        <v>615</v>
      </c>
      <c r="H5" s="302" t="s">
        <v>616</v>
      </c>
      <c r="I5" s="303" t="s">
        <v>617</v>
      </c>
      <c r="J5" s="304" t="s">
        <v>618</v>
      </c>
      <c r="K5" s="305" t="s">
        <v>619</v>
      </c>
    </row>
    <row r="6" spans="1:17" ht="45" customHeight="1" thickBot="1" x14ac:dyDescent="0.25">
      <c r="A6" s="488" t="s">
        <v>620</v>
      </c>
      <c r="B6" s="489"/>
      <c r="C6" s="306">
        <v>3870167.5610000007</v>
      </c>
      <c r="D6" s="306">
        <v>4063446.3816530006</v>
      </c>
      <c r="E6" s="307">
        <v>588055.385197</v>
      </c>
      <c r="F6" s="308">
        <v>186200.01121200004</v>
      </c>
      <c r="G6" s="308">
        <v>1919097.6146290002</v>
      </c>
      <c r="H6" s="308">
        <v>645498.78957800008</v>
      </c>
      <c r="I6" s="308">
        <v>179113.15577400004</v>
      </c>
      <c r="J6" s="309">
        <v>386900.29461799999</v>
      </c>
      <c r="K6" s="310">
        <v>3904865.2510080002</v>
      </c>
      <c r="L6" s="126"/>
      <c r="M6" s="123"/>
    </row>
    <row r="7" spans="1:17" ht="45" customHeight="1" thickBot="1" x14ac:dyDescent="0.25">
      <c r="A7" s="488" t="s">
        <v>621</v>
      </c>
      <c r="B7" s="490"/>
      <c r="C7" s="311">
        <v>2925370</v>
      </c>
      <c r="D7" s="311">
        <v>2937050.038561</v>
      </c>
      <c r="E7" s="312">
        <v>180661.18205499992</v>
      </c>
      <c r="F7" s="313">
        <v>61268.248327999958</v>
      </c>
      <c r="G7" s="313">
        <v>1906022.429552</v>
      </c>
      <c r="H7" s="313">
        <v>569121.83681100002</v>
      </c>
      <c r="I7" s="313">
        <v>147628.54866900004</v>
      </c>
      <c r="J7" s="314">
        <v>58965.532632000162</v>
      </c>
      <c r="K7" s="315">
        <v>2923667.7780470005</v>
      </c>
      <c r="L7" s="126"/>
      <c r="M7" s="126"/>
      <c r="N7" s="126"/>
      <c r="O7" s="126"/>
      <c r="P7" s="126"/>
      <c r="Q7" s="126"/>
    </row>
    <row r="8" spans="1:17" ht="45" customHeight="1" thickBot="1" x14ac:dyDescent="0.25">
      <c r="A8" s="491" t="s">
        <v>622</v>
      </c>
      <c r="B8" s="492"/>
      <c r="C8" s="311">
        <v>359697.10400000005</v>
      </c>
      <c r="D8" s="311">
        <v>440421.91493400029</v>
      </c>
      <c r="E8" s="312">
        <v>26716.683138000015</v>
      </c>
      <c r="F8" s="313">
        <v>24616.129531000006</v>
      </c>
      <c r="G8" s="313">
        <v>10737.477996</v>
      </c>
      <c r="H8" s="313">
        <v>41894.083423000004</v>
      </c>
      <c r="I8" s="316">
        <v>10720.965296</v>
      </c>
      <c r="J8" s="314">
        <v>221238.9379339999</v>
      </c>
      <c r="K8" s="311">
        <v>335924.27731800004</v>
      </c>
      <c r="L8" s="126"/>
      <c r="M8" s="123"/>
    </row>
    <row r="9" spans="1:17" ht="25.5" x14ac:dyDescent="0.2">
      <c r="A9" s="317" t="s">
        <v>623</v>
      </c>
      <c r="B9" s="300" t="s">
        <v>624</v>
      </c>
      <c r="C9" s="318">
        <v>18.082000000000001</v>
      </c>
      <c r="D9" s="318">
        <v>13.469498</v>
      </c>
      <c r="E9" s="318">
        <v>8.8008799999999994</v>
      </c>
      <c r="F9" s="319">
        <v>4.0689510000000002</v>
      </c>
      <c r="G9" s="319">
        <v>0</v>
      </c>
      <c r="H9" s="319">
        <v>0</v>
      </c>
      <c r="I9" s="320">
        <v>0.27844200000000002</v>
      </c>
      <c r="J9" s="321">
        <v>0</v>
      </c>
      <c r="K9" s="322">
        <v>13.148273</v>
      </c>
      <c r="L9" s="126"/>
      <c r="M9" s="123"/>
      <c r="N9" s="126"/>
    </row>
    <row r="10" spans="1:17" ht="25.5" x14ac:dyDescent="0.2">
      <c r="A10" s="317" t="s">
        <v>625</v>
      </c>
      <c r="B10" s="300" t="s">
        <v>626</v>
      </c>
      <c r="C10" s="318">
        <v>1373.4580000000001</v>
      </c>
      <c r="D10" s="318">
        <v>2222.998552</v>
      </c>
      <c r="E10" s="318">
        <v>439.37385899999998</v>
      </c>
      <c r="F10" s="319">
        <v>130.176682</v>
      </c>
      <c r="G10" s="319">
        <v>107.62047200000001</v>
      </c>
      <c r="H10" s="319">
        <v>169.60320200000001</v>
      </c>
      <c r="I10" s="320">
        <v>423.66961800000001</v>
      </c>
      <c r="J10" s="321">
        <v>667.42664300000001</v>
      </c>
      <c r="K10" s="322">
        <v>1937.8704759999998</v>
      </c>
      <c r="L10" s="126"/>
      <c r="M10" s="123"/>
      <c r="N10" s="126"/>
    </row>
    <row r="11" spans="1:17" ht="25.5" x14ac:dyDescent="0.2">
      <c r="A11" s="317" t="s">
        <v>627</v>
      </c>
      <c r="B11" s="300" t="s">
        <v>628</v>
      </c>
      <c r="C11" s="318">
        <v>76110.25</v>
      </c>
      <c r="D11" s="318">
        <v>70260.518509000001</v>
      </c>
      <c r="E11" s="318">
        <v>102.05643999999999</v>
      </c>
      <c r="F11" s="319">
        <v>24.918462000000002</v>
      </c>
      <c r="G11" s="319">
        <v>4621.4729369999995</v>
      </c>
      <c r="H11" s="319">
        <v>0.49613400000000002</v>
      </c>
      <c r="I11" s="320">
        <v>9.9901149999999994</v>
      </c>
      <c r="J11" s="321">
        <v>17382.013373999998</v>
      </c>
      <c r="K11" s="322">
        <v>22140.947461999996</v>
      </c>
      <c r="L11" s="126"/>
      <c r="M11" s="123"/>
      <c r="N11" s="126"/>
    </row>
    <row r="12" spans="1:17" ht="25.5" x14ac:dyDescent="0.2">
      <c r="A12" s="317" t="s">
        <v>629</v>
      </c>
      <c r="B12" s="300" t="s">
        <v>630</v>
      </c>
      <c r="C12" s="318">
        <v>12.206</v>
      </c>
      <c r="D12" s="318">
        <v>13.093863000000001</v>
      </c>
      <c r="E12" s="318">
        <v>7.4051130000000001</v>
      </c>
      <c r="F12" s="319">
        <v>3.2995589999999999</v>
      </c>
      <c r="G12" s="319">
        <v>0</v>
      </c>
      <c r="H12" s="319">
        <v>0.67340500000000003</v>
      </c>
      <c r="I12" s="320">
        <v>0.158667</v>
      </c>
      <c r="J12" s="321">
        <v>6.7900000000000002E-2</v>
      </c>
      <c r="K12" s="322">
        <v>11.604644</v>
      </c>
      <c r="L12" s="126"/>
      <c r="M12" s="123"/>
      <c r="N12" s="126"/>
    </row>
    <row r="13" spans="1:17" ht="25.5" x14ac:dyDescent="0.2">
      <c r="A13" s="317" t="s">
        <v>631</v>
      </c>
      <c r="B13" s="300" t="s">
        <v>632</v>
      </c>
      <c r="C13" s="318">
        <v>14728.88</v>
      </c>
      <c r="D13" s="318">
        <v>16089.269525</v>
      </c>
      <c r="E13" s="318">
        <v>654.28795400000001</v>
      </c>
      <c r="F13" s="319">
        <v>218.953487</v>
      </c>
      <c r="G13" s="319">
        <v>152.281226</v>
      </c>
      <c r="H13" s="319">
        <v>154.25500500000001</v>
      </c>
      <c r="I13" s="320">
        <v>25.306986999999999</v>
      </c>
      <c r="J13" s="321">
        <v>14856.856054</v>
      </c>
      <c r="K13" s="322">
        <v>16061.940713</v>
      </c>
      <c r="L13" s="126"/>
      <c r="M13" s="123"/>
      <c r="N13" s="126"/>
    </row>
    <row r="14" spans="1:17" ht="25.5" x14ac:dyDescent="0.2">
      <c r="A14" s="317" t="s">
        <v>633</v>
      </c>
      <c r="B14" s="300" t="s">
        <v>634</v>
      </c>
      <c r="C14" s="318">
        <v>12123.243</v>
      </c>
      <c r="D14" s="318">
        <v>14021.386939</v>
      </c>
      <c r="E14" s="318">
        <v>113.715203</v>
      </c>
      <c r="F14" s="319">
        <v>819.86686699999996</v>
      </c>
      <c r="G14" s="319">
        <v>203.51368299999999</v>
      </c>
      <c r="H14" s="319">
        <v>2.1385559999999999</v>
      </c>
      <c r="I14" s="320">
        <v>109.065865</v>
      </c>
      <c r="J14" s="321">
        <v>8610.8302469999999</v>
      </c>
      <c r="K14" s="322">
        <v>9859.1304209999998</v>
      </c>
      <c r="L14" s="126"/>
      <c r="M14" s="123"/>
      <c r="N14" s="126"/>
    </row>
    <row r="15" spans="1:17" ht="25.5" x14ac:dyDescent="0.2">
      <c r="A15" s="317" t="s">
        <v>635</v>
      </c>
      <c r="B15" s="300" t="s">
        <v>636</v>
      </c>
      <c r="C15" s="318">
        <v>72.227999999999994</v>
      </c>
      <c r="D15" s="318">
        <v>74.192907000000005</v>
      </c>
      <c r="E15" s="318">
        <v>20.990071</v>
      </c>
      <c r="F15" s="319">
        <v>4.6037460000000001</v>
      </c>
      <c r="G15" s="319">
        <v>0</v>
      </c>
      <c r="H15" s="319">
        <v>3.6998139999999999</v>
      </c>
      <c r="I15" s="320">
        <v>4.8843999999999999E-2</v>
      </c>
      <c r="J15" s="321">
        <v>44.796897000000001</v>
      </c>
      <c r="K15" s="322">
        <v>74.139372000000009</v>
      </c>
      <c r="L15" s="126"/>
      <c r="M15" s="123"/>
      <c r="N15" s="126"/>
    </row>
    <row r="16" spans="1:17" ht="25.5" x14ac:dyDescent="0.2">
      <c r="A16" s="317" t="s">
        <v>637</v>
      </c>
      <c r="B16" s="300" t="s">
        <v>638</v>
      </c>
      <c r="C16" s="318">
        <v>2389.8409999999999</v>
      </c>
      <c r="D16" s="318">
        <v>5495.0546670000003</v>
      </c>
      <c r="E16" s="318">
        <v>981.90216799999996</v>
      </c>
      <c r="F16" s="319">
        <v>3822.2093479999999</v>
      </c>
      <c r="G16" s="319">
        <v>0</v>
      </c>
      <c r="H16" s="319">
        <v>36.938436000000003</v>
      </c>
      <c r="I16" s="320">
        <v>228.26081300000001</v>
      </c>
      <c r="J16" s="321">
        <v>205.813457</v>
      </c>
      <c r="K16" s="322">
        <v>5275.1242220000004</v>
      </c>
      <c r="L16" s="126"/>
      <c r="M16" s="123"/>
      <c r="N16" s="126"/>
    </row>
    <row r="17" spans="1:14" ht="25.5" x14ac:dyDescent="0.2">
      <c r="A17" s="317" t="s">
        <v>639</v>
      </c>
      <c r="B17" s="300" t="s">
        <v>640</v>
      </c>
      <c r="C17" s="318">
        <v>970.4</v>
      </c>
      <c r="D17" s="318">
        <v>979.17230199999995</v>
      </c>
      <c r="E17" s="318">
        <v>590.74178700000004</v>
      </c>
      <c r="F17" s="319">
        <v>183.22972300000001</v>
      </c>
      <c r="G17" s="319">
        <v>0</v>
      </c>
      <c r="H17" s="319">
        <v>67.782792000000001</v>
      </c>
      <c r="I17" s="320">
        <v>23.861659</v>
      </c>
      <c r="J17" s="321">
        <v>92.080352000000005</v>
      </c>
      <c r="K17" s="322">
        <v>957.69631300000015</v>
      </c>
      <c r="L17" s="126"/>
      <c r="M17" s="123"/>
      <c r="N17" s="126"/>
    </row>
    <row r="18" spans="1:14" ht="25.5" x14ac:dyDescent="0.2">
      <c r="A18" s="317" t="s">
        <v>641</v>
      </c>
      <c r="B18" s="300" t="s">
        <v>642</v>
      </c>
      <c r="C18" s="318">
        <v>31.966000000000001</v>
      </c>
      <c r="D18" s="318">
        <v>56.090651000000001</v>
      </c>
      <c r="E18" s="318">
        <v>42.525371999999997</v>
      </c>
      <c r="F18" s="319">
        <v>8.708952</v>
      </c>
      <c r="G18" s="319">
        <v>0</v>
      </c>
      <c r="H18" s="319">
        <v>0.99999899999999997</v>
      </c>
      <c r="I18" s="320">
        <v>2.5078E-2</v>
      </c>
      <c r="J18" s="321">
        <v>3.6018129999999999</v>
      </c>
      <c r="K18" s="322">
        <v>55.861214000000004</v>
      </c>
      <c r="L18" s="126"/>
      <c r="M18" s="123"/>
      <c r="N18" s="126"/>
    </row>
    <row r="19" spans="1:14" ht="25.5" x14ac:dyDescent="0.2">
      <c r="A19" s="317" t="s">
        <v>643</v>
      </c>
      <c r="B19" s="300" t="s">
        <v>644</v>
      </c>
      <c r="C19" s="318">
        <v>216.37100000000001</v>
      </c>
      <c r="D19" s="318">
        <v>198.84990300000001</v>
      </c>
      <c r="E19" s="318">
        <v>56.508426999999998</v>
      </c>
      <c r="F19" s="319">
        <v>11.519878</v>
      </c>
      <c r="G19" s="319">
        <v>0</v>
      </c>
      <c r="H19" s="319">
        <v>0.69120099999999995</v>
      </c>
      <c r="I19" s="320">
        <v>1.0254289999999999</v>
      </c>
      <c r="J19" s="321">
        <v>126.47630599999999</v>
      </c>
      <c r="K19" s="322">
        <v>196.22124100000002</v>
      </c>
      <c r="L19" s="126"/>
      <c r="M19" s="123"/>
      <c r="N19" s="126"/>
    </row>
    <row r="20" spans="1:14" ht="25.5" hidden="1" x14ac:dyDescent="0.2">
      <c r="A20" s="299">
        <v>32109100</v>
      </c>
      <c r="B20" s="300" t="s">
        <v>1629</v>
      </c>
      <c r="C20" s="318">
        <v>0</v>
      </c>
      <c r="D20" s="318">
        <v>0</v>
      </c>
      <c r="E20" s="318">
        <v>0</v>
      </c>
      <c r="F20" s="319">
        <v>0</v>
      </c>
      <c r="G20" s="319">
        <v>0</v>
      </c>
      <c r="H20" s="319">
        <v>0</v>
      </c>
      <c r="I20" s="320">
        <v>0</v>
      </c>
      <c r="J20" s="321">
        <v>0</v>
      </c>
      <c r="K20" s="322">
        <v>0</v>
      </c>
      <c r="L20" s="126"/>
      <c r="M20" s="123"/>
      <c r="N20" s="126"/>
    </row>
    <row r="21" spans="1:14" ht="25.5" x14ac:dyDescent="0.2">
      <c r="A21" s="317" t="s">
        <v>645</v>
      </c>
      <c r="B21" s="300" t="s">
        <v>646</v>
      </c>
      <c r="C21" s="318">
        <v>44911.267</v>
      </c>
      <c r="D21" s="318">
        <v>49316.520730999997</v>
      </c>
      <c r="E21" s="318">
        <v>398.19600100000002</v>
      </c>
      <c r="F21" s="319">
        <v>44.888942</v>
      </c>
      <c r="G21" s="319">
        <v>1466.1164719999999</v>
      </c>
      <c r="H21" s="319">
        <v>29.502238999999999</v>
      </c>
      <c r="I21" s="320">
        <v>0.36779800000000001</v>
      </c>
      <c r="J21" s="321">
        <v>31111.222854</v>
      </c>
      <c r="K21" s="322">
        <v>33050.294305999996</v>
      </c>
      <c r="L21" s="126"/>
      <c r="M21" s="123"/>
      <c r="N21" s="126"/>
    </row>
    <row r="22" spans="1:14" ht="25.5" x14ac:dyDescent="0.2">
      <c r="A22" s="317" t="s">
        <v>647</v>
      </c>
      <c r="B22" s="300" t="s">
        <v>648</v>
      </c>
      <c r="C22" s="318">
        <v>56767.292000000001</v>
      </c>
      <c r="D22" s="318">
        <v>58780.479427999999</v>
      </c>
      <c r="E22" s="318">
        <v>110.04478400000001</v>
      </c>
      <c r="F22" s="319">
        <v>106.574055</v>
      </c>
      <c r="G22" s="319">
        <v>2422.6989749999998</v>
      </c>
      <c r="H22" s="319">
        <v>9960.8172900000009</v>
      </c>
      <c r="I22" s="320">
        <v>0.246617</v>
      </c>
      <c r="J22" s="321">
        <v>39202.207049999997</v>
      </c>
      <c r="K22" s="322">
        <v>51802.588770999995</v>
      </c>
      <c r="L22" s="126"/>
      <c r="M22" s="123"/>
      <c r="N22" s="126"/>
    </row>
    <row r="23" spans="1:14" ht="25.5" x14ac:dyDescent="0.2">
      <c r="A23" s="317" t="s">
        <v>649</v>
      </c>
      <c r="B23" s="300" t="s">
        <v>650</v>
      </c>
      <c r="C23" s="318">
        <v>25.463999999999999</v>
      </c>
      <c r="D23" s="318">
        <v>25.490286999999999</v>
      </c>
      <c r="E23" s="318">
        <v>23.599685000000001</v>
      </c>
      <c r="F23" s="319">
        <v>0.90321399999999996</v>
      </c>
      <c r="G23" s="319">
        <v>0</v>
      </c>
      <c r="H23" s="319">
        <v>5.7238999999999998E-2</v>
      </c>
      <c r="I23" s="320">
        <v>3.388E-3</v>
      </c>
      <c r="J23" s="321">
        <v>0</v>
      </c>
      <c r="K23" s="322">
        <v>24.563526</v>
      </c>
      <c r="L23" s="126"/>
      <c r="M23" s="123"/>
      <c r="N23" s="126"/>
    </row>
    <row r="24" spans="1:14" ht="25.5" x14ac:dyDescent="0.2">
      <c r="A24" s="317" t="s">
        <v>651</v>
      </c>
      <c r="B24" s="300" t="s">
        <v>652</v>
      </c>
      <c r="C24" s="318">
        <v>15.292999999999999</v>
      </c>
      <c r="D24" s="318">
        <v>15.46327</v>
      </c>
      <c r="E24" s="318">
        <v>13.422879999999999</v>
      </c>
      <c r="F24" s="319">
        <v>1.0896220000000001</v>
      </c>
      <c r="G24" s="319">
        <v>0</v>
      </c>
      <c r="H24" s="319">
        <v>0</v>
      </c>
      <c r="I24" s="320">
        <v>3.4480000000000001E-3</v>
      </c>
      <c r="J24" s="321">
        <v>0</v>
      </c>
      <c r="K24" s="322">
        <v>14.51595</v>
      </c>
      <c r="L24" s="126"/>
      <c r="M24" s="123"/>
      <c r="N24" s="126"/>
    </row>
    <row r="25" spans="1:14" ht="25.5" x14ac:dyDescent="0.2">
      <c r="A25" s="317" t="s">
        <v>653</v>
      </c>
      <c r="B25" s="300" t="s">
        <v>654</v>
      </c>
      <c r="C25" s="318">
        <v>15.622</v>
      </c>
      <c r="D25" s="318">
        <v>15.737826999999999</v>
      </c>
      <c r="E25" s="318">
        <v>10.341972999999999</v>
      </c>
      <c r="F25" s="319">
        <v>0.330683</v>
      </c>
      <c r="G25" s="319">
        <v>0</v>
      </c>
      <c r="H25" s="319">
        <v>3.0717000000000001E-2</v>
      </c>
      <c r="I25" s="320">
        <v>2.9326000000000001E-2</v>
      </c>
      <c r="J25" s="321">
        <v>0</v>
      </c>
      <c r="K25" s="322">
        <v>10.732698999999998</v>
      </c>
      <c r="L25" s="126"/>
      <c r="M25" s="123"/>
      <c r="N25" s="126"/>
    </row>
    <row r="26" spans="1:14" ht="25.5" x14ac:dyDescent="0.2">
      <c r="A26" s="317" t="s">
        <v>655</v>
      </c>
      <c r="B26" s="300" t="s">
        <v>656</v>
      </c>
      <c r="C26" s="318">
        <v>14.589</v>
      </c>
      <c r="D26" s="318">
        <v>14.67648</v>
      </c>
      <c r="E26" s="318">
        <v>11.575851</v>
      </c>
      <c r="F26" s="319">
        <v>0.51709300000000002</v>
      </c>
      <c r="G26" s="319">
        <v>0</v>
      </c>
      <c r="H26" s="319">
        <v>0</v>
      </c>
      <c r="I26" s="320">
        <v>2.8507000000000001E-2</v>
      </c>
      <c r="J26" s="321">
        <v>0</v>
      </c>
      <c r="K26" s="322">
        <v>12.121450999999999</v>
      </c>
      <c r="L26" s="126"/>
      <c r="M26" s="123"/>
      <c r="N26" s="126"/>
    </row>
    <row r="27" spans="1:14" ht="25.5" x14ac:dyDescent="0.2">
      <c r="A27" s="317" t="s">
        <v>657</v>
      </c>
      <c r="B27" s="300" t="s">
        <v>658</v>
      </c>
      <c r="C27" s="318">
        <v>21.817</v>
      </c>
      <c r="D27" s="318">
        <v>22.207446999999998</v>
      </c>
      <c r="E27" s="318">
        <v>15.907605</v>
      </c>
      <c r="F27" s="319">
        <v>0.85361100000000001</v>
      </c>
      <c r="G27" s="319">
        <v>0</v>
      </c>
      <c r="H27" s="319">
        <v>6.5145999999999996E-2</v>
      </c>
      <c r="I27" s="320">
        <v>0.10262499999999999</v>
      </c>
      <c r="J27" s="321">
        <v>0</v>
      </c>
      <c r="K27" s="322">
        <v>16.928986999999999</v>
      </c>
      <c r="L27" s="126"/>
      <c r="M27" s="123"/>
      <c r="N27" s="126"/>
    </row>
    <row r="28" spans="1:14" ht="25.5" x14ac:dyDescent="0.2">
      <c r="A28" s="317" t="s">
        <v>659</v>
      </c>
      <c r="B28" s="300" t="s">
        <v>660</v>
      </c>
      <c r="C28" s="318">
        <v>13.122999999999999</v>
      </c>
      <c r="D28" s="318">
        <v>13.432372000000001</v>
      </c>
      <c r="E28" s="318">
        <v>8.7608300000000003</v>
      </c>
      <c r="F28" s="319">
        <v>0.34228199999999998</v>
      </c>
      <c r="G28" s="319">
        <v>0</v>
      </c>
      <c r="H28" s="319">
        <v>0</v>
      </c>
      <c r="I28" s="320">
        <v>9.7045999999999993E-2</v>
      </c>
      <c r="J28" s="321">
        <v>0</v>
      </c>
      <c r="K28" s="322">
        <v>9.2001580000000001</v>
      </c>
      <c r="L28" s="126"/>
      <c r="M28" s="123"/>
      <c r="N28" s="126"/>
    </row>
    <row r="29" spans="1:14" ht="25.5" x14ac:dyDescent="0.2">
      <c r="A29" s="317" t="s">
        <v>661</v>
      </c>
      <c r="B29" s="300" t="s">
        <v>662</v>
      </c>
      <c r="C29" s="318">
        <v>38.718000000000004</v>
      </c>
      <c r="D29" s="318">
        <v>38.737217000000001</v>
      </c>
      <c r="E29" s="318">
        <v>23.955691000000002</v>
      </c>
      <c r="F29" s="319">
        <v>0.575291</v>
      </c>
      <c r="G29" s="319">
        <v>0</v>
      </c>
      <c r="H29" s="319">
        <v>4.1870999999999998E-2</v>
      </c>
      <c r="I29" s="320">
        <v>2.5284000000000001E-2</v>
      </c>
      <c r="J29" s="321">
        <v>0</v>
      </c>
      <c r="K29" s="322">
        <v>24.598137000000001</v>
      </c>
      <c r="L29" s="126"/>
      <c r="M29" s="123"/>
      <c r="N29" s="126"/>
    </row>
    <row r="30" spans="1:14" ht="25.5" x14ac:dyDescent="0.2">
      <c r="A30" s="317" t="s">
        <v>663</v>
      </c>
      <c r="B30" s="300" t="s">
        <v>664</v>
      </c>
      <c r="C30" s="318">
        <v>5.9059999999999997</v>
      </c>
      <c r="D30" s="318">
        <v>5.9986360000000003</v>
      </c>
      <c r="E30" s="318">
        <v>5.0079269999999996</v>
      </c>
      <c r="F30" s="319">
        <v>0.31062499999999998</v>
      </c>
      <c r="G30" s="319">
        <v>0</v>
      </c>
      <c r="H30" s="319">
        <v>1.5048000000000001E-2</v>
      </c>
      <c r="I30" s="320">
        <v>2.58E-2</v>
      </c>
      <c r="J30" s="321">
        <v>0</v>
      </c>
      <c r="K30" s="322">
        <v>5.3593999999999999</v>
      </c>
      <c r="L30" s="126"/>
      <c r="M30" s="123"/>
      <c r="N30" s="126"/>
    </row>
    <row r="31" spans="1:14" ht="25.5" x14ac:dyDescent="0.2">
      <c r="A31" s="317" t="s">
        <v>665</v>
      </c>
      <c r="B31" s="300" t="s">
        <v>666</v>
      </c>
      <c r="C31" s="318">
        <v>51.35</v>
      </c>
      <c r="D31" s="318">
        <v>51.618803999999997</v>
      </c>
      <c r="E31" s="318">
        <v>42.206530000000001</v>
      </c>
      <c r="F31" s="319">
        <v>1.352903</v>
      </c>
      <c r="G31" s="319">
        <v>0</v>
      </c>
      <c r="H31" s="319">
        <v>4.2181000000000003E-2</v>
      </c>
      <c r="I31" s="320">
        <v>1.5821999999999999E-2</v>
      </c>
      <c r="J31" s="321">
        <v>0</v>
      </c>
      <c r="K31" s="322">
        <v>43.617435999999998</v>
      </c>
      <c r="L31" s="126"/>
      <c r="M31" s="123"/>
      <c r="N31" s="126"/>
    </row>
    <row r="32" spans="1:14" ht="25.5" x14ac:dyDescent="0.2">
      <c r="A32" s="317" t="s">
        <v>667</v>
      </c>
      <c r="B32" s="300" t="s">
        <v>668</v>
      </c>
      <c r="C32" s="318">
        <v>5.9039999999999999</v>
      </c>
      <c r="D32" s="318">
        <v>6.3338369999999999</v>
      </c>
      <c r="E32" s="318">
        <v>4.2184330000000001</v>
      </c>
      <c r="F32" s="319">
        <v>1.2296149999999999</v>
      </c>
      <c r="G32" s="319">
        <v>0</v>
      </c>
      <c r="H32" s="319">
        <v>0</v>
      </c>
      <c r="I32" s="320">
        <v>1.0803E-2</v>
      </c>
      <c r="J32" s="321">
        <v>0</v>
      </c>
      <c r="K32" s="322">
        <v>5.4588510000000001</v>
      </c>
      <c r="L32" s="126"/>
      <c r="M32" s="123"/>
      <c r="N32" s="126"/>
    </row>
    <row r="33" spans="1:14" ht="25.5" x14ac:dyDescent="0.2">
      <c r="A33" s="317" t="s">
        <v>669</v>
      </c>
      <c r="B33" s="300" t="s">
        <v>670</v>
      </c>
      <c r="C33" s="318">
        <v>23.824000000000002</v>
      </c>
      <c r="D33" s="318">
        <v>24.234646999999999</v>
      </c>
      <c r="E33" s="318">
        <v>15.946222000000001</v>
      </c>
      <c r="F33" s="319">
        <v>0.890872</v>
      </c>
      <c r="G33" s="319">
        <v>0</v>
      </c>
      <c r="H33" s="319">
        <v>1.3212E-2</v>
      </c>
      <c r="I33" s="320">
        <v>3.1838999999999999E-2</v>
      </c>
      <c r="J33" s="321">
        <v>0</v>
      </c>
      <c r="K33" s="322">
        <v>16.882145000000001</v>
      </c>
      <c r="L33" s="126"/>
      <c r="M33" s="123"/>
      <c r="N33" s="126"/>
    </row>
    <row r="34" spans="1:14" ht="25.5" x14ac:dyDescent="0.2">
      <c r="A34" s="317" t="s">
        <v>671</v>
      </c>
      <c r="B34" s="300" t="s">
        <v>672</v>
      </c>
      <c r="C34" s="318">
        <v>26.111000000000001</v>
      </c>
      <c r="D34" s="318">
        <v>33.115037999999998</v>
      </c>
      <c r="E34" s="318">
        <v>24.844270999999999</v>
      </c>
      <c r="F34" s="319">
        <v>0.37367</v>
      </c>
      <c r="G34" s="319">
        <v>0</v>
      </c>
      <c r="H34" s="319">
        <v>1.5810999999999999E-2</v>
      </c>
      <c r="I34" s="320">
        <v>2.0494509999999999</v>
      </c>
      <c r="J34" s="321">
        <v>0</v>
      </c>
      <c r="K34" s="322">
        <v>27.283203</v>
      </c>
      <c r="L34" s="126"/>
      <c r="M34" s="123"/>
      <c r="N34" s="126"/>
    </row>
    <row r="35" spans="1:14" ht="25.5" x14ac:dyDescent="0.2">
      <c r="A35" s="317" t="s">
        <v>673</v>
      </c>
      <c r="B35" s="300" t="s">
        <v>674</v>
      </c>
      <c r="C35" s="318">
        <v>13.147</v>
      </c>
      <c r="D35" s="318">
        <v>13.208320000000001</v>
      </c>
      <c r="E35" s="318">
        <v>8.7434060000000002</v>
      </c>
      <c r="F35" s="319">
        <v>0.38262800000000002</v>
      </c>
      <c r="G35" s="319">
        <v>0</v>
      </c>
      <c r="H35" s="319">
        <v>0</v>
      </c>
      <c r="I35" s="320">
        <v>2.8829E-2</v>
      </c>
      <c r="J35" s="321">
        <v>0</v>
      </c>
      <c r="K35" s="322">
        <v>9.1548630000000006</v>
      </c>
      <c r="L35" s="126"/>
      <c r="M35" s="123"/>
      <c r="N35" s="126"/>
    </row>
    <row r="36" spans="1:14" ht="25.5" x14ac:dyDescent="0.2">
      <c r="A36" s="317" t="s">
        <v>675</v>
      </c>
      <c r="B36" s="300" t="s">
        <v>676</v>
      </c>
      <c r="C36" s="318">
        <v>12.557</v>
      </c>
      <c r="D36" s="318">
        <v>13.221916</v>
      </c>
      <c r="E36" s="318">
        <v>7.801247</v>
      </c>
      <c r="F36" s="319">
        <v>0.81592200000000004</v>
      </c>
      <c r="G36" s="319">
        <v>0</v>
      </c>
      <c r="H36" s="319">
        <v>1.477E-2</v>
      </c>
      <c r="I36" s="320">
        <v>4.6892000000000003E-2</v>
      </c>
      <c r="J36" s="321">
        <v>0</v>
      </c>
      <c r="K36" s="322">
        <v>8.6788310000000006</v>
      </c>
      <c r="L36" s="126"/>
      <c r="M36" s="123"/>
      <c r="N36" s="126"/>
    </row>
    <row r="37" spans="1:14" ht="25.5" x14ac:dyDescent="0.2">
      <c r="A37" s="317" t="s">
        <v>677</v>
      </c>
      <c r="B37" s="300" t="s">
        <v>678</v>
      </c>
      <c r="C37" s="318">
        <v>19.338999999999999</v>
      </c>
      <c r="D37" s="318">
        <v>19.953201</v>
      </c>
      <c r="E37" s="318">
        <v>15.278359</v>
      </c>
      <c r="F37" s="319">
        <v>2.6471909999999998</v>
      </c>
      <c r="G37" s="319">
        <v>0</v>
      </c>
      <c r="H37" s="319">
        <v>0.79200000000000004</v>
      </c>
      <c r="I37" s="320">
        <v>0.44538</v>
      </c>
      <c r="J37" s="321">
        <v>0</v>
      </c>
      <c r="K37" s="322">
        <v>19.162930000000003</v>
      </c>
      <c r="L37" s="126"/>
      <c r="M37" s="123"/>
      <c r="N37" s="126"/>
    </row>
    <row r="38" spans="1:14" ht="25.5" x14ac:dyDescent="0.2">
      <c r="A38" s="317" t="s">
        <v>679</v>
      </c>
      <c r="B38" s="300" t="s">
        <v>680</v>
      </c>
      <c r="C38" s="318">
        <v>20.760999999999999</v>
      </c>
      <c r="D38" s="318">
        <v>21.122655999999999</v>
      </c>
      <c r="E38" s="318">
        <v>15.279273999999999</v>
      </c>
      <c r="F38" s="319">
        <v>0.91261400000000004</v>
      </c>
      <c r="G38" s="319">
        <v>0</v>
      </c>
      <c r="H38" s="319">
        <v>3.7058000000000001E-2</v>
      </c>
      <c r="I38" s="320">
        <v>6.7932000000000006E-2</v>
      </c>
      <c r="J38" s="321">
        <v>0</v>
      </c>
      <c r="K38" s="322">
        <v>16.296877999999996</v>
      </c>
      <c r="L38" s="126"/>
      <c r="M38" s="123"/>
      <c r="N38" s="126"/>
    </row>
    <row r="39" spans="1:14" ht="25.5" x14ac:dyDescent="0.2">
      <c r="A39" s="317" t="s">
        <v>681</v>
      </c>
      <c r="B39" s="300" t="s">
        <v>682</v>
      </c>
      <c r="C39" s="318">
        <v>10.718999999999999</v>
      </c>
      <c r="D39" s="318">
        <v>11.255387000000001</v>
      </c>
      <c r="E39" s="318">
        <v>8.4290470000000006</v>
      </c>
      <c r="F39" s="319">
        <v>1.125648</v>
      </c>
      <c r="G39" s="319">
        <v>0</v>
      </c>
      <c r="H39" s="319">
        <v>0.74793399999999999</v>
      </c>
      <c r="I39" s="320">
        <v>9.7800000000000005E-3</v>
      </c>
      <c r="J39" s="321">
        <v>0</v>
      </c>
      <c r="K39" s="322">
        <v>10.312409000000001</v>
      </c>
      <c r="L39" s="126"/>
      <c r="M39" s="123"/>
      <c r="N39" s="126"/>
    </row>
    <row r="40" spans="1:14" ht="25.5" x14ac:dyDescent="0.2">
      <c r="A40" s="317" t="s">
        <v>683</v>
      </c>
      <c r="B40" s="300" t="s">
        <v>684</v>
      </c>
      <c r="C40" s="318">
        <v>49.457000000000001</v>
      </c>
      <c r="D40" s="318">
        <v>49.332287000000001</v>
      </c>
      <c r="E40" s="318">
        <v>34.799675000000001</v>
      </c>
      <c r="F40" s="319">
        <v>0.80727300000000002</v>
      </c>
      <c r="G40" s="319">
        <v>0</v>
      </c>
      <c r="H40" s="319">
        <v>0</v>
      </c>
      <c r="I40" s="320">
        <v>6.6059999999999999E-3</v>
      </c>
      <c r="J40" s="321">
        <v>0</v>
      </c>
      <c r="K40" s="322">
        <v>35.613554000000001</v>
      </c>
      <c r="L40" s="126"/>
      <c r="M40" s="123"/>
      <c r="N40" s="126"/>
    </row>
    <row r="41" spans="1:14" ht="25.5" x14ac:dyDescent="0.2">
      <c r="A41" s="317" t="s">
        <v>685</v>
      </c>
      <c r="B41" s="300" t="s">
        <v>686</v>
      </c>
      <c r="C41" s="318">
        <v>25.556000000000001</v>
      </c>
      <c r="D41" s="318">
        <v>25.612286999999998</v>
      </c>
      <c r="E41" s="318">
        <v>12.157239000000001</v>
      </c>
      <c r="F41" s="319">
        <v>0.68743100000000001</v>
      </c>
      <c r="G41" s="319">
        <v>0</v>
      </c>
      <c r="H41" s="319">
        <v>3.0498999999999998E-2</v>
      </c>
      <c r="I41" s="320">
        <v>1.1557E-2</v>
      </c>
      <c r="J41" s="321">
        <v>0</v>
      </c>
      <c r="K41" s="322">
        <v>12.886726000000001</v>
      </c>
      <c r="L41" s="126"/>
      <c r="M41" s="123"/>
      <c r="N41" s="126"/>
    </row>
    <row r="42" spans="1:14" ht="25.5" x14ac:dyDescent="0.2">
      <c r="A42" s="317" t="s">
        <v>687</v>
      </c>
      <c r="B42" s="300" t="s">
        <v>688</v>
      </c>
      <c r="C42" s="318">
        <v>25.056000000000001</v>
      </c>
      <c r="D42" s="318">
        <v>25.224800999999999</v>
      </c>
      <c r="E42" s="318">
        <v>19.215412000000001</v>
      </c>
      <c r="F42" s="319">
        <v>0.29148400000000002</v>
      </c>
      <c r="G42" s="319">
        <v>0</v>
      </c>
      <c r="H42" s="319">
        <v>3.1194E-2</v>
      </c>
      <c r="I42" s="320">
        <v>4.6142000000000002E-2</v>
      </c>
      <c r="J42" s="321">
        <v>0</v>
      </c>
      <c r="K42" s="322">
        <v>19.584232</v>
      </c>
      <c r="L42" s="126"/>
      <c r="M42" s="123"/>
      <c r="N42" s="126"/>
    </row>
    <row r="43" spans="1:14" ht="25.5" x14ac:dyDescent="0.2">
      <c r="A43" s="317" t="s">
        <v>689</v>
      </c>
      <c r="B43" s="300" t="s">
        <v>690</v>
      </c>
      <c r="C43" s="318">
        <v>15.585000000000001</v>
      </c>
      <c r="D43" s="318">
        <v>15.680287999999999</v>
      </c>
      <c r="E43" s="318">
        <v>9.4118279999999999</v>
      </c>
      <c r="F43" s="319">
        <v>0.58428000000000002</v>
      </c>
      <c r="G43" s="319">
        <v>0</v>
      </c>
      <c r="H43" s="319">
        <v>2.7765999999999999E-2</v>
      </c>
      <c r="I43" s="320">
        <v>1.7729000000000002E-2</v>
      </c>
      <c r="J43" s="321">
        <v>0</v>
      </c>
      <c r="K43" s="322">
        <v>10.041602999999999</v>
      </c>
      <c r="L43" s="126"/>
      <c r="M43" s="123"/>
      <c r="N43" s="126"/>
    </row>
    <row r="44" spans="1:14" ht="25.5" x14ac:dyDescent="0.2">
      <c r="A44" s="317" t="s">
        <v>691</v>
      </c>
      <c r="B44" s="300" t="s">
        <v>692</v>
      </c>
      <c r="C44" s="318">
        <v>26.678000000000001</v>
      </c>
      <c r="D44" s="318">
        <v>26.588100000000001</v>
      </c>
      <c r="E44" s="318">
        <v>15.682508</v>
      </c>
      <c r="F44" s="319">
        <v>1.3188009999999999</v>
      </c>
      <c r="G44" s="319">
        <v>0</v>
      </c>
      <c r="H44" s="319">
        <v>0</v>
      </c>
      <c r="I44" s="320">
        <v>1.6417000000000001E-2</v>
      </c>
      <c r="J44" s="321">
        <v>0</v>
      </c>
      <c r="K44" s="322">
        <v>17.017726</v>
      </c>
      <c r="L44" s="126"/>
      <c r="M44" s="123"/>
      <c r="N44" s="126"/>
    </row>
    <row r="45" spans="1:14" ht="25.5" x14ac:dyDescent="0.2">
      <c r="A45" s="317" t="s">
        <v>693</v>
      </c>
      <c r="B45" s="300" t="s">
        <v>694</v>
      </c>
      <c r="C45" s="318">
        <v>19.379000000000001</v>
      </c>
      <c r="D45" s="318">
        <v>19.889288000000001</v>
      </c>
      <c r="E45" s="318">
        <v>14.155016</v>
      </c>
      <c r="F45" s="319">
        <v>2.5266579999999998</v>
      </c>
      <c r="G45" s="319">
        <v>0</v>
      </c>
      <c r="H45" s="319">
        <v>0</v>
      </c>
      <c r="I45" s="320">
        <v>4.7660000000000003E-3</v>
      </c>
      <c r="J45" s="321">
        <v>0</v>
      </c>
      <c r="K45" s="322">
        <v>16.686440000000001</v>
      </c>
      <c r="L45" s="126"/>
      <c r="M45" s="123"/>
      <c r="N45" s="126"/>
    </row>
    <row r="46" spans="1:14" ht="25.5" x14ac:dyDescent="0.2">
      <c r="A46" s="317" t="s">
        <v>695</v>
      </c>
      <c r="B46" s="300" t="s">
        <v>696</v>
      </c>
      <c r="C46" s="318">
        <v>41.356999999999999</v>
      </c>
      <c r="D46" s="318">
        <v>41.601812000000002</v>
      </c>
      <c r="E46" s="318">
        <v>28.786353999999999</v>
      </c>
      <c r="F46" s="319">
        <v>2.408954</v>
      </c>
      <c r="G46" s="319">
        <v>0</v>
      </c>
      <c r="H46" s="319">
        <v>5.7717999999999998E-2</v>
      </c>
      <c r="I46" s="320">
        <v>2.826E-2</v>
      </c>
      <c r="J46" s="321">
        <v>0</v>
      </c>
      <c r="K46" s="322">
        <v>31.281286000000001</v>
      </c>
      <c r="L46" s="126"/>
      <c r="M46" s="123"/>
      <c r="N46" s="126"/>
    </row>
    <row r="47" spans="1:14" ht="25.5" x14ac:dyDescent="0.2">
      <c r="A47" s="317" t="s">
        <v>697</v>
      </c>
      <c r="B47" s="300" t="s">
        <v>698</v>
      </c>
      <c r="C47" s="318">
        <v>24.585999999999999</v>
      </c>
      <c r="D47" s="318">
        <v>25.01352</v>
      </c>
      <c r="E47" s="318">
        <v>17.466570000000001</v>
      </c>
      <c r="F47" s="319">
        <v>2.5882879999999999</v>
      </c>
      <c r="G47" s="319">
        <v>0</v>
      </c>
      <c r="H47" s="319">
        <v>2.8011999999999999E-2</v>
      </c>
      <c r="I47" s="320">
        <v>2.9385999999999999E-2</v>
      </c>
      <c r="J47" s="321">
        <v>0</v>
      </c>
      <c r="K47" s="322">
        <v>20.112255999999999</v>
      </c>
      <c r="L47" s="126"/>
      <c r="M47" s="123"/>
      <c r="N47" s="126"/>
    </row>
    <row r="48" spans="1:14" ht="25.5" x14ac:dyDescent="0.2">
      <c r="A48" s="317" t="s">
        <v>699</v>
      </c>
      <c r="B48" s="300" t="s">
        <v>700</v>
      </c>
      <c r="C48" s="318">
        <v>25.692</v>
      </c>
      <c r="D48" s="318">
        <v>25.625152</v>
      </c>
      <c r="E48" s="318">
        <v>15.465059999999999</v>
      </c>
      <c r="F48" s="319">
        <v>2.2826140000000001</v>
      </c>
      <c r="G48" s="319">
        <v>0</v>
      </c>
      <c r="H48" s="319">
        <v>1.5775999999999998E-2</v>
      </c>
      <c r="I48" s="320">
        <v>2.1491E-2</v>
      </c>
      <c r="J48" s="321">
        <v>0</v>
      </c>
      <c r="K48" s="322">
        <v>17.784941</v>
      </c>
      <c r="L48" s="126"/>
      <c r="M48" s="123"/>
      <c r="N48" s="126"/>
    </row>
    <row r="49" spans="1:14" ht="25.5" x14ac:dyDescent="0.2">
      <c r="A49" s="317" t="s">
        <v>701</v>
      </c>
      <c r="B49" s="300" t="s">
        <v>702</v>
      </c>
      <c r="C49" s="318">
        <v>15.98</v>
      </c>
      <c r="D49" s="318">
        <v>15.986831</v>
      </c>
      <c r="E49" s="318">
        <v>11.174156</v>
      </c>
      <c r="F49" s="319">
        <v>1.100617</v>
      </c>
      <c r="G49" s="319">
        <v>0</v>
      </c>
      <c r="H49" s="319">
        <v>3.0769000000000001E-2</v>
      </c>
      <c r="I49" s="320">
        <v>5.2659999999999998E-3</v>
      </c>
      <c r="J49" s="321">
        <v>0</v>
      </c>
      <c r="K49" s="322">
        <v>12.310808</v>
      </c>
      <c r="L49" s="126"/>
      <c r="M49" s="123"/>
      <c r="N49" s="126"/>
    </row>
    <row r="50" spans="1:14" ht="25.5" x14ac:dyDescent="0.2">
      <c r="A50" s="317" t="s">
        <v>703</v>
      </c>
      <c r="B50" s="300" t="s">
        <v>704</v>
      </c>
      <c r="C50" s="318">
        <v>425.214</v>
      </c>
      <c r="D50" s="318">
        <v>461.22231699999998</v>
      </c>
      <c r="E50" s="318">
        <v>82.079083999999995</v>
      </c>
      <c r="F50" s="319">
        <v>11.068527</v>
      </c>
      <c r="G50" s="319">
        <v>0</v>
      </c>
      <c r="H50" s="319">
        <v>0</v>
      </c>
      <c r="I50" s="320">
        <v>2.1926000000000001E-2</v>
      </c>
      <c r="J50" s="321">
        <v>367.69939199999999</v>
      </c>
      <c r="K50" s="322">
        <v>460.86892899999998</v>
      </c>
      <c r="L50" s="126"/>
      <c r="M50" s="123"/>
      <c r="N50" s="126"/>
    </row>
    <row r="51" spans="1:14" ht="25.5" x14ac:dyDescent="0.2">
      <c r="A51" s="317" t="s">
        <v>705</v>
      </c>
      <c r="B51" s="300" t="s">
        <v>706</v>
      </c>
      <c r="C51" s="318">
        <v>104.399</v>
      </c>
      <c r="D51" s="318">
        <v>169.17966300000001</v>
      </c>
      <c r="E51" s="318">
        <v>95.918017000000006</v>
      </c>
      <c r="F51" s="319">
        <v>64.514228000000003</v>
      </c>
      <c r="G51" s="319">
        <v>0</v>
      </c>
      <c r="H51" s="319">
        <v>0.244532</v>
      </c>
      <c r="I51" s="320">
        <v>5.1272039999999999</v>
      </c>
      <c r="J51" s="321">
        <v>2.1262490000000001</v>
      </c>
      <c r="K51" s="322">
        <v>167.93023000000002</v>
      </c>
      <c r="L51" s="126"/>
      <c r="M51" s="123"/>
      <c r="N51" s="126"/>
    </row>
    <row r="52" spans="1:14" ht="25.5" x14ac:dyDescent="0.2">
      <c r="A52" s="317" t="s">
        <v>707</v>
      </c>
      <c r="B52" s="300" t="s">
        <v>708</v>
      </c>
      <c r="C52" s="318">
        <v>408.423</v>
      </c>
      <c r="D52" s="318">
        <v>378.810384</v>
      </c>
      <c r="E52" s="318">
        <v>250.698376</v>
      </c>
      <c r="F52" s="319">
        <v>55.053609000000002</v>
      </c>
      <c r="G52" s="319">
        <v>0</v>
      </c>
      <c r="H52" s="319">
        <v>0.16684599999999999</v>
      </c>
      <c r="I52" s="320">
        <v>28.684016</v>
      </c>
      <c r="J52" s="321">
        <v>43.411470000000001</v>
      </c>
      <c r="K52" s="322">
        <v>378.01431700000001</v>
      </c>
      <c r="L52" s="126"/>
      <c r="M52" s="123"/>
      <c r="N52" s="126"/>
    </row>
    <row r="53" spans="1:14" ht="25.5" x14ac:dyDescent="0.2">
      <c r="A53" s="317" t="s">
        <v>709</v>
      </c>
      <c r="B53" s="300" t="s">
        <v>710</v>
      </c>
      <c r="C53" s="318">
        <v>19062.899000000001</v>
      </c>
      <c r="D53" s="318">
        <v>17671.051782999999</v>
      </c>
      <c r="E53" s="318">
        <v>577.14239199999997</v>
      </c>
      <c r="F53" s="319">
        <v>2862.550749</v>
      </c>
      <c r="G53" s="319">
        <v>0</v>
      </c>
      <c r="H53" s="319">
        <v>101.391654</v>
      </c>
      <c r="I53" s="320">
        <v>54.3675</v>
      </c>
      <c r="J53" s="321">
        <v>10399.512432</v>
      </c>
      <c r="K53" s="322">
        <v>13994.964726999999</v>
      </c>
      <c r="L53" s="126"/>
      <c r="M53" s="123"/>
      <c r="N53" s="126"/>
    </row>
    <row r="54" spans="1:14" ht="25.5" x14ac:dyDescent="0.2">
      <c r="A54" s="317" t="s">
        <v>711</v>
      </c>
      <c r="B54" s="300" t="s">
        <v>712</v>
      </c>
      <c r="C54" s="318">
        <v>25784.419000000002</v>
      </c>
      <c r="D54" s="318">
        <v>59408.515611000003</v>
      </c>
      <c r="E54" s="318">
        <v>642.23568299999999</v>
      </c>
      <c r="F54" s="319">
        <v>2173.4572790000002</v>
      </c>
      <c r="G54" s="319">
        <v>691.30118700000003</v>
      </c>
      <c r="H54" s="319">
        <v>2.3835540000000002</v>
      </c>
      <c r="I54" s="320">
        <v>19.066922999999999</v>
      </c>
      <c r="J54" s="321">
        <v>53754.362872999998</v>
      </c>
      <c r="K54" s="322">
        <v>57282.807498999995</v>
      </c>
      <c r="L54" s="126"/>
      <c r="M54" s="123"/>
      <c r="N54" s="126"/>
    </row>
    <row r="55" spans="1:14" ht="25.5" x14ac:dyDescent="0.2">
      <c r="A55" s="317" t="s">
        <v>713</v>
      </c>
      <c r="B55" s="300" t="s">
        <v>714</v>
      </c>
      <c r="C55" s="318">
        <v>473.58100000000002</v>
      </c>
      <c r="D55" s="318">
        <v>362.91532100000001</v>
      </c>
      <c r="E55" s="318">
        <v>159.810664</v>
      </c>
      <c r="F55" s="319">
        <v>86.549449999999993</v>
      </c>
      <c r="G55" s="319">
        <v>1.343626</v>
      </c>
      <c r="H55" s="319">
        <v>1.008866</v>
      </c>
      <c r="I55" s="320">
        <v>6.0597510000000003</v>
      </c>
      <c r="J55" s="321">
        <v>105.643316</v>
      </c>
      <c r="K55" s="322">
        <v>360.41567300000003</v>
      </c>
      <c r="L55" s="126"/>
      <c r="M55" s="123"/>
      <c r="N55" s="126"/>
    </row>
    <row r="56" spans="1:14" ht="25.5" x14ac:dyDescent="0.2">
      <c r="A56" s="317" t="s">
        <v>715</v>
      </c>
      <c r="B56" s="300" t="s">
        <v>716</v>
      </c>
      <c r="C56" s="318">
        <v>1094.068</v>
      </c>
      <c r="D56" s="318">
        <v>1099.5034189999999</v>
      </c>
      <c r="E56" s="318">
        <v>64.514015000000001</v>
      </c>
      <c r="F56" s="319">
        <v>17.779423999999999</v>
      </c>
      <c r="G56" s="319">
        <v>10.538931</v>
      </c>
      <c r="H56" s="319">
        <v>0.73793500000000001</v>
      </c>
      <c r="I56" s="320">
        <v>0.128076</v>
      </c>
      <c r="J56" s="321">
        <v>999.90572499999996</v>
      </c>
      <c r="K56" s="322">
        <v>1093.604106</v>
      </c>
      <c r="L56" s="126"/>
      <c r="M56" s="123"/>
      <c r="N56" s="126"/>
    </row>
    <row r="57" spans="1:14" ht="26.25" thickBot="1" x14ac:dyDescent="0.25">
      <c r="A57" s="323" t="s">
        <v>717</v>
      </c>
      <c r="B57" s="324" t="s">
        <v>718</v>
      </c>
      <c r="C57" s="325">
        <v>308.62200000000001</v>
      </c>
      <c r="D57" s="325">
        <v>270.95995499999998</v>
      </c>
      <c r="E57" s="325">
        <v>174.18931699999999</v>
      </c>
      <c r="F57" s="326">
        <v>36.826214</v>
      </c>
      <c r="G57" s="326">
        <v>3.4480999999999998E-2</v>
      </c>
      <c r="H57" s="326">
        <v>0.213203</v>
      </c>
      <c r="I57" s="327">
        <v>11.593417000000001</v>
      </c>
      <c r="J57" s="328">
        <v>44.418942000000001</v>
      </c>
      <c r="K57" s="329">
        <v>267.27557399999995</v>
      </c>
      <c r="L57" s="126"/>
      <c r="M57" s="123"/>
      <c r="N57" s="126"/>
    </row>
    <row r="58" spans="1:14" ht="25.5" x14ac:dyDescent="0.2">
      <c r="A58" s="330" t="s">
        <v>719</v>
      </c>
      <c r="B58" s="331" t="s">
        <v>720</v>
      </c>
      <c r="C58" s="332">
        <v>5201.5</v>
      </c>
      <c r="D58" s="332">
        <v>7951.5</v>
      </c>
      <c r="E58" s="332">
        <v>98.907830000000004</v>
      </c>
      <c r="F58" s="333">
        <v>2.1310169999999999</v>
      </c>
      <c r="G58" s="333">
        <v>0</v>
      </c>
      <c r="H58" s="333">
        <v>5033.742859</v>
      </c>
      <c r="I58" s="334">
        <v>1714.1957580000001</v>
      </c>
      <c r="J58" s="335">
        <v>0.518204</v>
      </c>
      <c r="K58" s="336">
        <v>6849.4956679999996</v>
      </c>
      <c r="L58" s="126"/>
      <c r="M58" s="123"/>
      <c r="N58" s="126"/>
    </row>
    <row r="59" spans="1:14" ht="25.5" x14ac:dyDescent="0.2">
      <c r="A59" s="317" t="s">
        <v>721</v>
      </c>
      <c r="B59" s="300" t="s">
        <v>722</v>
      </c>
      <c r="C59" s="318">
        <v>14.756</v>
      </c>
      <c r="D59" s="318">
        <v>11.586546999999999</v>
      </c>
      <c r="E59" s="318">
        <v>5.9288489999999996</v>
      </c>
      <c r="F59" s="319">
        <v>1.104965</v>
      </c>
      <c r="G59" s="319">
        <v>0</v>
      </c>
      <c r="H59" s="319">
        <v>4.3427E-2</v>
      </c>
      <c r="I59" s="320">
        <v>0.61546000000000001</v>
      </c>
      <c r="J59" s="321">
        <v>2.1142620000000001</v>
      </c>
      <c r="K59" s="322">
        <v>9.8069629999999997</v>
      </c>
      <c r="L59" s="126"/>
      <c r="M59" s="123"/>
      <c r="N59" s="126"/>
    </row>
    <row r="60" spans="1:14" ht="25.5" x14ac:dyDescent="0.2">
      <c r="A60" s="317" t="s">
        <v>723</v>
      </c>
      <c r="B60" s="300" t="s">
        <v>724</v>
      </c>
      <c r="C60" s="318">
        <v>606.98</v>
      </c>
      <c r="D60" s="318">
        <v>657.25387799999999</v>
      </c>
      <c r="E60" s="318">
        <v>11.832311000000001</v>
      </c>
      <c r="F60" s="319">
        <v>10.034437</v>
      </c>
      <c r="G60" s="319">
        <v>0</v>
      </c>
      <c r="H60" s="319">
        <v>1.25E-3</v>
      </c>
      <c r="I60" s="320">
        <v>5.4739999999999997E-3</v>
      </c>
      <c r="J60" s="321">
        <v>604.29117499999995</v>
      </c>
      <c r="K60" s="322">
        <v>626.16464699999995</v>
      </c>
      <c r="L60" s="126"/>
      <c r="M60" s="123"/>
      <c r="N60" s="126"/>
    </row>
    <row r="61" spans="1:14" ht="25.5" x14ac:dyDescent="0.2">
      <c r="A61" s="317" t="s">
        <v>725</v>
      </c>
      <c r="B61" s="300" t="s">
        <v>726</v>
      </c>
      <c r="C61" s="318">
        <v>80.706999999999994</v>
      </c>
      <c r="D61" s="318">
        <v>102.599177</v>
      </c>
      <c r="E61" s="318">
        <v>45.103498000000002</v>
      </c>
      <c r="F61" s="319">
        <v>27.677402000000001</v>
      </c>
      <c r="G61" s="319">
        <v>0</v>
      </c>
      <c r="H61" s="319">
        <v>5.6427639999999997</v>
      </c>
      <c r="I61" s="320">
        <v>4.8339E-2</v>
      </c>
      <c r="J61" s="321">
        <v>15.615596999999999</v>
      </c>
      <c r="K61" s="322">
        <v>94.087599999999995</v>
      </c>
      <c r="L61" s="126"/>
      <c r="M61" s="123"/>
      <c r="N61" s="126"/>
    </row>
    <row r="62" spans="1:14" ht="25.5" x14ac:dyDescent="0.2">
      <c r="A62" s="317" t="s">
        <v>727</v>
      </c>
      <c r="B62" s="300" t="s">
        <v>728</v>
      </c>
      <c r="C62" s="318">
        <v>86.347999999999999</v>
      </c>
      <c r="D62" s="318">
        <v>80.161410000000004</v>
      </c>
      <c r="E62" s="318">
        <v>22.574864000000002</v>
      </c>
      <c r="F62" s="319">
        <v>55.018878999999998</v>
      </c>
      <c r="G62" s="319">
        <v>0</v>
      </c>
      <c r="H62" s="319">
        <v>2.7567000000000001E-2</v>
      </c>
      <c r="I62" s="320">
        <v>2.5539999999999998E-3</v>
      </c>
      <c r="J62" s="321">
        <v>0</v>
      </c>
      <c r="K62" s="322">
        <v>77.623864000000012</v>
      </c>
      <c r="L62" s="126"/>
      <c r="M62" s="123"/>
      <c r="N62" s="126"/>
    </row>
    <row r="63" spans="1:14" ht="25.5" x14ac:dyDescent="0.2">
      <c r="A63" s="317" t="s">
        <v>729</v>
      </c>
      <c r="B63" s="300" t="s">
        <v>730</v>
      </c>
      <c r="C63" s="318">
        <v>61.966999999999999</v>
      </c>
      <c r="D63" s="318">
        <v>58.769638</v>
      </c>
      <c r="E63" s="318">
        <v>24.78115</v>
      </c>
      <c r="F63" s="319">
        <v>27.53199</v>
      </c>
      <c r="G63" s="319">
        <v>0</v>
      </c>
      <c r="H63" s="319">
        <v>2.8112999999999999E-2</v>
      </c>
      <c r="I63" s="320">
        <v>5.1454E-2</v>
      </c>
      <c r="J63" s="321">
        <v>0</v>
      </c>
      <c r="K63" s="322">
        <v>52.392707000000001</v>
      </c>
      <c r="L63" s="126"/>
      <c r="M63" s="123"/>
      <c r="N63" s="126"/>
    </row>
    <row r="64" spans="1:14" ht="25.5" x14ac:dyDescent="0.2">
      <c r="A64" s="317" t="s">
        <v>731</v>
      </c>
      <c r="B64" s="300" t="s">
        <v>732</v>
      </c>
      <c r="C64" s="318">
        <v>33.54</v>
      </c>
      <c r="D64" s="318">
        <v>48.062690000000003</v>
      </c>
      <c r="E64" s="318">
        <v>28.898482999999999</v>
      </c>
      <c r="F64" s="319">
        <v>0.56222799999999995</v>
      </c>
      <c r="G64" s="319">
        <v>0</v>
      </c>
      <c r="H64" s="319">
        <v>1.2911000000000001E-2</v>
      </c>
      <c r="I64" s="320">
        <v>14.082395999999999</v>
      </c>
      <c r="J64" s="321">
        <v>0</v>
      </c>
      <c r="K64" s="322">
        <v>43.556017999999995</v>
      </c>
      <c r="L64" s="126"/>
      <c r="M64" s="123"/>
      <c r="N64" s="126"/>
    </row>
    <row r="65" spans="1:14" ht="25.5" x14ac:dyDescent="0.2">
      <c r="A65" s="317" t="s">
        <v>733</v>
      </c>
      <c r="B65" s="300" t="s">
        <v>734</v>
      </c>
      <c r="C65" s="318">
        <v>53.64</v>
      </c>
      <c r="D65" s="318">
        <v>49.036276999999998</v>
      </c>
      <c r="E65" s="318">
        <v>37.629373000000001</v>
      </c>
      <c r="F65" s="319">
        <v>0.80121299999999995</v>
      </c>
      <c r="G65" s="319">
        <v>0</v>
      </c>
      <c r="H65" s="319">
        <v>4.9827000000000003E-2</v>
      </c>
      <c r="I65" s="320">
        <v>3.8461000000000002E-2</v>
      </c>
      <c r="J65" s="321">
        <v>0</v>
      </c>
      <c r="K65" s="322">
        <v>38.518873999999997</v>
      </c>
      <c r="L65" s="126"/>
      <c r="M65" s="123"/>
      <c r="N65" s="126"/>
    </row>
    <row r="66" spans="1:14" ht="25.5" x14ac:dyDescent="0.2">
      <c r="A66" s="317" t="s">
        <v>735</v>
      </c>
      <c r="B66" s="300" t="s">
        <v>736</v>
      </c>
      <c r="C66" s="318">
        <v>165.803</v>
      </c>
      <c r="D66" s="318">
        <v>44.305681999999997</v>
      </c>
      <c r="E66" s="318">
        <v>34.186666000000002</v>
      </c>
      <c r="F66" s="319">
        <v>1.4218550000000001</v>
      </c>
      <c r="G66" s="319">
        <v>0</v>
      </c>
      <c r="H66" s="319">
        <v>4.4260000000000001E-2</v>
      </c>
      <c r="I66" s="320">
        <v>1.8239999999999999E-2</v>
      </c>
      <c r="J66" s="321">
        <v>0</v>
      </c>
      <c r="K66" s="322">
        <v>35.671021000000003</v>
      </c>
      <c r="L66" s="126"/>
      <c r="M66" s="123"/>
      <c r="N66" s="126"/>
    </row>
    <row r="67" spans="1:14" ht="25.5" x14ac:dyDescent="0.2">
      <c r="A67" s="317" t="s">
        <v>737</v>
      </c>
      <c r="B67" s="300" t="s">
        <v>738</v>
      </c>
      <c r="C67" s="318">
        <v>19.619</v>
      </c>
      <c r="D67" s="318">
        <v>18.625851000000001</v>
      </c>
      <c r="E67" s="318">
        <v>14.926019</v>
      </c>
      <c r="F67" s="319">
        <v>1.3426670000000001</v>
      </c>
      <c r="G67" s="319">
        <v>0</v>
      </c>
      <c r="H67" s="319">
        <v>0</v>
      </c>
      <c r="I67" s="320">
        <v>2.5760000000000002E-3</v>
      </c>
      <c r="J67" s="321">
        <v>0</v>
      </c>
      <c r="K67" s="322">
        <v>16.271262</v>
      </c>
      <c r="L67" s="126"/>
      <c r="M67" s="123"/>
      <c r="N67" s="126"/>
    </row>
    <row r="68" spans="1:14" ht="25.5" x14ac:dyDescent="0.2">
      <c r="A68" s="317" t="s">
        <v>739</v>
      </c>
      <c r="B68" s="300" t="s">
        <v>740</v>
      </c>
      <c r="C68" s="318">
        <v>114.99299999999999</v>
      </c>
      <c r="D68" s="318">
        <v>151.36228700000001</v>
      </c>
      <c r="E68" s="318">
        <v>33.269452999999999</v>
      </c>
      <c r="F68" s="319">
        <v>96.049200999999996</v>
      </c>
      <c r="G68" s="319">
        <v>0</v>
      </c>
      <c r="H68" s="319">
        <v>5.5857999999999998E-2</v>
      </c>
      <c r="I68" s="320">
        <v>4.8105120000000001</v>
      </c>
      <c r="J68" s="321">
        <v>0</v>
      </c>
      <c r="K68" s="322">
        <v>134.18502399999997</v>
      </c>
      <c r="L68" s="126"/>
      <c r="M68" s="123"/>
      <c r="N68" s="126"/>
    </row>
    <row r="69" spans="1:14" ht="25.5" x14ac:dyDescent="0.2">
      <c r="A69" s="317" t="s">
        <v>741</v>
      </c>
      <c r="B69" s="300" t="s">
        <v>742</v>
      </c>
      <c r="C69" s="318">
        <v>24.568999999999999</v>
      </c>
      <c r="D69" s="318">
        <v>24.568000000000001</v>
      </c>
      <c r="E69" s="318">
        <v>7.3782860000000001</v>
      </c>
      <c r="F69" s="319">
        <v>14.062851</v>
      </c>
      <c r="G69" s="319">
        <v>0</v>
      </c>
      <c r="H69" s="319">
        <v>1.2444999999999999E-2</v>
      </c>
      <c r="I69" s="320">
        <v>7.9109999999999996E-3</v>
      </c>
      <c r="J69" s="321">
        <v>0</v>
      </c>
      <c r="K69" s="322">
        <v>21.461493000000001</v>
      </c>
      <c r="L69" s="126"/>
      <c r="M69" s="123"/>
      <c r="N69" s="126"/>
    </row>
    <row r="70" spans="1:14" ht="25.5" x14ac:dyDescent="0.2">
      <c r="A70" s="317" t="s">
        <v>743</v>
      </c>
      <c r="B70" s="300" t="s">
        <v>744</v>
      </c>
      <c r="C70" s="318">
        <v>25.805</v>
      </c>
      <c r="D70" s="318">
        <v>25.830337</v>
      </c>
      <c r="E70" s="318">
        <v>20.508994000000001</v>
      </c>
      <c r="F70" s="319">
        <v>4.1395540000000004</v>
      </c>
      <c r="G70" s="319">
        <v>0</v>
      </c>
      <c r="H70" s="319">
        <v>1.5587999999999999E-2</v>
      </c>
      <c r="I70" s="320">
        <v>5.0000000000000002E-5</v>
      </c>
      <c r="J70" s="321">
        <v>0</v>
      </c>
      <c r="K70" s="322">
        <v>24.664186000000004</v>
      </c>
      <c r="L70" s="126"/>
      <c r="M70" s="123"/>
      <c r="N70" s="126"/>
    </row>
    <row r="71" spans="1:14" ht="25.5" x14ac:dyDescent="0.2">
      <c r="A71" s="317" t="s">
        <v>745</v>
      </c>
      <c r="B71" s="300" t="s">
        <v>746</v>
      </c>
      <c r="C71" s="318">
        <v>1.5640000000000001</v>
      </c>
      <c r="D71" s="318">
        <v>1.579</v>
      </c>
      <c r="E71" s="318">
        <v>1.0081310000000001</v>
      </c>
      <c r="F71" s="319">
        <v>0.18398800000000001</v>
      </c>
      <c r="G71" s="319">
        <v>0</v>
      </c>
      <c r="H71" s="319">
        <v>0</v>
      </c>
      <c r="I71" s="320">
        <v>0</v>
      </c>
      <c r="J71" s="321">
        <v>0</v>
      </c>
      <c r="K71" s="322">
        <v>1.1921190000000002</v>
      </c>
      <c r="L71" s="126"/>
      <c r="M71" s="123"/>
      <c r="N71" s="126"/>
    </row>
    <row r="72" spans="1:14" ht="25.5" x14ac:dyDescent="0.2">
      <c r="A72" s="317" t="s">
        <v>747</v>
      </c>
      <c r="B72" s="300" t="s">
        <v>748</v>
      </c>
      <c r="C72" s="318">
        <v>82.655000000000001</v>
      </c>
      <c r="D72" s="318">
        <v>80.695291999999995</v>
      </c>
      <c r="E72" s="318">
        <v>36.766452999999998</v>
      </c>
      <c r="F72" s="319">
        <v>37.537385</v>
      </c>
      <c r="G72" s="319">
        <v>0</v>
      </c>
      <c r="H72" s="319">
        <v>5.4004999999999997E-2</v>
      </c>
      <c r="I72" s="320">
        <v>6.6263000000000002E-2</v>
      </c>
      <c r="J72" s="321">
        <v>0</v>
      </c>
      <c r="K72" s="322">
        <v>74.424106000000009</v>
      </c>
      <c r="L72" s="126"/>
      <c r="M72" s="123"/>
      <c r="N72" s="126"/>
    </row>
    <row r="73" spans="1:14" ht="25.5" x14ac:dyDescent="0.2">
      <c r="A73" s="317" t="s">
        <v>749</v>
      </c>
      <c r="B73" s="300" t="s">
        <v>750</v>
      </c>
      <c r="C73" s="318">
        <v>7.2619999999999996</v>
      </c>
      <c r="D73" s="318">
        <v>7.4020070000000002</v>
      </c>
      <c r="E73" s="318">
        <v>6.5627940000000002</v>
      </c>
      <c r="F73" s="319">
        <v>0.28499000000000002</v>
      </c>
      <c r="G73" s="319">
        <v>0</v>
      </c>
      <c r="H73" s="319">
        <v>0</v>
      </c>
      <c r="I73" s="320">
        <v>0</v>
      </c>
      <c r="J73" s="321">
        <v>0</v>
      </c>
      <c r="K73" s="322">
        <v>6.8477839999999999</v>
      </c>
      <c r="L73" s="126"/>
      <c r="M73" s="123"/>
      <c r="N73" s="126"/>
    </row>
    <row r="74" spans="1:14" ht="25.5" x14ac:dyDescent="0.2">
      <c r="A74" s="317" t="s">
        <v>751</v>
      </c>
      <c r="B74" s="300" t="s">
        <v>752</v>
      </c>
      <c r="C74" s="318">
        <v>8.7050000000000001</v>
      </c>
      <c r="D74" s="318">
        <v>13.234695</v>
      </c>
      <c r="E74" s="318">
        <v>8.5519010000000009</v>
      </c>
      <c r="F74" s="319">
        <v>0.29794500000000002</v>
      </c>
      <c r="G74" s="319">
        <v>0</v>
      </c>
      <c r="H74" s="319">
        <v>1.3396E-2</v>
      </c>
      <c r="I74" s="320">
        <v>2.1687750000000001</v>
      </c>
      <c r="J74" s="321">
        <v>0</v>
      </c>
      <c r="K74" s="322">
        <v>11.032017000000002</v>
      </c>
      <c r="L74" s="126"/>
      <c r="M74" s="123"/>
      <c r="N74" s="126"/>
    </row>
    <row r="75" spans="1:14" ht="25.5" x14ac:dyDescent="0.2">
      <c r="A75" s="317" t="s">
        <v>753</v>
      </c>
      <c r="B75" s="300" t="s">
        <v>754</v>
      </c>
      <c r="C75" s="318">
        <v>11.715</v>
      </c>
      <c r="D75" s="318">
        <v>11.474831</v>
      </c>
      <c r="E75" s="318">
        <v>7.0163219999999997</v>
      </c>
      <c r="F75" s="319">
        <v>0.40110400000000002</v>
      </c>
      <c r="G75" s="319">
        <v>0</v>
      </c>
      <c r="H75" s="319">
        <v>1.5067000000000001E-2</v>
      </c>
      <c r="I75" s="320">
        <v>0</v>
      </c>
      <c r="J75" s="321">
        <v>0</v>
      </c>
      <c r="K75" s="322">
        <v>7.432493</v>
      </c>
      <c r="L75" s="126"/>
      <c r="M75" s="123"/>
      <c r="N75" s="126"/>
    </row>
    <row r="76" spans="1:14" ht="25.5" x14ac:dyDescent="0.2">
      <c r="A76" s="317" t="s">
        <v>755</v>
      </c>
      <c r="B76" s="300" t="s">
        <v>756</v>
      </c>
      <c r="C76" s="318">
        <v>15.891</v>
      </c>
      <c r="D76" s="318">
        <v>15.917287</v>
      </c>
      <c r="E76" s="318">
        <v>12.325286</v>
      </c>
      <c r="F76" s="319">
        <v>0.69085300000000005</v>
      </c>
      <c r="G76" s="319">
        <v>0</v>
      </c>
      <c r="H76" s="319">
        <v>0</v>
      </c>
      <c r="I76" s="320">
        <v>7.5189999999999996E-3</v>
      </c>
      <c r="J76" s="321">
        <v>0</v>
      </c>
      <c r="K76" s="322">
        <v>13.023658000000001</v>
      </c>
      <c r="L76" s="126"/>
      <c r="M76" s="123"/>
      <c r="N76" s="126"/>
    </row>
    <row r="77" spans="1:14" ht="25.5" x14ac:dyDescent="0.2">
      <c r="A77" s="317" t="s">
        <v>757</v>
      </c>
      <c r="B77" s="300" t="s">
        <v>758</v>
      </c>
      <c r="C77" s="318">
        <v>1.6739999999999999</v>
      </c>
      <c r="D77" s="318">
        <v>1.89</v>
      </c>
      <c r="E77" s="318">
        <v>1.3568610000000001</v>
      </c>
      <c r="F77" s="319">
        <v>0.44439499999999998</v>
      </c>
      <c r="G77" s="319">
        <v>0</v>
      </c>
      <c r="H77" s="319">
        <v>0</v>
      </c>
      <c r="I77" s="320">
        <v>1.4999999999999999E-2</v>
      </c>
      <c r="J77" s="321">
        <v>0</v>
      </c>
      <c r="K77" s="322">
        <v>1.8162559999999999</v>
      </c>
      <c r="L77" s="126"/>
      <c r="M77" s="123"/>
      <c r="N77" s="126"/>
    </row>
    <row r="78" spans="1:14" ht="25.5" x14ac:dyDescent="0.2">
      <c r="A78" s="317" t="s">
        <v>759</v>
      </c>
      <c r="B78" s="300" t="s">
        <v>760</v>
      </c>
      <c r="C78" s="318">
        <v>110.616</v>
      </c>
      <c r="D78" s="318">
        <v>101.074077</v>
      </c>
      <c r="E78" s="318">
        <v>83.144740999999996</v>
      </c>
      <c r="F78" s="319">
        <v>4.45024</v>
      </c>
      <c r="G78" s="319">
        <v>0</v>
      </c>
      <c r="H78" s="319">
        <v>8.7528999999999996E-2</v>
      </c>
      <c r="I78" s="320">
        <v>2.7007E-2</v>
      </c>
      <c r="J78" s="321">
        <v>0</v>
      </c>
      <c r="K78" s="322">
        <v>87.709516999999991</v>
      </c>
      <c r="L78" s="126"/>
      <c r="M78" s="123"/>
      <c r="N78" s="126"/>
    </row>
    <row r="79" spans="1:14" ht="25.5" x14ac:dyDescent="0.2">
      <c r="A79" s="317" t="s">
        <v>761</v>
      </c>
      <c r="B79" s="300" t="s">
        <v>762</v>
      </c>
      <c r="C79" s="318">
        <v>37.503</v>
      </c>
      <c r="D79" s="318">
        <v>34.509287</v>
      </c>
      <c r="E79" s="318">
        <v>26.687626999999999</v>
      </c>
      <c r="F79" s="319">
        <v>0.59291199999999999</v>
      </c>
      <c r="G79" s="319">
        <v>0</v>
      </c>
      <c r="H79" s="319">
        <v>6.0102999999999997E-2</v>
      </c>
      <c r="I79" s="320">
        <v>3.1267000000000003E-2</v>
      </c>
      <c r="J79" s="321">
        <v>0</v>
      </c>
      <c r="K79" s="322">
        <v>27.371908999999999</v>
      </c>
      <c r="L79" s="126"/>
      <c r="M79" s="123"/>
      <c r="N79" s="126"/>
    </row>
    <row r="80" spans="1:14" ht="25.5" x14ac:dyDescent="0.2">
      <c r="A80" s="317" t="s">
        <v>763</v>
      </c>
      <c r="B80" s="300" t="s">
        <v>764</v>
      </c>
      <c r="C80" s="318">
        <v>37.408999999999999</v>
      </c>
      <c r="D80" s="318">
        <v>33.272055000000002</v>
      </c>
      <c r="E80" s="318">
        <v>21.802371000000001</v>
      </c>
      <c r="F80" s="319">
        <v>0.941801</v>
      </c>
      <c r="G80" s="319">
        <v>0</v>
      </c>
      <c r="H80" s="319">
        <v>6.0233000000000002E-2</v>
      </c>
      <c r="I80" s="320">
        <v>3.5777000000000003E-2</v>
      </c>
      <c r="J80" s="321">
        <v>0</v>
      </c>
      <c r="K80" s="322">
        <v>22.840182000000002</v>
      </c>
      <c r="L80" s="126"/>
      <c r="M80" s="123"/>
      <c r="N80" s="126"/>
    </row>
    <row r="81" spans="1:14" ht="25.5" x14ac:dyDescent="0.2">
      <c r="A81" s="317" t="s">
        <v>765</v>
      </c>
      <c r="B81" s="300" t="s">
        <v>766</v>
      </c>
      <c r="C81" s="318">
        <v>47.311</v>
      </c>
      <c r="D81" s="318">
        <v>45.293287999999997</v>
      </c>
      <c r="E81" s="318">
        <v>25.599232000000001</v>
      </c>
      <c r="F81" s="319">
        <v>2.1203590000000001</v>
      </c>
      <c r="G81" s="319">
        <v>0</v>
      </c>
      <c r="H81" s="319">
        <v>0</v>
      </c>
      <c r="I81" s="320">
        <v>4.9543999999999998E-2</v>
      </c>
      <c r="J81" s="321">
        <v>0</v>
      </c>
      <c r="K81" s="322">
        <v>27.769135000000002</v>
      </c>
      <c r="L81" s="126"/>
      <c r="M81" s="123"/>
      <c r="N81" s="126"/>
    </row>
    <row r="82" spans="1:14" ht="25.5" x14ac:dyDescent="0.2">
      <c r="A82" s="317" t="s">
        <v>767</v>
      </c>
      <c r="B82" s="300" t="s">
        <v>768</v>
      </c>
      <c r="C82" s="318">
        <v>14.827999999999999</v>
      </c>
      <c r="D82" s="318">
        <v>14.908961</v>
      </c>
      <c r="E82" s="318">
        <v>12.372384</v>
      </c>
      <c r="F82" s="319">
        <v>0.65069299999999997</v>
      </c>
      <c r="G82" s="319">
        <v>0</v>
      </c>
      <c r="H82" s="319">
        <v>2.8237000000000002E-2</v>
      </c>
      <c r="I82" s="320">
        <v>5.9649999999999998E-3</v>
      </c>
      <c r="J82" s="321">
        <v>0</v>
      </c>
      <c r="K82" s="322">
        <v>13.057279000000001</v>
      </c>
      <c r="L82" s="126"/>
      <c r="M82" s="123"/>
      <c r="N82" s="126"/>
    </row>
    <row r="83" spans="1:14" ht="25.5" x14ac:dyDescent="0.2">
      <c r="A83" s="317" t="s">
        <v>769</v>
      </c>
      <c r="B83" s="300" t="s">
        <v>770</v>
      </c>
      <c r="C83" s="318">
        <v>24.702000000000002</v>
      </c>
      <c r="D83" s="318">
        <v>25.653687999999999</v>
      </c>
      <c r="E83" s="318">
        <v>18.352011000000001</v>
      </c>
      <c r="F83" s="319">
        <v>4.2591070000000002</v>
      </c>
      <c r="G83" s="319">
        <v>0</v>
      </c>
      <c r="H83" s="319">
        <v>2.8673000000000001E-2</v>
      </c>
      <c r="I83" s="320">
        <v>2.6778E-2</v>
      </c>
      <c r="J83" s="321">
        <v>0</v>
      </c>
      <c r="K83" s="322">
        <v>22.666569000000003</v>
      </c>
      <c r="L83" s="126"/>
      <c r="M83" s="123"/>
      <c r="N83" s="126"/>
    </row>
    <row r="84" spans="1:14" ht="25.5" x14ac:dyDescent="0.2">
      <c r="A84" s="317" t="s">
        <v>771</v>
      </c>
      <c r="B84" s="300" t="s">
        <v>772</v>
      </c>
      <c r="C84" s="318">
        <v>23.802</v>
      </c>
      <c r="D84" s="318">
        <v>23.816288</v>
      </c>
      <c r="E84" s="318">
        <v>17.045612999999999</v>
      </c>
      <c r="F84" s="319">
        <v>1.724399</v>
      </c>
      <c r="G84" s="319">
        <v>0</v>
      </c>
      <c r="H84" s="319">
        <v>0</v>
      </c>
      <c r="I84" s="320">
        <v>1.5969999999999999E-3</v>
      </c>
      <c r="J84" s="321">
        <v>0</v>
      </c>
      <c r="K84" s="322">
        <v>18.771609000000002</v>
      </c>
      <c r="L84" s="126"/>
      <c r="M84" s="123"/>
      <c r="N84" s="126"/>
    </row>
    <row r="85" spans="1:14" ht="25.5" x14ac:dyDescent="0.2">
      <c r="A85" s="317" t="s">
        <v>773</v>
      </c>
      <c r="B85" s="300" t="s">
        <v>774</v>
      </c>
      <c r="C85" s="318">
        <v>30.001000000000001</v>
      </c>
      <c r="D85" s="318">
        <v>29.973645999999999</v>
      </c>
      <c r="E85" s="318">
        <v>18.574877999999998</v>
      </c>
      <c r="F85" s="319">
        <v>3.2094670000000001</v>
      </c>
      <c r="G85" s="319">
        <v>0</v>
      </c>
      <c r="H85" s="319">
        <v>4.1640999999999997E-2</v>
      </c>
      <c r="I85" s="320">
        <v>1.4673E-2</v>
      </c>
      <c r="J85" s="321">
        <v>0</v>
      </c>
      <c r="K85" s="322">
        <v>21.840658999999995</v>
      </c>
      <c r="L85" s="126"/>
      <c r="M85" s="123"/>
      <c r="N85" s="126"/>
    </row>
    <row r="86" spans="1:14" ht="25.5" x14ac:dyDescent="0.2">
      <c r="A86" s="317" t="s">
        <v>775</v>
      </c>
      <c r="B86" s="300" t="s">
        <v>776</v>
      </c>
      <c r="C86" s="318">
        <v>10.852</v>
      </c>
      <c r="D86" s="318">
        <v>10.840786</v>
      </c>
      <c r="E86" s="318">
        <v>6.7721450000000001</v>
      </c>
      <c r="F86" s="319">
        <v>1.355488</v>
      </c>
      <c r="G86" s="319">
        <v>0</v>
      </c>
      <c r="H86" s="319">
        <v>0</v>
      </c>
      <c r="I86" s="320">
        <v>8.1290000000000008E-3</v>
      </c>
      <c r="J86" s="321">
        <v>0</v>
      </c>
      <c r="K86" s="322">
        <v>8.1357619999999997</v>
      </c>
      <c r="L86" s="126"/>
      <c r="M86" s="123"/>
      <c r="N86" s="126"/>
    </row>
    <row r="87" spans="1:14" ht="25.5" x14ac:dyDescent="0.2">
      <c r="A87" s="317" t="s">
        <v>777</v>
      </c>
      <c r="B87" s="300" t="s">
        <v>778</v>
      </c>
      <c r="C87" s="318">
        <v>14.478999999999999</v>
      </c>
      <c r="D87" s="318">
        <v>14.535288</v>
      </c>
      <c r="E87" s="318">
        <v>9.9613309999999995</v>
      </c>
      <c r="F87" s="319">
        <v>1.8580479999999999</v>
      </c>
      <c r="G87" s="319">
        <v>0</v>
      </c>
      <c r="H87" s="319">
        <v>1.3106E-2</v>
      </c>
      <c r="I87" s="320">
        <v>2.0944000000000001E-2</v>
      </c>
      <c r="J87" s="321">
        <v>0</v>
      </c>
      <c r="K87" s="322">
        <v>11.853429</v>
      </c>
      <c r="L87" s="126"/>
      <c r="M87" s="123"/>
      <c r="N87" s="126"/>
    </row>
    <row r="88" spans="1:14" ht="25.5" x14ac:dyDescent="0.2">
      <c r="A88" s="317" t="s">
        <v>779</v>
      </c>
      <c r="B88" s="300" t="s">
        <v>780</v>
      </c>
      <c r="C88" s="318">
        <v>302.33</v>
      </c>
      <c r="D88" s="318">
        <v>326.01635900000002</v>
      </c>
      <c r="E88" s="318">
        <v>66.438700999999995</v>
      </c>
      <c r="F88" s="319">
        <v>14.132895</v>
      </c>
      <c r="G88" s="319">
        <v>0</v>
      </c>
      <c r="H88" s="319">
        <v>0</v>
      </c>
      <c r="I88" s="320">
        <v>4.9802299999999997</v>
      </c>
      <c r="J88" s="321">
        <v>237.56663499999999</v>
      </c>
      <c r="K88" s="322">
        <v>323.11846100000002</v>
      </c>
      <c r="L88" s="126"/>
      <c r="M88" s="123"/>
      <c r="N88" s="126"/>
    </row>
    <row r="89" spans="1:14" ht="25.5" x14ac:dyDescent="0.2">
      <c r="A89" s="317" t="s">
        <v>781</v>
      </c>
      <c r="B89" s="300" t="s">
        <v>782</v>
      </c>
      <c r="C89" s="318">
        <v>8402.5049999999992</v>
      </c>
      <c r="D89" s="318">
        <v>2879.2991360000001</v>
      </c>
      <c r="E89" s="318">
        <v>107.57609600000001</v>
      </c>
      <c r="F89" s="319">
        <v>27.29279</v>
      </c>
      <c r="G89" s="319">
        <v>0</v>
      </c>
      <c r="H89" s="319">
        <v>4.5876900000000003</v>
      </c>
      <c r="I89" s="320">
        <v>6.2791E-2</v>
      </c>
      <c r="J89" s="321">
        <v>2732.801653</v>
      </c>
      <c r="K89" s="322">
        <v>2872.3210199999999</v>
      </c>
      <c r="L89" s="126"/>
      <c r="M89" s="123"/>
      <c r="N89" s="126"/>
    </row>
    <row r="90" spans="1:14" ht="25.5" x14ac:dyDescent="0.2">
      <c r="A90" s="317" t="s">
        <v>783</v>
      </c>
      <c r="B90" s="300" t="s">
        <v>784</v>
      </c>
      <c r="C90" s="318">
        <v>92.861999999999995</v>
      </c>
      <c r="D90" s="318">
        <v>83.657870000000003</v>
      </c>
      <c r="E90" s="318">
        <v>63.381622999999998</v>
      </c>
      <c r="F90" s="319">
        <v>7.1544379999999999</v>
      </c>
      <c r="G90" s="319">
        <v>0</v>
      </c>
      <c r="H90" s="319">
        <v>1.8498060000000001</v>
      </c>
      <c r="I90" s="320">
        <v>6.6855999999999999E-2</v>
      </c>
      <c r="J90" s="321">
        <v>10.330786</v>
      </c>
      <c r="K90" s="322">
        <v>82.783509000000009</v>
      </c>
      <c r="L90" s="126"/>
      <c r="M90" s="123"/>
      <c r="N90" s="126"/>
    </row>
    <row r="91" spans="1:14" ht="25.5" x14ac:dyDescent="0.2">
      <c r="A91" s="317" t="s">
        <v>785</v>
      </c>
      <c r="B91" s="300" t="s">
        <v>786</v>
      </c>
      <c r="C91" s="318">
        <v>806.13300000000004</v>
      </c>
      <c r="D91" s="318">
        <v>1342.688701</v>
      </c>
      <c r="E91" s="318">
        <v>1176.4385669999999</v>
      </c>
      <c r="F91" s="319">
        <v>93.714687999999995</v>
      </c>
      <c r="G91" s="319">
        <v>0</v>
      </c>
      <c r="H91" s="319">
        <v>69.237545999999995</v>
      </c>
      <c r="I91" s="320">
        <v>1.1486E-2</v>
      </c>
      <c r="J91" s="321">
        <v>1.950782</v>
      </c>
      <c r="K91" s="322">
        <v>1341.353069</v>
      </c>
      <c r="L91" s="126"/>
      <c r="M91" s="123"/>
      <c r="N91" s="126"/>
    </row>
    <row r="92" spans="1:14" ht="25.5" x14ac:dyDescent="0.2">
      <c r="A92" s="317" t="s">
        <v>787</v>
      </c>
      <c r="B92" s="300" t="s">
        <v>788</v>
      </c>
      <c r="C92" s="318">
        <v>7479.31</v>
      </c>
      <c r="D92" s="318">
        <v>3068.183344</v>
      </c>
      <c r="E92" s="318">
        <v>102.05462300000001</v>
      </c>
      <c r="F92" s="319">
        <v>25.111104999999998</v>
      </c>
      <c r="G92" s="319">
        <v>0</v>
      </c>
      <c r="H92" s="319">
        <v>4.6904389999999996</v>
      </c>
      <c r="I92" s="320">
        <v>1967.3546369999999</v>
      </c>
      <c r="J92" s="321">
        <v>968.97214799999995</v>
      </c>
      <c r="K92" s="322">
        <v>3068.1829519999997</v>
      </c>
      <c r="L92" s="126"/>
      <c r="M92" s="123"/>
      <c r="N92" s="126"/>
    </row>
    <row r="93" spans="1:14" ht="25.5" x14ac:dyDescent="0.2">
      <c r="A93" s="317">
        <v>14900100</v>
      </c>
      <c r="B93" s="300" t="s">
        <v>1630</v>
      </c>
      <c r="C93" s="318">
        <v>0</v>
      </c>
      <c r="D93" s="318">
        <v>3030.7088560000002</v>
      </c>
      <c r="E93" s="318">
        <v>79.295103999999995</v>
      </c>
      <c r="F93" s="319">
        <v>29.201494</v>
      </c>
      <c r="G93" s="319">
        <v>0</v>
      </c>
      <c r="H93" s="319">
        <v>0.81418000000000001</v>
      </c>
      <c r="I93" s="320">
        <v>27.546823</v>
      </c>
      <c r="J93" s="321">
        <v>2890.6352099999999</v>
      </c>
      <c r="K93" s="322">
        <v>3027.4928110000001</v>
      </c>
      <c r="L93" s="126"/>
      <c r="M93" s="123"/>
      <c r="N93" s="126"/>
    </row>
    <row r="94" spans="1:14" ht="25.5" x14ac:dyDescent="0.2">
      <c r="A94" s="317">
        <v>15000100</v>
      </c>
      <c r="B94" s="300" t="s">
        <v>1631</v>
      </c>
      <c r="C94" s="318">
        <v>0</v>
      </c>
      <c r="D94" s="318">
        <v>3878.6872739999999</v>
      </c>
      <c r="E94" s="318">
        <v>127.934805</v>
      </c>
      <c r="F94" s="319">
        <v>186.58558400000001</v>
      </c>
      <c r="G94" s="319">
        <v>0</v>
      </c>
      <c r="H94" s="319">
        <v>10.308109999999999</v>
      </c>
      <c r="I94" s="320">
        <v>3539.4083580000001</v>
      </c>
      <c r="J94" s="321">
        <v>12.690498</v>
      </c>
      <c r="K94" s="322">
        <v>3876.9273550000003</v>
      </c>
      <c r="L94" s="126"/>
      <c r="M94" s="123"/>
      <c r="N94" s="126"/>
    </row>
    <row r="95" spans="1:14" ht="25.5" x14ac:dyDescent="0.2">
      <c r="A95" s="317" t="s">
        <v>789</v>
      </c>
      <c r="B95" s="300" t="s">
        <v>790</v>
      </c>
      <c r="C95" s="318">
        <v>8823.5</v>
      </c>
      <c r="D95" s="318">
        <v>9683.5566579999995</v>
      </c>
      <c r="E95" s="318">
        <v>0.44028299999999998</v>
      </c>
      <c r="F95" s="319">
        <v>17.082173999999998</v>
      </c>
      <c r="G95" s="319">
        <v>0</v>
      </c>
      <c r="H95" s="319">
        <v>934.43804999999998</v>
      </c>
      <c r="I95" s="320">
        <v>12.219814</v>
      </c>
      <c r="J95" s="321">
        <v>440.40276699999998</v>
      </c>
      <c r="K95" s="322">
        <v>1404.5830880000001</v>
      </c>
      <c r="L95" s="126"/>
      <c r="M95" s="123"/>
      <c r="N95" s="126"/>
    </row>
    <row r="96" spans="1:14" ht="25.5" x14ac:dyDescent="0.2">
      <c r="A96" s="317" t="s">
        <v>791</v>
      </c>
      <c r="B96" s="300" t="s">
        <v>792</v>
      </c>
      <c r="C96" s="318">
        <v>18706.203000000001</v>
      </c>
      <c r="D96" s="318">
        <v>28489.635105000001</v>
      </c>
      <c r="E96" s="318">
        <v>105.554868</v>
      </c>
      <c r="F96" s="319">
        <v>16.049859000000001</v>
      </c>
      <c r="G96" s="319">
        <v>0</v>
      </c>
      <c r="H96" s="319">
        <v>41.017988000000003</v>
      </c>
      <c r="I96" s="320">
        <v>27.155103</v>
      </c>
      <c r="J96" s="321">
        <v>22797.457373000001</v>
      </c>
      <c r="K96" s="322">
        <v>22987.235191</v>
      </c>
      <c r="L96" s="126"/>
      <c r="M96" s="123"/>
      <c r="N96" s="126"/>
    </row>
    <row r="97" spans="1:14" ht="25.5" x14ac:dyDescent="0.2">
      <c r="A97" s="317" t="s">
        <v>793</v>
      </c>
      <c r="B97" s="300" t="s">
        <v>794</v>
      </c>
      <c r="C97" s="318">
        <v>235.23400000000001</v>
      </c>
      <c r="D97" s="318">
        <v>273.80830500000002</v>
      </c>
      <c r="E97" s="318">
        <v>201.66935000000001</v>
      </c>
      <c r="F97" s="319">
        <v>38.528542999999999</v>
      </c>
      <c r="G97" s="319">
        <v>0</v>
      </c>
      <c r="H97" s="319">
        <v>9.2396000000000006E-2</v>
      </c>
      <c r="I97" s="320">
        <v>5.0196759999999996</v>
      </c>
      <c r="J97" s="321">
        <v>16.715752999999999</v>
      </c>
      <c r="K97" s="322">
        <v>262.02571800000004</v>
      </c>
      <c r="L97" s="126"/>
      <c r="M97" s="123"/>
      <c r="N97" s="126"/>
    </row>
    <row r="98" spans="1:14" ht="25.5" x14ac:dyDescent="0.2">
      <c r="A98" s="317" t="s">
        <v>795</v>
      </c>
      <c r="B98" s="300" t="s">
        <v>796</v>
      </c>
      <c r="C98" s="318">
        <v>3.2629999999999999</v>
      </c>
      <c r="D98" s="318">
        <v>2.7261980000000001</v>
      </c>
      <c r="E98" s="318">
        <v>1.7724519999999999</v>
      </c>
      <c r="F98" s="319">
        <v>0.80553900000000001</v>
      </c>
      <c r="G98" s="319">
        <v>0</v>
      </c>
      <c r="H98" s="319">
        <v>0</v>
      </c>
      <c r="I98" s="320">
        <v>1.4E-2</v>
      </c>
      <c r="J98" s="321">
        <v>0</v>
      </c>
      <c r="K98" s="322">
        <v>2.5919909999999997</v>
      </c>
      <c r="L98" s="126"/>
      <c r="M98" s="123"/>
      <c r="N98" s="126"/>
    </row>
    <row r="99" spans="1:14" ht="25.5" x14ac:dyDescent="0.2">
      <c r="A99" s="317" t="s">
        <v>797</v>
      </c>
      <c r="B99" s="300" t="s">
        <v>798</v>
      </c>
      <c r="C99" s="318">
        <v>32.706000000000003</v>
      </c>
      <c r="D99" s="318">
        <v>39.130642999999999</v>
      </c>
      <c r="E99" s="318">
        <v>27.426103999999999</v>
      </c>
      <c r="F99" s="319">
        <v>9.7750769999999996</v>
      </c>
      <c r="G99" s="319">
        <v>0</v>
      </c>
      <c r="H99" s="319">
        <v>1.5341E-2</v>
      </c>
      <c r="I99" s="320">
        <v>2.2415999999999998E-2</v>
      </c>
      <c r="J99" s="321">
        <v>1.1304259999999999</v>
      </c>
      <c r="K99" s="322">
        <v>38.369363999999997</v>
      </c>
      <c r="L99" s="126"/>
      <c r="M99" s="123"/>
      <c r="N99" s="126"/>
    </row>
    <row r="100" spans="1:14" ht="25.5" x14ac:dyDescent="0.2">
      <c r="A100" s="317" t="s">
        <v>799</v>
      </c>
      <c r="B100" s="300" t="s">
        <v>800</v>
      </c>
      <c r="C100" s="318">
        <v>27.899000000000001</v>
      </c>
      <c r="D100" s="318">
        <v>28.017367</v>
      </c>
      <c r="E100" s="318">
        <v>23.579823999999999</v>
      </c>
      <c r="F100" s="319">
        <v>1.4206289999999999</v>
      </c>
      <c r="G100" s="319">
        <v>0</v>
      </c>
      <c r="H100" s="319">
        <v>1.6448999999999998E-2</v>
      </c>
      <c r="I100" s="320">
        <v>2.3800999999999999E-2</v>
      </c>
      <c r="J100" s="321">
        <v>1.53955</v>
      </c>
      <c r="K100" s="322">
        <v>26.580252999999999</v>
      </c>
      <c r="L100" s="126"/>
      <c r="M100" s="123"/>
      <c r="N100" s="126"/>
    </row>
    <row r="101" spans="1:14" ht="25.5" x14ac:dyDescent="0.2">
      <c r="A101" s="317" t="s">
        <v>801</v>
      </c>
      <c r="B101" s="300" t="s">
        <v>802</v>
      </c>
      <c r="C101" s="318">
        <v>6724.598</v>
      </c>
      <c r="D101" s="318">
        <v>9494.4233989999993</v>
      </c>
      <c r="E101" s="318">
        <v>3016.7138490000002</v>
      </c>
      <c r="F101" s="319">
        <v>1452.6699590000001</v>
      </c>
      <c r="G101" s="319">
        <v>0</v>
      </c>
      <c r="H101" s="319">
        <v>1.5782039999999999</v>
      </c>
      <c r="I101" s="320">
        <v>1161.9647769999999</v>
      </c>
      <c r="J101" s="321">
        <v>1548.893239</v>
      </c>
      <c r="K101" s="322">
        <v>7181.820028000001</v>
      </c>
      <c r="L101" s="126"/>
      <c r="M101" s="123"/>
      <c r="N101" s="126"/>
    </row>
    <row r="102" spans="1:14" ht="25.5" x14ac:dyDescent="0.2">
      <c r="A102" s="317" t="s">
        <v>803</v>
      </c>
      <c r="B102" s="300" t="s">
        <v>804</v>
      </c>
      <c r="C102" s="318">
        <v>942.27300000000002</v>
      </c>
      <c r="D102" s="318">
        <v>1127.380666</v>
      </c>
      <c r="E102" s="318">
        <v>526.49082199999998</v>
      </c>
      <c r="F102" s="319">
        <v>136.13098199999999</v>
      </c>
      <c r="G102" s="319">
        <v>0</v>
      </c>
      <c r="H102" s="319">
        <v>13.265859000000001</v>
      </c>
      <c r="I102" s="320">
        <v>104.013301</v>
      </c>
      <c r="J102" s="321">
        <v>281.48405700000001</v>
      </c>
      <c r="K102" s="322">
        <v>1061.3850210000001</v>
      </c>
      <c r="L102" s="126"/>
      <c r="M102" s="123"/>
      <c r="N102" s="126"/>
    </row>
    <row r="103" spans="1:14" ht="25.5" x14ac:dyDescent="0.2">
      <c r="A103" s="317" t="s">
        <v>805</v>
      </c>
      <c r="B103" s="300" t="s">
        <v>806</v>
      </c>
      <c r="C103" s="318">
        <v>29.401</v>
      </c>
      <c r="D103" s="318">
        <v>26.522041999999999</v>
      </c>
      <c r="E103" s="318">
        <v>21.7364</v>
      </c>
      <c r="F103" s="319">
        <v>2.5481050000000001</v>
      </c>
      <c r="G103" s="319">
        <v>0</v>
      </c>
      <c r="H103" s="319">
        <v>5.4999999999999997E-3</v>
      </c>
      <c r="I103" s="320">
        <v>2.1458000000000001E-2</v>
      </c>
      <c r="J103" s="321">
        <v>0</v>
      </c>
      <c r="K103" s="322">
        <v>24.311463</v>
      </c>
      <c r="L103" s="126"/>
      <c r="M103" s="123"/>
      <c r="N103" s="126"/>
    </row>
    <row r="104" spans="1:14" ht="25.5" x14ac:dyDescent="0.2">
      <c r="A104" s="317" t="s">
        <v>807</v>
      </c>
      <c r="B104" s="300" t="s">
        <v>808</v>
      </c>
      <c r="C104" s="318">
        <v>3064.5039999999999</v>
      </c>
      <c r="D104" s="318">
        <v>18065.237507000002</v>
      </c>
      <c r="E104" s="318">
        <v>56.579393000000003</v>
      </c>
      <c r="F104" s="319">
        <v>15.356818000000001</v>
      </c>
      <c r="G104" s="319">
        <v>0</v>
      </c>
      <c r="H104" s="319">
        <v>17989.921890000001</v>
      </c>
      <c r="I104" s="320">
        <v>1.0690000000000001E-3</v>
      </c>
      <c r="J104" s="321">
        <v>0.77742999999999995</v>
      </c>
      <c r="K104" s="322">
        <v>18062.636600000002</v>
      </c>
      <c r="L104" s="126"/>
      <c r="M104" s="123"/>
      <c r="N104" s="126"/>
    </row>
    <row r="105" spans="1:14" ht="25.5" x14ac:dyDescent="0.2">
      <c r="A105" s="317" t="s">
        <v>809</v>
      </c>
      <c r="B105" s="300" t="s">
        <v>810</v>
      </c>
      <c r="C105" s="318">
        <v>74.781999999999996</v>
      </c>
      <c r="D105" s="318">
        <v>221.76942</v>
      </c>
      <c r="E105" s="318">
        <v>67.748531</v>
      </c>
      <c r="F105" s="319">
        <v>25.479714000000001</v>
      </c>
      <c r="G105" s="319">
        <v>0</v>
      </c>
      <c r="H105" s="319">
        <v>0.96076099999999998</v>
      </c>
      <c r="I105" s="320">
        <v>76.987436000000002</v>
      </c>
      <c r="J105" s="321">
        <v>35.184477000000001</v>
      </c>
      <c r="K105" s="322">
        <v>206.36091900000002</v>
      </c>
      <c r="L105" s="126"/>
      <c r="M105" s="123"/>
      <c r="N105" s="126"/>
    </row>
    <row r="106" spans="1:14" ht="25.5" x14ac:dyDescent="0.2">
      <c r="A106" s="317" t="s">
        <v>811</v>
      </c>
      <c r="B106" s="300" t="s">
        <v>812</v>
      </c>
      <c r="C106" s="318">
        <v>209.43299999999999</v>
      </c>
      <c r="D106" s="318">
        <v>259.104713</v>
      </c>
      <c r="E106" s="318">
        <v>77.462179000000006</v>
      </c>
      <c r="F106" s="319">
        <v>30.898859999999999</v>
      </c>
      <c r="G106" s="319">
        <v>0</v>
      </c>
      <c r="H106" s="319">
        <v>28.209529</v>
      </c>
      <c r="I106" s="320">
        <v>0.114636</v>
      </c>
      <c r="J106" s="321">
        <v>121.51339900000001</v>
      </c>
      <c r="K106" s="322">
        <v>258.19860299999999</v>
      </c>
      <c r="L106" s="126"/>
      <c r="M106" s="123"/>
      <c r="N106" s="126"/>
    </row>
    <row r="107" spans="1:14" ht="25.5" x14ac:dyDescent="0.2">
      <c r="A107" s="317" t="s">
        <v>813</v>
      </c>
      <c r="B107" s="300" t="s">
        <v>814</v>
      </c>
      <c r="C107" s="318">
        <v>360.07400000000001</v>
      </c>
      <c r="D107" s="318">
        <v>340.41052500000001</v>
      </c>
      <c r="E107" s="318">
        <v>204.469212</v>
      </c>
      <c r="F107" s="319">
        <v>35.476919000000002</v>
      </c>
      <c r="G107" s="319">
        <v>0</v>
      </c>
      <c r="H107" s="319">
        <v>5.9287419999999997</v>
      </c>
      <c r="I107" s="320">
        <v>0.54467100000000002</v>
      </c>
      <c r="J107" s="321">
        <v>83.987572999999998</v>
      </c>
      <c r="K107" s="322">
        <v>330.40711699999997</v>
      </c>
      <c r="L107" s="126"/>
      <c r="M107" s="123"/>
      <c r="N107" s="126"/>
    </row>
    <row r="108" spans="1:14" ht="25.5" x14ac:dyDescent="0.2">
      <c r="A108" s="317" t="s">
        <v>815</v>
      </c>
      <c r="B108" s="300" t="s">
        <v>816</v>
      </c>
      <c r="C108" s="318">
        <v>112.256</v>
      </c>
      <c r="D108" s="318">
        <v>187.83517000000001</v>
      </c>
      <c r="E108" s="318">
        <v>151.410967</v>
      </c>
      <c r="F108" s="319">
        <v>11.566672000000001</v>
      </c>
      <c r="G108" s="319">
        <v>0</v>
      </c>
      <c r="H108" s="319">
        <v>1.491055</v>
      </c>
      <c r="I108" s="320">
        <v>10.650155</v>
      </c>
      <c r="J108" s="321">
        <v>8.0368779999999997</v>
      </c>
      <c r="K108" s="322">
        <v>183.15572700000001</v>
      </c>
      <c r="L108" s="126"/>
      <c r="M108" s="123"/>
      <c r="N108" s="126"/>
    </row>
    <row r="109" spans="1:14" ht="25.5" x14ac:dyDescent="0.2">
      <c r="A109" s="317" t="s">
        <v>817</v>
      </c>
      <c r="B109" s="300" t="s">
        <v>818</v>
      </c>
      <c r="C109" s="318">
        <v>25.231999999999999</v>
      </c>
      <c r="D109" s="318">
        <v>30.168527999999998</v>
      </c>
      <c r="E109" s="318">
        <v>16.195923000000001</v>
      </c>
      <c r="F109" s="319">
        <v>3.4345129999999999</v>
      </c>
      <c r="G109" s="319">
        <v>0</v>
      </c>
      <c r="H109" s="319">
        <v>5.3499930000000004</v>
      </c>
      <c r="I109" s="320">
        <v>2.8138429999999999</v>
      </c>
      <c r="J109" s="321">
        <v>1.5870930000000001</v>
      </c>
      <c r="K109" s="322">
        <v>29.381364999999999</v>
      </c>
      <c r="L109" s="126"/>
      <c r="M109" s="123"/>
      <c r="N109" s="126"/>
    </row>
    <row r="110" spans="1:14" ht="26.25" thickBot="1" x14ac:dyDescent="0.25">
      <c r="A110" s="323" t="s">
        <v>819</v>
      </c>
      <c r="B110" s="324" t="s">
        <v>820</v>
      </c>
      <c r="C110" s="325">
        <v>795.77599999999995</v>
      </c>
      <c r="D110" s="325">
        <v>7907.2927120000004</v>
      </c>
      <c r="E110" s="325">
        <v>148.94187500000001</v>
      </c>
      <c r="F110" s="326">
        <v>1299.5233619999999</v>
      </c>
      <c r="G110" s="326">
        <v>0</v>
      </c>
      <c r="H110" s="326">
        <v>6453.7120109999996</v>
      </c>
      <c r="I110" s="327">
        <v>0.19841</v>
      </c>
      <c r="J110" s="328">
        <v>2.6566360000000002</v>
      </c>
      <c r="K110" s="329">
        <v>7905.0322939999996</v>
      </c>
      <c r="L110" s="126"/>
      <c r="M110" s="123"/>
      <c r="N110" s="126"/>
    </row>
    <row r="111" spans="1:14" ht="25.5" x14ac:dyDescent="0.2">
      <c r="A111" s="330" t="s">
        <v>821</v>
      </c>
      <c r="B111" s="331" t="s">
        <v>822</v>
      </c>
      <c r="C111" s="332">
        <v>9.8930000000000007</v>
      </c>
      <c r="D111" s="332">
        <v>3.21455</v>
      </c>
      <c r="E111" s="332">
        <v>2.959918</v>
      </c>
      <c r="F111" s="333">
        <v>0.14233000000000001</v>
      </c>
      <c r="G111" s="333">
        <v>0</v>
      </c>
      <c r="H111" s="333">
        <v>0.11046400000000001</v>
      </c>
      <c r="I111" s="334">
        <v>1.838E-3</v>
      </c>
      <c r="J111" s="335">
        <v>0</v>
      </c>
      <c r="K111" s="336">
        <v>3.2145499999999996</v>
      </c>
      <c r="L111" s="126"/>
      <c r="M111" s="123"/>
      <c r="N111" s="126"/>
    </row>
    <row r="112" spans="1:14" ht="25.5" x14ac:dyDescent="0.2">
      <c r="A112" s="317" t="s">
        <v>823</v>
      </c>
      <c r="B112" s="300" t="s">
        <v>824</v>
      </c>
      <c r="C112" s="318">
        <v>659.48199999999997</v>
      </c>
      <c r="D112" s="318">
        <v>493.015671</v>
      </c>
      <c r="E112" s="318">
        <v>13.439208000000001</v>
      </c>
      <c r="F112" s="319">
        <v>2.1848860000000001</v>
      </c>
      <c r="G112" s="319">
        <v>0</v>
      </c>
      <c r="H112" s="319">
        <v>375.608789</v>
      </c>
      <c r="I112" s="320">
        <v>6.0140000000000002E-3</v>
      </c>
      <c r="J112" s="321">
        <v>101.29</v>
      </c>
      <c r="K112" s="322">
        <v>492.52889700000003</v>
      </c>
      <c r="L112" s="126"/>
      <c r="M112" s="123"/>
      <c r="N112" s="126"/>
    </row>
    <row r="113" spans="1:14" ht="25.5" x14ac:dyDescent="0.2">
      <c r="A113" s="317" t="s">
        <v>825</v>
      </c>
      <c r="B113" s="300" t="s">
        <v>826</v>
      </c>
      <c r="C113" s="318">
        <v>5236.1180000000004</v>
      </c>
      <c r="D113" s="318">
        <v>6109.1375459999999</v>
      </c>
      <c r="E113" s="318">
        <v>1402.7628629999999</v>
      </c>
      <c r="F113" s="319">
        <v>1888.2409230000001</v>
      </c>
      <c r="G113" s="319">
        <v>301.85414800000001</v>
      </c>
      <c r="H113" s="319">
        <v>109.050347</v>
      </c>
      <c r="I113" s="320">
        <v>688.18924800000002</v>
      </c>
      <c r="J113" s="321">
        <v>1062.6241230000001</v>
      </c>
      <c r="K113" s="322">
        <v>5452.7216520000002</v>
      </c>
      <c r="L113" s="126"/>
      <c r="M113" s="123"/>
      <c r="N113" s="126"/>
    </row>
    <row r="114" spans="1:14" ht="25.5" x14ac:dyDescent="0.2">
      <c r="A114" s="317" t="s">
        <v>827</v>
      </c>
      <c r="B114" s="300" t="s">
        <v>828</v>
      </c>
      <c r="C114" s="318">
        <v>3835.4229999999998</v>
      </c>
      <c r="D114" s="318">
        <v>3873.5683020000001</v>
      </c>
      <c r="E114" s="318">
        <v>379.49477899999999</v>
      </c>
      <c r="F114" s="319">
        <v>176.16171499999999</v>
      </c>
      <c r="G114" s="319">
        <v>46.366720999999998</v>
      </c>
      <c r="H114" s="319">
        <v>81.216697999999994</v>
      </c>
      <c r="I114" s="320">
        <v>3.5624660000000001</v>
      </c>
      <c r="J114" s="321">
        <v>3171.7612640000002</v>
      </c>
      <c r="K114" s="322">
        <v>3858.563643</v>
      </c>
      <c r="L114" s="126"/>
      <c r="M114" s="123"/>
      <c r="N114" s="126"/>
    </row>
    <row r="115" spans="1:14" ht="25.5" x14ac:dyDescent="0.2">
      <c r="A115" s="317" t="s">
        <v>829</v>
      </c>
      <c r="B115" s="300" t="s">
        <v>830</v>
      </c>
      <c r="C115" s="318">
        <v>8753.1090000000004</v>
      </c>
      <c r="D115" s="318">
        <v>9780.6806789999991</v>
      </c>
      <c r="E115" s="318">
        <v>3579.8182120000001</v>
      </c>
      <c r="F115" s="319">
        <v>1434.6528989999999</v>
      </c>
      <c r="G115" s="319">
        <v>41.813321999999999</v>
      </c>
      <c r="H115" s="319">
        <v>98.449415000000002</v>
      </c>
      <c r="I115" s="320">
        <v>57.153663000000002</v>
      </c>
      <c r="J115" s="321">
        <v>2245.7481779999998</v>
      </c>
      <c r="K115" s="322">
        <v>7457.6356889999997</v>
      </c>
      <c r="L115" s="126"/>
      <c r="M115" s="123"/>
      <c r="N115" s="126"/>
    </row>
    <row r="116" spans="1:14" ht="25.5" x14ac:dyDescent="0.2">
      <c r="A116" s="317" t="s">
        <v>831</v>
      </c>
      <c r="B116" s="300" t="s">
        <v>832</v>
      </c>
      <c r="C116" s="318">
        <v>4485.5249999999996</v>
      </c>
      <c r="D116" s="318">
        <v>7060.9386089999998</v>
      </c>
      <c r="E116" s="318">
        <v>927.19639199999995</v>
      </c>
      <c r="F116" s="319">
        <v>5013.8705110000001</v>
      </c>
      <c r="G116" s="319">
        <v>78.293608000000006</v>
      </c>
      <c r="H116" s="319">
        <v>0.55320000000000003</v>
      </c>
      <c r="I116" s="320">
        <v>1.593313</v>
      </c>
      <c r="J116" s="321">
        <v>878.38943400000005</v>
      </c>
      <c r="K116" s="322">
        <v>6899.8964580000002</v>
      </c>
      <c r="L116" s="126"/>
      <c r="M116" s="123"/>
      <c r="N116" s="126"/>
    </row>
    <row r="117" spans="1:14" ht="25.5" x14ac:dyDescent="0.2">
      <c r="A117" s="317" t="s">
        <v>833</v>
      </c>
      <c r="B117" s="300" t="s">
        <v>834</v>
      </c>
      <c r="C117" s="318">
        <v>4231.4589999999998</v>
      </c>
      <c r="D117" s="318">
        <v>4173.4753540000002</v>
      </c>
      <c r="E117" s="318">
        <v>1357.1516690000001</v>
      </c>
      <c r="F117" s="319">
        <v>902.30484300000001</v>
      </c>
      <c r="G117" s="319">
        <v>299.07658700000002</v>
      </c>
      <c r="H117" s="319">
        <v>2.0414829999999999</v>
      </c>
      <c r="I117" s="320">
        <v>2.1696300000000002</v>
      </c>
      <c r="J117" s="321">
        <v>1567.8082810000001</v>
      </c>
      <c r="K117" s="322">
        <v>4130.5524930000001</v>
      </c>
      <c r="L117" s="126"/>
      <c r="M117" s="123"/>
      <c r="N117" s="126"/>
    </row>
    <row r="118" spans="1:14" ht="25.5" x14ac:dyDescent="0.2">
      <c r="A118" s="317" t="s">
        <v>835</v>
      </c>
      <c r="B118" s="300" t="s">
        <v>836</v>
      </c>
      <c r="C118" s="318">
        <v>732.64499999999998</v>
      </c>
      <c r="D118" s="318">
        <v>738.67934100000002</v>
      </c>
      <c r="E118" s="318">
        <v>556.67685400000005</v>
      </c>
      <c r="F118" s="319">
        <v>18.775355999999999</v>
      </c>
      <c r="G118" s="319">
        <v>0</v>
      </c>
      <c r="H118" s="319">
        <v>0.88438099999999997</v>
      </c>
      <c r="I118" s="320">
        <v>103.500084</v>
      </c>
      <c r="J118" s="321">
        <v>4.1581669999999997</v>
      </c>
      <c r="K118" s="322">
        <v>683.99484200000006</v>
      </c>
      <c r="L118" s="126"/>
      <c r="M118" s="123"/>
      <c r="N118" s="126"/>
    </row>
    <row r="119" spans="1:14" ht="25.5" hidden="1" x14ac:dyDescent="0.2">
      <c r="A119" s="299">
        <v>32102400</v>
      </c>
      <c r="B119" s="300" t="s">
        <v>1632</v>
      </c>
      <c r="C119" s="318">
        <v>0</v>
      </c>
      <c r="D119" s="318">
        <v>0</v>
      </c>
      <c r="E119" s="318">
        <v>0</v>
      </c>
      <c r="F119" s="319">
        <v>0</v>
      </c>
      <c r="G119" s="319">
        <v>0</v>
      </c>
      <c r="H119" s="319">
        <v>0</v>
      </c>
      <c r="I119" s="320">
        <v>0</v>
      </c>
      <c r="J119" s="321">
        <v>0</v>
      </c>
      <c r="K119" s="322">
        <v>0</v>
      </c>
      <c r="L119" s="126"/>
      <c r="M119" s="123"/>
      <c r="N119" s="126"/>
    </row>
    <row r="120" spans="1:14" ht="25.5" x14ac:dyDescent="0.2">
      <c r="A120" s="317" t="s">
        <v>837</v>
      </c>
      <c r="B120" s="300" t="s">
        <v>838</v>
      </c>
      <c r="C120" s="318">
        <v>1052.4970000000001</v>
      </c>
      <c r="D120" s="318">
        <v>1362.016838</v>
      </c>
      <c r="E120" s="318">
        <v>328.53384199999999</v>
      </c>
      <c r="F120" s="319">
        <v>60.643099999999997</v>
      </c>
      <c r="G120" s="319">
        <v>293.15161999999998</v>
      </c>
      <c r="H120" s="319">
        <v>1.10629</v>
      </c>
      <c r="I120" s="320">
        <v>6.7950710000000001</v>
      </c>
      <c r="J120" s="321">
        <v>271.975256</v>
      </c>
      <c r="K120" s="322">
        <v>962.20517899999982</v>
      </c>
      <c r="L120" s="126"/>
      <c r="M120" s="123"/>
      <c r="N120" s="126"/>
    </row>
    <row r="121" spans="1:14" ht="25.5" x14ac:dyDescent="0.2">
      <c r="A121" s="317" t="s">
        <v>839</v>
      </c>
      <c r="B121" s="300" t="s">
        <v>840</v>
      </c>
      <c r="C121" s="318">
        <v>64.585999999999999</v>
      </c>
      <c r="D121" s="318">
        <v>85.992839000000004</v>
      </c>
      <c r="E121" s="318">
        <v>32.414475000000003</v>
      </c>
      <c r="F121" s="319">
        <v>12.69694</v>
      </c>
      <c r="G121" s="319">
        <v>0</v>
      </c>
      <c r="H121" s="319">
        <v>29.589777000000002</v>
      </c>
      <c r="I121" s="320">
        <v>2.0877279999999998</v>
      </c>
      <c r="J121" s="321">
        <v>0</v>
      </c>
      <c r="K121" s="322">
        <v>76.788920000000005</v>
      </c>
      <c r="L121" s="126"/>
      <c r="M121" s="123"/>
      <c r="N121" s="126"/>
    </row>
    <row r="122" spans="1:14" ht="25.5" x14ac:dyDescent="0.2">
      <c r="A122" s="317" t="s">
        <v>841</v>
      </c>
      <c r="B122" s="300" t="s">
        <v>842</v>
      </c>
      <c r="C122" s="318">
        <v>93.11</v>
      </c>
      <c r="D122" s="318">
        <v>121.428161</v>
      </c>
      <c r="E122" s="318">
        <v>1.135578</v>
      </c>
      <c r="F122" s="319">
        <v>0.31071100000000001</v>
      </c>
      <c r="G122" s="319">
        <v>0</v>
      </c>
      <c r="H122" s="319">
        <v>0</v>
      </c>
      <c r="I122" s="320">
        <v>103.938742</v>
      </c>
      <c r="J122" s="321">
        <v>0</v>
      </c>
      <c r="K122" s="322">
        <v>105.385031</v>
      </c>
      <c r="L122" s="126"/>
      <c r="M122" s="123"/>
      <c r="N122" s="126"/>
    </row>
    <row r="123" spans="1:14" ht="25.5" x14ac:dyDescent="0.2">
      <c r="A123" s="317" t="s">
        <v>843</v>
      </c>
      <c r="B123" s="300" t="s">
        <v>844</v>
      </c>
      <c r="C123" s="318">
        <v>918.49599999999998</v>
      </c>
      <c r="D123" s="318">
        <v>862.80609700000002</v>
      </c>
      <c r="E123" s="318">
        <v>273.89664299999998</v>
      </c>
      <c r="F123" s="319">
        <v>368.68275699999998</v>
      </c>
      <c r="G123" s="319">
        <v>0</v>
      </c>
      <c r="H123" s="319">
        <v>2.2397619999999998</v>
      </c>
      <c r="I123" s="320">
        <v>89.105051000000003</v>
      </c>
      <c r="J123" s="321">
        <v>31.605941999999999</v>
      </c>
      <c r="K123" s="322">
        <v>765.53015500000004</v>
      </c>
      <c r="L123" s="126"/>
      <c r="M123" s="123"/>
      <c r="N123" s="126"/>
    </row>
    <row r="124" spans="1:14" ht="25.5" hidden="1" x14ac:dyDescent="0.2">
      <c r="A124" s="299">
        <v>32102900</v>
      </c>
      <c r="B124" s="300" t="s">
        <v>1633</v>
      </c>
      <c r="C124" s="318">
        <v>0</v>
      </c>
      <c r="D124" s="318">
        <v>0</v>
      </c>
      <c r="E124" s="318">
        <v>0</v>
      </c>
      <c r="F124" s="319">
        <v>0</v>
      </c>
      <c r="G124" s="319">
        <v>0</v>
      </c>
      <c r="H124" s="319">
        <v>0</v>
      </c>
      <c r="I124" s="320">
        <v>0</v>
      </c>
      <c r="J124" s="321">
        <v>0</v>
      </c>
      <c r="K124" s="322">
        <v>0</v>
      </c>
      <c r="L124" s="126"/>
      <c r="M124" s="123"/>
      <c r="N124" s="126"/>
    </row>
    <row r="125" spans="1:14" ht="25.5" x14ac:dyDescent="0.2">
      <c r="A125" s="317" t="s">
        <v>845</v>
      </c>
      <c r="B125" s="300" t="s">
        <v>846</v>
      </c>
      <c r="C125" s="318">
        <v>820.803</v>
      </c>
      <c r="D125" s="318">
        <v>825.22401400000001</v>
      </c>
      <c r="E125" s="318">
        <v>72.537098999999998</v>
      </c>
      <c r="F125" s="319">
        <v>8.4190930000000002</v>
      </c>
      <c r="G125" s="319">
        <v>0</v>
      </c>
      <c r="H125" s="319">
        <v>0.12825900000000001</v>
      </c>
      <c r="I125" s="320">
        <v>0.120979</v>
      </c>
      <c r="J125" s="321">
        <v>640.49963200000002</v>
      </c>
      <c r="K125" s="322">
        <v>721.705062</v>
      </c>
      <c r="L125" s="126"/>
      <c r="M125" s="123"/>
      <c r="N125" s="126"/>
    </row>
    <row r="126" spans="1:14" ht="25.5" x14ac:dyDescent="0.2">
      <c r="A126" s="317" t="s">
        <v>847</v>
      </c>
      <c r="B126" s="300" t="s">
        <v>848</v>
      </c>
      <c r="C126" s="318">
        <v>615.28200000000004</v>
      </c>
      <c r="D126" s="318">
        <v>755.62931600000002</v>
      </c>
      <c r="E126" s="318">
        <v>237.66332</v>
      </c>
      <c r="F126" s="319">
        <v>69.521299999999997</v>
      </c>
      <c r="G126" s="319">
        <v>0</v>
      </c>
      <c r="H126" s="319">
        <v>0.56881599999999999</v>
      </c>
      <c r="I126" s="320">
        <v>0.61145300000000002</v>
      </c>
      <c r="J126" s="321">
        <v>423.75071000000003</v>
      </c>
      <c r="K126" s="322">
        <v>732.11559899999997</v>
      </c>
      <c r="L126" s="126"/>
      <c r="M126" s="123"/>
      <c r="N126" s="126"/>
    </row>
    <row r="127" spans="1:14" ht="25.5" x14ac:dyDescent="0.2">
      <c r="A127" s="317" t="s">
        <v>849</v>
      </c>
      <c r="B127" s="300" t="s">
        <v>850</v>
      </c>
      <c r="C127" s="318">
        <v>30.768000000000001</v>
      </c>
      <c r="D127" s="318">
        <v>30.814537000000001</v>
      </c>
      <c r="E127" s="318">
        <v>24.621274</v>
      </c>
      <c r="F127" s="319">
        <v>0.35600100000000001</v>
      </c>
      <c r="G127" s="319">
        <v>0</v>
      </c>
      <c r="H127" s="319">
        <v>1.5639E-2</v>
      </c>
      <c r="I127" s="320">
        <v>1.0085999999999999E-2</v>
      </c>
      <c r="J127" s="321">
        <v>0</v>
      </c>
      <c r="K127" s="322">
        <v>25.003</v>
      </c>
      <c r="L127" s="126"/>
      <c r="M127" s="123"/>
      <c r="N127" s="126"/>
    </row>
    <row r="128" spans="1:14" ht="25.5" x14ac:dyDescent="0.2">
      <c r="A128" s="317" t="s">
        <v>851</v>
      </c>
      <c r="B128" s="300" t="s">
        <v>852</v>
      </c>
      <c r="C128" s="318">
        <v>73.159000000000006</v>
      </c>
      <c r="D128" s="318">
        <v>73.340457000000001</v>
      </c>
      <c r="E128" s="318">
        <v>61.030687999999998</v>
      </c>
      <c r="F128" s="319">
        <v>3.714934</v>
      </c>
      <c r="G128" s="319">
        <v>0</v>
      </c>
      <c r="H128" s="319">
        <v>0.133158</v>
      </c>
      <c r="I128" s="320">
        <v>5.3810999999999998E-2</v>
      </c>
      <c r="J128" s="321">
        <v>0</v>
      </c>
      <c r="K128" s="322">
        <v>64.932590999999988</v>
      </c>
      <c r="L128" s="126"/>
      <c r="M128" s="123"/>
      <c r="N128" s="126"/>
    </row>
    <row r="129" spans="1:14" ht="25.5" x14ac:dyDescent="0.2">
      <c r="A129" s="317" t="s">
        <v>853</v>
      </c>
      <c r="B129" s="300" t="s">
        <v>854</v>
      </c>
      <c r="C129" s="318">
        <v>58.71</v>
      </c>
      <c r="D129" s="318">
        <v>59.787000999999997</v>
      </c>
      <c r="E129" s="318">
        <v>47.027501999999998</v>
      </c>
      <c r="F129" s="319">
        <v>1.962712</v>
      </c>
      <c r="G129" s="319">
        <v>0</v>
      </c>
      <c r="H129" s="319">
        <v>5.8673999999999997E-2</v>
      </c>
      <c r="I129" s="320">
        <v>5.5376000000000002E-2</v>
      </c>
      <c r="J129" s="321">
        <v>0</v>
      </c>
      <c r="K129" s="322">
        <v>49.104264000000008</v>
      </c>
      <c r="L129" s="126"/>
      <c r="M129" s="123"/>
      <c r="N129" s="126"/>
    </row>
    <row r="130" spans="1:14" ht="25.5" x14ac:dyDescent="0.2">
      <c r="A130" s="317" t="s">
        <v>855</v>
      </c>
      <c r="B130" s="300" t="s">
        <v>856</v>
      </c>
      <c r="C130" s="318">
        <v>104.735</v>
      </c>
      <c r="D130" s="318">
        <v>111.17722000000001</v>
      </c>
      <c r="E130" s="318">
        <v>85.772574000000006</v>
      </c>
      <c r="F130" s="319">
        <v>6.9947140000000001</v>
      </c>
      <c r="G130" s="319">
        <v>0</v>
      </c>
      <c r="H130" s="319">
        <v>3.6052300000000002</v>
      </c>
      <c r="I130" s="320">
        <v>3.7994080000000001</v>
      </c>
      <c r="J130" s="321">
        <v>0</v>
      </c>
      <c r="K130" s="322">
        <v>100.17192600000001</v>
      </c>
      <c r="L130" s="126"/>
      <c r="M130" s="123"/>
      <c r="N130" s="126"/>
    </row>
    <row r="131" spans="1:14" ht="25.5" x14ac:dyDescent="0.2">
      <c r="A131" s="317" t="s">
        <v>857</v>
      </c>
      <c r="B131" s="300" t="s">
        <v>858</v>
      </c>
      <c r="C131" s="318">
        <v>121.749</v>
      </c>
      <c r="D131" s="318">
        <v>108.280276</v>
      </c>
      <c r="E131" s="318">
        <v>80.573179999999994</v>
      </c>
      <c r="F131" s="319">
        <v>1.0530349999999999</v>
      </c>
      <c r="G131" s="319">
        <v>0</v>
      </c>
      <c r="H131" s="319">
        <v>0.104105</v>
      </c>
      <c r="I131" s="320">
        <v>0.22211900000000001</v>
      </c>
      <c r="J131" s="321">
        <v>0</v>
      </c>
      <c r="K131" s="322">
        <v>81.952438999999998</v>
      </c>
      <c r="L131" s="126"/>
      <c r="M131" s="123"/>
      <c r="N131" s="126"/>
    </row>
    <row r="132" spans="1:14" ht="25.5" x14ac:dyDescent="0.2">
      <c r="A132" s="317" t="s">
        <v>859</v>
      </c>
      <c r="B132" s="300" t="s">
        <v>860</v>
      </c>
      <c r="C132" s="318">
        <v>73.819999999999993</v>
      </c>
      <c r="D132" s="318">
        <v>74.442786999999996</v>
      </c>
      <c r="E132" s="318">
        <v>53.298817</v>
      </c>
      <c r="F132" s="319">
        <v>1.5723199999999999</v>
      </c>
      <c r="G132" s="319">
        <v>0</v>
      </c>
      <c r="H132" s="319">
        <v>0.57645000000000002</v>
      </c>
      <c r="I132" s="320">
        <v>1.666895</v>
      </c>
      <c r="J132" s="321">
        <v>0</v>
      </c>
      <c r="K132" s="322">
        <v>57.114481999999995</v>
      </c>
      <c r="L132" s="126"/>
      <c r="M132" s="123"/>
      <c r="N132" s="126"/>
    </row>
    <row r="133" spans="1:14" ht="25.5" x14ac:dyDescent="0.2">
      <c r="A133" s="317" t="s">
        <v>861</v>
      </c>
      <c r="B133" s="300" t="s">
        <v>862</v>
      </c>
      <c r="C133" s="318">
        <v>511.07100000000003</v>
      </c>
      <c r="D133" s="318">
        <v>483.27257900000001</v>
      </c>
      <c r="E133" s="318">
        <v>416.59978799999999</v>
      </c>
      <c r="F133" s="319">
        <v>1.6536010000000001</v>
      </c>
      <c r="G133" s="319">
        <v>0</v>
      </c>
      <c r="H133" s="319">
        <v>0.32052700000000001</v>
      </c>
      <c r="I133" s="320">
        <v>6.3372999999999999E-2</v>
      </c>
      <c r="J133" s="321">
        <v>0</v>
      </c>
      <c r="K133" s="322">
        <v>418.63728900000001</v>
      </c>
      <c r="L133" s="126"/>
      <c r="M133" s="123"/>
      <c r="N133" s="126"/>
    </row>
    <row r="134" spans="1:14" ht="25.5" x14ac:dyDescent="0.2">
      <c r="A134" s="317" t="s">
        <v>863</v>
      </c>
      <c r="B134" s="300" t="s">
        <v>864</v>
      </c>
      <c r="C134" s="318">
        <v>164.43299999999999</v>
      </c>
      <c r="D134" s="318">
        <v>165.18843899999999</v>
      </c>
      <c r="E134" s="318">
        <v>123.147453</v>
      </c>
      <c r="F134" s="319">
        <v>1.396131</v>
      </c>
      <c r="G134" s="319">
        <v>0</v>
      </c>
      <c r="H134" s="319">
        <v>7.3912000000000005E-2</v>
      </c>
      <c r="I134" s="320">
        <v>4.1170999999999999E-2</v>
      </c>
      <c r="J134" s="321">
        <v>0</v>
      </c>
      <c r="K134" s="322">
        <v>124.65866700000001</v>
      </c>
      <c r="L134" s="126"/>
      <c r="M134" s="123"/>
      <c r="N134" s="126"/>
    </row>
    <row r="135" spans="1:14" ht="25.5" x14ac:dyDescent="0.2">
      <c r="A135" s="317" t="s">
        <v>865</v>
      </c>
      <c r="B135" s="300" t="s">
        <v>866</v>
      </c>
      <c r="C135" s="318">
        <v>493.68400000000003</v>
      </c>
      <c r="D135" s="318">
        <v>419.38299999999998</v>
      </c>
      <c r="E135" s="318">
        <v>318.91004700000002</v>
      </c>
      <c r="F135" s="319">
        <v>2.2282679999999999</v>
      </c>
      <c r="G135" s="319">
        <v>0</v>
      </c>
      <c r="H135" s="319">
        <v>0.52259100000000003</v>
      </c>
      <c r="I135" s="320">
        <v>6.2589000000000006E-2</v>
      </c>
      <c r="J135" s="321">
        <v>0</v>
      </c>
      <c r="K135" s="322">
        <v>321.72349500000001</v>
      </c>
      <c r="L135" s="126"/>
      <c r="M135" s="123"/>
      <c r="N135" s="126"/>
    </row>
    <row r="136" spans="1:14" ht="25.5" x14ac:dyDescent="0.2">
      <c r="A136" s="317" t="s">
        <v>867</v>
      </c>
      <c r="B136" s="300" t="s">
        <v>868</v>
      </c>
      <c r="C136" s="318">
        <v>169.29400000000001</v>
      </c>
      <c r="D136" s="318">
        <v>164.734657</v>
      </c>
      <c r="E136" s="318">
        <v>129.71003999999999</v>
      </c>
      <c r="F136" s="319">
        <v>4.0386800000000003</v>
      </c>
      <c r="G136" s="319">
        <v>0</v>
      </c>
      <c r="H136" s="319">
        <v>0.37106</v>
      </c>
      <c r="I136" s="320">
        <v>4.8428820000000004</v>
      </c>
      <c r="J136" s="321">
        <v>0</v>
      </c>
      <c r="K136" s="322">
        <v>138.96266199999999</v>
      </c>
      <c r="L136" s="126"/>
      <c r="M136" s="123"/>
      <c r="N136" s="126"/>
    </row>
    <row r="137" spans="1:14" ht="25.5" x14ac:dyDescent="0.2">
      <c r="A137" s="317" t="s">
        <v>869</v>
      </c>
      <c r="B137" s="300" t="s">
        <v>870</v>
      </c>
      <c r="C137" s="318">
        <v>173.97300000000001</v>
      </c>
      <c r="D137" s="318">
        <v>164.28250700000001</v>
      </c>
      <c r="E137" s="318">
        <v>120.05303600000001</v>
      </c>
      <c r="F137" s="319">
        <v>2.629597</v>
      </c>
      <c r="G137" s="319">
        <v>0</v>
      </c>
      <c r="H137" s="319">
        <v>7.4630000000000002E-2</v>
      </c>
      <c r="I137" s="320">
        <v>0.994367</v>
      </c>
      <c r="J137" s="321">
        <v>0</v>
      </c>
      <c r="K137" s="322">
        <v>123.75163000000001</v>
      </c>
      <c r="L137" s="126"/>
      <c r="M137" s="123"/>
      <c r="N137" s="126"/>
    </row>
    <row r="138" spans="1:14" ht="25.5" x14ac:dyDescent="0.2">
      <c r="A138" s="317" t="s">
        <v>871</v>
      </c>
      <c r="B138" s="300" t="s">
        <v>872</v>
      </c>
      <c r="C138" s="318">
        <v>101.488</v>
      </c>
      <c r="D138" s="318">
        <v>101.909297</v>
      </c>
      <c r="E138" s="318">
        <v>79.290957000000006</v>
      </c>
      <c r="F138" s="319">
        <v>4.4732279999999998</v>
      </c>
      <c r="G138" s="319">
        <v>0</v>
      </c>
      <c r="H138" s="319">
        <v>2.4413000000000001E-2</v>
      </c>
      <c r="I138" s="320">
        <v>1.092876</v>
      </c>
      <c r="J138" s="321">
        <v>0</v>
      </c>
      <c r="K138" s="322">
        <v>84.881474000000011</v>
      </c>
      <c r="L138" s="126"/>
      <c r="M138" s="123"/>
      <c r="N138" s="126"/>
    </row>
    <row r="139" spans="1:14" ht="25.5" x14ac:dyDescent="0.2">
      <c r="A139" s="317" t="s">
        <v>873</v>
      </c>
      <c r="B139" s="300" t="s">
        <v>874</v>
      </c>
      <c r="C139" s="318">
        <v>345.51</v>
      </c>
      <c r="D139" s="318">
        <v>298.13420200000002</v>
      </c>
      <c r="E139" s="318">
        <v>234.106966</v>
      </c>
      <c r="F139" s="319">
        <v>2.081483</v>
      </c>
      <c r="G139" s="319">
        <v>0</v>
      </c>
      <c r="H139" s="319">
        <v>0.24779499999999999</v>
      </c>
      <c r="I139" s="320">
        <v>1.6291519999999999</v>
      </c>
      <c r="J139" s="321">
        <v>0</v>
      </c>
      <c r="K139" s="322">
        <v>238.06539599999999</v>
      </c>
      <c r="L139" s="126"/>
      <c r="M139" s="123"/>
      <c r="N139" s="126"/>
    </row>
    <row r="140" spans="1:14" ht="25.5" x14ac:dyDescent="0.2">
      <c r="A140" s="317" t="s">
        <v>875</v>
      </c>
      <c r="B140" s="300" t="s">
        <v>876</v>
      </c>
      <c r="C140" s="318">
        <v>138.60300000000001</v>
      </c>
      <c r="D140" s="318">
        <v>144.111132</v>
      </c>
      <c r="E140" s="318">
        <v>113.95669100000001</v>
      </c>
      <c r="F140" s="319">
        <v>1.7674380000000001</v>
      </c>
      <c r="G140" s="319">
        <v>0</v>
      </c>
      <c r="H140" s="319">
        <v>1.685983</v>
      </c>
      <c r="I140" s="320">
        <v>3.962542</v>
      </c>
      <c r="J140" s="321">
        <v>0</v>
      </c>
      <c r="K140" s="322">
        <v>121.372654</v>
      </c>
      <c r="L140" s="126"/>
      <c r="M140" s="123"/>
      <c r="N140" s="126"/>
    </row>
    <row r="141" spans="1:14" ht="25.5" x14ac:dyDescent="0.2">
      <c r="A141" s="317" t="s">
        <v>877</v>
      </c>
      <c r="B141" s="300" t="s">
        <v>878</v>
      </c>
      <c r="C141" s="318">
        <v>46.926000000000002</v>
      </c>
      <c r="D141" s="318">
        <v>48.314039000000001</v>
      </c>
      <c r="E141" s="318">
        <v>37.944847000000003</v>
      </c>
      <c r="F141" s="319">
        <v>2.15937</v>
      </c>
      <c r="G141" s="319">
        <v>0</v>
      </c>
      <c r="H141" s="319">
        <v>5.9171000000000001E-2</v>
      </c>
      <c r="I141" s="320">
        <v>6.7165000000000002E-2</v>
      </c>
      <c r="J141" s="321">
        <v>0</v>
      </c>
      <c r="K141" s="322">
        <v>40.230553000000008</v>
      </c>
      <c r="L141" s="126"/>
      <c r="M141" s="123"/>
      <c r="N141" s="126"/>
    </row>
    <row r="142" spans="1:14" ht="25.5" x14ac:dyDescent="0.2">
      <c r="A142" s="317" t="s">
        <v>879</v>
      </c>
      <c r="B142" s="300" t="s">
        <v>880</v>
      </c>
      <c r="C142" s="318">
        <v>35.533999999999999</v>
      </c>
      <c r="D142" s="318">
        <v>35.897834000000003</v>
      </c>
      <c r="E142" s="318">
        <v>26.669848000000002</v>
      </c>
      <c r="F142" s="319">
        <v>1.2225189999999999</v>
      </c>
      <c r="G142" s="319">
        <v>0</v>
      </c>
      <c r="H142" s="319">
        <v>0.18112700000000001</v>
      </c>
      <c r="I142" s="320">
        <v>0.41101700000000002</v>
      </c>
      <c r="J142" s="321">
        <v>0</v>
      </c>
      <c r="K142" s="322">
        <v>28.484511000000001</v>
      </c>
      <c r="L142" s="126"/>
      <c r="M142" s="123"/>
      <c r="N142" s="126"/>
    </row>
    <row r="143" spans="1:14" ht="25.5" x14ac:dyDescent="0.2">
      <c r="A143" s="317" t="s">
        <v>881</v>
      </c>
      <c r="B143" s="300" t="s">
        <v>882</v>
      </c>
      <c r="C143" s="318">
        <v>41.709000000000003</v>
      </c>
      <c r="D143" s="318">
        <v>41.77</v>
      </c>
      <c r="E143" s="318">
        <v>35.771358999999997</v>
      </c>
      <c r="F143" s="319">
        <v>1.2456339999999999</v>
      </c>
      <c r="G143" s="319">
        <v>0</v>
      </c>
      <c r="H143" s="319">
        <v>2.6986E-2</v>
      </c>
      <c r="I143" s="320">
        <v>1.5799000000000001E-2</v>
      </c>
      <c r="J143" s="321">
        <v>0</v>
      </c>
      <c r="K143" s="322">
        <v>37.059778000000001</v>
      </c>
      <c r="L143" s="126"/>
      <c r="M143" s="123"/>
      <c r="N143" s="126"/>
    </row>
    <row r="144" spans="1:14" ht="25.5" x14ac:dyDescent="0.2">
      <c r="A144" s="317" t="s">
        <v>883</v>
      </c>
      <c r="B144" s="300" t="s">
        <v>884</v>
      </c>
      <c r="C144" s="318">
        <v>36.64</v>
      </c>
      <c r="D144" s="318">
        <v>36.825705999999997</v>
      </c>
      <c r="E144" s="318">
        <v>27.371828000000001</v>
      </c>
      <c r="F144" s="319">
        <v>1.6634180000000001</v>
      </c>
      <c r="G144" s="319">
        <v>0</v>
      </c>
      <c r="H144" s="319">
        <v>3.5952999999999999E-2</v>
      </c>
      <c r="I144" s="320">
        <v>0.27849099999999999</v>
      </c>
      <c r="J144" s="321">
        <v>0</v>
      </c>
      <c r="K144" s="322">
        <v>29.349689999999999</v>
      </c>
      <c r="L144" s="126"/>
      <c r="M144" s="123"/>
      <c r="N144" s="126"/>
    </row>
    <row r="145" spans="1:14" ht="25.5" x14ac:dyDescent="0.2">
      <c r="A145" s="317" t="s">
        <v>885</v>
      </c>
      <c r="B145" s="300" t="s">
        <v>886</v>
      </c>
      <c r="C145" s="318">
        <v>29.350999999999999</v>
      </c>
      <c r="D145" s="318">
        <v>30.643287000000001</v>
      </c>
      <c r="E145" s="318">
        <v>24.777611</v>
      </c>
      <c r="F145" s="319">
        <v>3.7447370000000002</v>
      </c>
      <c r="G145" s="319">
        <v>0</v>
      </c>
      <c r="H145" s="319">
        <v>0</v>
      </c>
      <c r="I145" s="320">
        <v>4.4341999999999999E-2</v>
      </c>
      <c r="J145" s="321">
        <v>0</v>
      </c>
      <c r="K145" s="322">
        <v>28.566690000000001</v>
      </c>
      <c r="L145" s="126"/>
      <c r="M145" s="123"/>
      <c r="N145" s="126"/>
    </row>
    <row r="146" spans="1:14" ht="25.5" x14ac:dyDescent="0.2">
      <c r="A146" s="317" t="s">
        <v>887</v>
      </c>
      <c r="B146" s="300" t="s">
        <v>888</v>
      </c>
      <c r="C146" s="318">
        <v>17.838999999999999</v>
      </c>
      <c r="D146" s="318">
        <v>18.167999999999999</v>
      </c>
      <c r="E146" s="318">
        <v>13.784454999999999</v>
      </c>
      <c r="F146" s="319">
        <v>1.837828</v>
      </c>
      <c r="G146" s="319">
        <v>0</v>
      </c>
      <c r="H146" s="319">
        <v>1.6024E-2</v>
      </c>
      <c r="I146" s="320">
        <v>0.15790499999999999</v>
      </c>
      <c r="J146" s="321">
        <v>0</v>
      </c>
      <c r="K146" s="322">
        <v>15.796211999999999</v>
      </c>
      <c r="L146" s="126"/>
      <c r="M146" s="123"/>
      <c r="N146" s="126"/>
    </row>
    <row r="147" spans="1:14" ht="25.5" x14ac:dyDescent="0.2">
      <c r="A147" s="317" t="s">
        <v>889</v>
      </c>
      <c r="B147" s="300" t="s">
        <v>890</v>
      </c>
      <c r="C147" s="318">
        <v>355.892</v>
      </c>
      <c r="D147" s="318">
        <v>312.47125699999998</v>
      </c>
      <c r="E147" s="318">
        <v>246.169453</v>
      </c>
      <c r="F147" s="319">
        <v>3.4899680000000002</v>
      </c>
      <c r="G147" s="319">
        <v>0</v>
      </c>
      <c r="H147" s="319">
        <v>0.188553</v>
      </c>
      <c r="I147" s="320">
        <v>7.5034000000000003E-2</v>
      </c>
      <c r="J147" s="321">
        <v>0</v>
      </c>
      <c r="K147" s="322">
        <v>249.92300800000001</v>
      </c>
      <c r="L147" s="126"/>
      <c r="M147" s="123"/>
      <c r="N147" s="126"/>
    </row>
    <row r="148" spans="1:14" ht="25.5" x14ac:dyDescent="0.2">
      <c r="A148" s="317" t="s">
        <v>891</v>
      </c>
      <c r="B148" s="300" t="s">
        <v>892</v>
      </c>
      <c r="C148" s="318">
        <v>130.37700000000001</v>
      </c>
      <c r="D148" s="318">
        <v>131.67285999999999</v>
      </c>
      <c r="E148" s="318">
        <v>124.95824</v>
      </c>
      <c r="F148" s="319">
        <v>1.029682</v>
      </c>
      <c r="G148" s="319">
        <v>0</v>
      </c>
      <c r="H148" s="319">
        <v>7.8978999999999994E-2</v>
      </c>
      <c r="I148" s="320">
        <v>0.43842500000000001</v>
      </c>
      <c r="J148" s="321">
        <v>0</v>
      </c>
      <c r="K148" s="322">
        <v>126.505326</v>
      </c>
      <c r="L148" s="126"/>
      <c r="M148" s="123"/>
      <c r="N148" s="126"/>
    </row>
    <row r="149" spans="1:14" ht="25.5" x14ac:dyDescent="0.2">
      <c r="A149" s="317" t="s">
        <v>893</v>
      </c>
      <c r="B149" s="300" t="s">
        <v>894</v>
      </c>
      <c r="C149" s="318">
        <v>21.434999999999999</v>
      </c>
      <c r="D149" s="318">
        <v>21.795000000000002</v>
      </c>
      <c r="E149" s="318">
        <v>16.319407000000002</v>
      </c>
      <c r="F149" s="319">
        <v>0.85591799999999996</v>
      </c>
      <c r="G149" s="319">
        <v>0</v>
      </c>
      <c r="H149" s="319">
        <v>6.1633E-2</v>
      </c>
      <c r="I149" s="320">
        <v>5.2802000000000002E-2</v>
      </c>
      <c r="J149" s="321">
        <v>0</v>
      </c>
      <c r="K149" s="322">
        <v>17.289760000000001</v>
      </c>
      <c r="L149" s="126"/>
      <c r="M149" s="123"/>
      <c r="N149" s="126"/>
    </row>
    <row r="150" spans="1:14" ht="25.5" x14ac:dyDescent="0.2">
      <c r="A150" s="317" t="s">
        <v>895</v>
      </c>
      <c r="B150" s="300" t="s">
        <v>896</v>
      </c>
      <c r="C150" s="318">
        <v>14.823</v>
      </c>
      <c r="D150" s="318">
        <v>15.088858</v>
      </c>
      <c r="E150" s="318">
        <v>12.210065999999999</v>
      </c>
      <c r="F150" s="319">
        <v>0.47269099999999997</v>
      </c>
      <c r="G150" s="319">
        <v>0</v>
      </c>
      <c r="H150" s="319">
        <v>1.2994E-2</v>
      </c>
      <c r="I150" s="320">
        <v>0.24548900000000001</v>
      </c>
      <c r="J150" s="321">
        <v>0</v>
      </c>
      <c r="K150" s="322">
        <v>12.941239999999999</v>
      </c>
      <c r="L150" s="126"/>
      <c r="M150" s="123"/>
      <c r="N150" s="126"/>
    </row>
    <row r="151" spans="1:14" ht="25.5" x14ac:dyDescent="0.2">
      <c r="A151" s="317" t="s">
        <v>897</v>
      </c>
      <c r="B151" s="300" t="s">
        <v>898</v>
      </c>
      <c r="C151" s="318">
        <v>156.29</v>
      </c>
      <c r="D151" s="318">
        <v>151.846994</v>
      </c>
      <c r="E151" s="318">
        <v>120.045208</v>
      </c>
      <c r="F151" s="319">
        <v>1.074025</v>
      </c>
      <c r="G151" s="319">
        <v>0</v>
      </c>
      <c r="H151" s="319">
        <v>0.21365400000000001</v>
      </c>
      <c r="I151" s="320">
        <v>2.7023999999999999E-2</v>
      </c>
      <c r="J151" s="321">
        <v>0</v>
      </c>
      <c r="K151" s="322">
        <v>121.35991100000001</v>
      </c>
      <c r="L151" s="126"/>
      <c r="M151" s="123"/>
      <c r="N151" s="126"/>
    </row>
    <row r="152" spans="1:14" ht="25.5" x14ac:dyDescent="0.2">
      <c r="A152" s="317" t="s">
        <v>899</v>
      </c>
      <c r="B152" s="300" t="s">
        <v>900</v>
      </c>
      <c r="C152" s="318">
        <v>46.61</v>
      </c>
      <c r="D152" s="318">
        <v>47.381537000000002</v>
      </c>
      <c r="E152" s="318">
        <v>38.217098</v>
      </c>
      <c r="F152" s="319">
        <v>1.085264</v>
      </c>
      <c r="G152" s="319">
        <v>0</v>
      </c>
      <c r="H152" s="319">
        <v>4.598E-2</v>
      </c>
      <c r="I152" s="320">
        <v>0.56105000000000005</v>
      </c>
      <c r="J152" s="321">
        <v>0</v>
      </c>
      <c r="K152" s="322">
        <v>39.909392000000004</v>
      </c>
      <c r="L152" s="126"/>
      <c r="M152" s="123"/>
      <c r="N152" s="126"/>
    </row>
    <row r="153" spans="1:14" ht="25.5" x14ac:dyDescent="0.2">
      <c r="A153" s="317" t="s">
        <v>901</v>
      </c>
      <c r="B153" s="300" t="s">
        <v>902</v>
      </c>
      <c r="C153" s="318">
        <v>15.571999999999999</v>
      </c>
      <c r="D153" s="318">
        <v>15.671606000000001</v>
      </c>
      <c r="E153" s="318">
        <v>12.090325</v>
      </c>
      <c r="F153" s="319">
        <v>0.50849699999999998</v>
      </c>
      <c r="G153" s="319">
        <v>0</v>
      </c>
      <c r="H153" s="319">
        <v>4.1999999999999997E-3</v>
      </c>
      <c r="I153" s="320">
        <v>2.1840000000000002E-3</v>
      </c>
      <c r="J153" s="321">
        <v>0</v>
      </c>
      <c r="K153" s="322">
        <v>12.605206000000001</v>
      </c>
      <c r="L153" s="126"/>
      <c r="M153" s="123"/>
      <c r="N153" s="126"/>
    </row>
    <row r="154" spans="1:14" ht="25.5" x14ac:dyDescent="0.2">
      <c r="A154" s="317" t="s">
        <v>903</v>
      </c>
      <c r="B154" s="300" t="s">
        <v>904</v>
      </c>
      <c r="C154" s="318">
        <v>11.782999999999999</v>
      </c>
      <c r="D154" s="318">
        <v>11.876846</v>
      </c>
      <c r="E154" s="318">
        <v>9.4480540000000008</v>
      </c>
      <c r="F154" s="319">
        <v>0.351518</v>
      </c>
      <c r="G154" s="319">
        <v>0</v>
      </c>
      <c r="H154" s="319">
        <v>1.6954E-2</v>
      </c>
      <c r="I154" s="320">
        <v>1.9054999999999999E-2</v>
      </c>
      <c r="J154" s="321">
        <v>0</v>
      </c>
      <c r="K154" s="322">
        <v>9.8355810000000012</v>
      </c>
      <c r="L154" s="126"/>
      <c r="M154" s="123"/>
      <c r="N154" s="126"/>
    </row>
    <row r="155" spans="1:14" ht="25.5" x14ac:dyDescent="0.2">
      <c r="A155" s="317" t="s">
        <v>905</v>
      </c>
      <c r="B155" s="300" t="s">
        <v>906</v>
      </c>
      <c r="C155" s="318">
        <v>32.1</v>
      </c>
      <c r="D155" s="318">
        <v>29.20842</v>
      </c>
      <c r="E155" s="318">
        <v>24.164014999999999</v>
      </c>
      <c r="F155" s="319">
        <v>3.7436020000000001</v>
      </c>
      <c r="G155" s="319">
        <v>0</v>
      </c>
      <c r="H155" s="319">
        <v>2.6717000000000001E-2</v>
      </c>
      <c r="I155" s="320">
        <v>2.7490000000000001E-2</v>
      </c>
      <c r="J155" s="321">
        <v>0</v>
      </c>
      <c r="K155" s="322">
        <v>27.961824</v>
      </c>
      <c r="L155" s="126"/>
      <c r="M155" s="123"/>
      <c r="N155" s="126"/>
    </row>
    <row r="156" spans="1:14" ht="25.5" x14ac:dyDescent="0.2">
      <c r="A156" s="317" t="s">
        <v>907</v>
      </c>
      <c r="B156" s="300" t="s">
        <v>908</v>
      </c>
      <c r="C156" s="318">
        <v>16.353000000000002</v>
      </c>
      <c r="D156" s="318">
        <v>15.844612</v>
      </c>
      <c r="E156" s="318">
        <v>10.899205</v>
      </c>
      <c r="F156" s="319">
        <v>2.199722</v>
      </c>
      <c r="G156" s="319">
        <v>0</v>
      </c>
      <c r="H156" s="319">
        <v>0</v>
      </c>
      <c r="I156" s="320">
        <v>0.48972199999999999</v>
      </c>
      <c r="J156" s="321">
        <v>0</v>
      </c>
      <c r="K156" s="322">
        <v>13.588649</v>
      </c>
      <c r="L156" s="126"/>
      <c r="M156" s="123"/>
      <c r="N156" s="126"/>
    </row>
    <row r="157" spans="1:14" ht="25.5" x14ac:dyDescent="0.2">
      <c r="A157" s="317" t="s">
        <v>909</v>
      </c>
      <c r="B157" s="300" t="s">
        <v>910</v>
      </c>
      <c r="C157" s="318">
        <v>78.866</v>
      </c>
      <c r="D157" s="318">
        <v>79.077084999999997</v>
      </c>
      <c r="E157" s="318">
        <v>66.535650000000004</v>
      </c>
      <c r="F157" s="319">
        <v>2.222953</v>
      </c>
      <c r="G157" s="319">
        <v>0</v>
      </c>
      <c r="H157" s="319">
        <v>3.9496999999999997E-2</v>
      </c>
      <c r="I157" s="320">
        <v>2.8313000000000001E-2</v>
      </c>
      <c r="J157" s="321">
        <v>0</v>
      </c>
      <c r="K157" s="322">
        <v>68.826413000000002</v>
      </c>
      <c r="L157" s="126"/>
      <c r="M157" s="123"/>
      <c r="N157" s="126"/>
    </row>
    <row r="158" spans="1:14" ht="25.5" x14ac:dyDescent="0.2">
      <c r="A158" s="317" t="s">
        <v>911</v>
      </c>
      <c r="B158" s="300" t="s">
        <v>912</v>
      </c>
      <c r="C158" s="318">
        <v>23.863</v>
      </c>
      <c r="D158" s="318">
        <v>24.045559000000001</v>
      </c>
      <c r="E158" s="318">
        <v>20.534202000000001</v>
      </c>
      <c r="F158" s="319">
        <v>0.90382200000000001</v>
      </c>
      <c r="G158" s="319">
        <v>0</v>
      </c>
      <c r="H158" s="319">
        <v>0</v>
      </c>
      <c r="I158" s="320">
        <v>1.3434E-2</v>
      </c>
      <c r="J158" s="321">
        <v>0</v>
      </c>
      <c r="K158" s="322">
        <v>21.451458000000002</v>
      </c>
      <c r="L158" s="126"/>
      <c r="M158" s="123"/>
      <c r="N158" s="126"/>
    </row>
    <row r="159" spans="1:14" ht="25.5" x14ac:dyDescent="0.2">
      <c r="A159" s="317" t="s">
        <v>913</v>
      </c>
      <c r="B159" s="300" t="s">
        <v>914</v>
      </c>
      <c r="C159" s="318">
        <v>19.745999999999999</v>
      </c>
      <c r="D159" s="318">
        <v>19.893249999999998</v>
      </c>
      <c r="E159" s="318">
        <v>15.105919999999999</v>
      </c>
      <c r="F159" s="319">
        <v>1.6554679999999999</v>
      </c>
      <c r="G159" s="319">
        <v>0</v>
      </c>
      <c r="H159" s="319">
        <v>1.7999000000000001E-2</v>
      </c>
      <c r="I159" s="320">
        <v>1.8294000000000001E-2</v>
      </c>
      <c r="J159" s="321">
        <v>0</v>
      </c>
      <c r="K159" s="322">
        <v>16.797681000000001</v>
      </c>
      <c r="L159" s="126"/>
      <c r="M159" s="123"/>
      <c r="N159" s="126"/>
    </row>
    <row r="160" spans="1:14" ht="25.5" x14ac:dyDescent="0.2">
      <c r="A160" s="317" t="s">
        <v>915</v>
      </c>
      <c r="B160" s="300" t="s">
        <v>916</v>
      </c>
      <c r="C160" s="318">
        <v>11.308999999999999</v>
      </c>
      <c r="D160" s="318">
        <v>11.349500000000001</v>
      </c>
      <c r="E160" s="318">
        <v>7.94374</v>
      </c>
      <c r="F160" s="319">
        <v>1.1480779999999999</v>
      </c>
      <c r="G160" s="319">
        <v>0</v>
      </c>
      <c r="H160" s="319">
        <v>0.10180500000000001</v>
      </c>
      <c r="I160" s="320">
        <v>0.129658</v>
      </c>
      <c r="J160" s="321">
        <v>0</v>
      </c>
      <c r="K160" s="322">
        <v>9.3232809999999997</v>
      </c>
      <c r="L160" s="126"/>
      <c r="M160" s="123"/>
      <c r="N160" s="126"/>
    </row>
    <row r="161" spans="1:14" ht="25.5" x14ac:dyDescent="0.2">
      <c r="A161" s="317" t="s">
        <v>917</v>
      </c>
      <c r="B161" s="300" t="s">
        <v>918</v>
      </c>
      <c r="C161" s="318">
        <v>375.96300000000002</v>
      </c>
      <c r="D161" s="318">
        <v>320.614307</v>
      </c>
      <c r="E161" s="318">
        <v>267.809955</v>
      </c>
      <c r="F161" s="319">
        <v>2.103345</v>
      </c>
      <c r="G161" s="319">
        <v>0</v>
      </c>
      <c r="H161" s="319">
        <v>0.241953</v>
      </c>
      <c r="I161" s="320">
        <v>9.4974000000000003E-2</v>
      </c>
      <c r="J161" s="321">
        <v>0</v>
      </c>
      <c r="K161" s="322">
        <v>270.250227</v>
      </c>
      <c r="L161" s="126"/>
      <c r="M161" s="123"/>
      <c r="N161" s="126"/>
    </row>
    <row r="162" spans="1:14" ht="25.5" x14ac:dyDescent="0.2">
      <c r="A162" s="317" t="s">
        <v>919</v>
      </c>
      <c r="B162" s="300" t="s">
        <v>920</v>
      </c>
      <c r="C162" s="318">
        <v>180.36600000000001</v>
      </c>
      <c r="D162" s="318">
        <v>255.78936400000001</v>
      </c>
      <c r="E162" s="318">
        <v>208.75870599999999</v>
      </c>
      <c r="F162" s="319">
        <v>1.8124849999999999</v>
      </c>
      <c r="G162" s="319">
        <v>0</v>
      </c>
      <c r="H162" s="319">
        <v>37.659739999999999</v>
      </c>
      <c r="I162" s="320">
        <v>0.491757</v>
      </c>
      <c r="J162" s="321">
        <v>0</v>
      </c>
      <c r="K162" s="322">
        <v>248.72268800000001</v>
      </c>
      <c r="L162" s="126"/>
      <c r="M162" s="123"/>
      <c r="N162" s="126"/>
    </row>
    <row r="163" spans="1:14" ht="25.5" x14ac:dyDescent="0.2">
      <c r="A163" s="317" t="s">
        <v>921</v>
      </c>
      <c r="B163" s="300" t="s">
        <v>922</v>
      </c>
      <c r="C163" s="318">
        <v>87.393000000000001</v>
      </c>
      <c r="D163" s="318">
        <v>87.472537000000003</v>
      </c>
      <c r="E163" s="318">
        <v>59.219085999999997</v>
      </c>
      <c r="F163" s="319">
        <v>1.337388</v>
      </c>
      <c r="G163" s="319">
        <v>0</v>
      </c>
      <c r="H163" s="319">
        <v>9.0327000000000005E-2</v>
      </c>
      <c r="I163" s="320">
        <v>7.0308999999999996E-2</v>
      </c>
      <c r="J163" s="321">
        <v>0</v>
      </c>
      <c r="K163" s="322">
        <v>60.717109999999998</v>
      </c>
      <c r="L163" s="126"/>
      <c r="M163" s="123"/>
      <c r="N163" s="126"/>
    </row>
    <row r="164" spans="1:14" ht="25.5" x14ac:dyDescent="0.2">
      <c r="A164" s="317" t="s">
        <v>923</v>
      </c>
      <c r="B164" s="300" t="s">
        <v>924</v>
      </c>
      <c r="C164" s="318">
        <v>51.543999999999997</v>
      </c>
      <c r="D164" s="318">
        <v>52.137537000000002</v>
      </c>
      <c r="E164" s="318">
        <v>41.029333000000001</v>
      </c>
      <c r="F164" s="319">
        <v>0.99831899999999996</v>
      </c>
      <c r="G164" s="319">
        <v>0</v>
      </c>
      <c r="H164" s="319">
        <v>1.3846000000000001E-2</v>
      </c>
      <c r="I164" s="320">
        <v>0.28282400000000002</v>
      </c>
      <c r="J164" s="321">
        <v>0</v>
      </c>
      <c r="K164" s="322">
        <v>42.324322000000002</v>
      </c>
      <c r="L164" s="126"/>
      <c r="M164" s="123"/>
      <c r="N164" s="126"/>
    </row>
    <row r="165" spans="1:14" ht="26.25" thickBot="1" x14ac:dyDescent="0.25">
      <c r="A165" s="323" t="s">
        <v>925</v>
      </c>
      <c r="B165" s="324" t="s">
        <v>926</v>
      </c>
      <c r="C165" s="325">
        <v>188.755</v>
      </c>
      <c r="D165" s="325">
        <v>165.13683</v>
      </c>
      <c r="E165" s="325">
        <v>112.89439900000001</v>
      </c>
      <c r="F165" s="326">
        <v>1.844652</v>
      </c>
      <c r="G165" s="326">
        <v>0</v>
      </c>
      <c r="H165" s="326">
        <v>0.104888</v>
      </c>
      <c r="I165" s="327">
        <v>0.10430399999999999</v>
      </c>
      <c r="J165" s="328">
        <v>0</v>
      </c>
      <c r="K165" s="329">
        <v>114.94824300000001</v>
      </c>
      <c r="L165" s="126"/>
      <c r="M165" s="123"/>
      <c r="N165" s="126"/>
    </row>
    <row r="166" spans="1:14" ht="25.5" x14ac:dyDescent="0.2">
      <c r="A166" s="330" t="s">
        <v>927</v>
      </c>
      <c r="B166" s="331" t="s">
        <v>928</v>
      </c>
      <c r="C166" s="332">
        <v>85.066000000000003</v>
      </c>
      <c r="D166" s="332">
        <v>85.705774000000005</v>
      </c>
      <c r="E166" s="332">
        <v>66.130133000000001</v>
      </c>
      <c r="F166" s="333">
        <v>1.7886930000000001</v>
      </c>
      <c r="G166" s="333">
        <v>0</v>
      </c>
      <c r="H166" s="333">
        <v>7.9437999999999995E-2</v>
      </c>
      <c r="I166" s="334">
        <v>1.0018089999999999</v>
      </c>
      <c r="J166" s="335">
        <v>0</v>
      </c>
      <c r="K166" s="336">
        <v>69.000072999999986</v>
      </c>
      <c r="L166" s="126"/>
      <c r="M166" s="123"/>
      <c r="N166" s="126"/>
    </row>
    <row r="167" spans="1:14" ht="25.5" x14ac:dyDescent="0.2">
      <c r="A167" s="317" t="s">
        <v>929</v>
      </c>
      <c r="B167" s="300" t="s">
        <v>930</v>
      </c>
      <c r="C167" s="318">
        <v>184.24</v>
      </c>
      <c r="D167" s="318">
        <v>168.472667</v>
      </c>
      <c r="E167" s="318">
        <v>146.81168099999999</v>
      </c>
      <c r="F167" s="319">
        <v>1.66299</v>
      </c>
      <c r="G167" s="319">
        <v>0</v>
      </c>
      <c r="H167" s="319">
        <v>6.6822000000000006E-2</v>
      </c>
      <c r="I167" s="320">
        <v>0.12119099999999999</v>
      </c>
      <c r="J167" s="321">
        <v>0</v>
      </c>
      <c r="K167" s="322">
        <v>148.66268400000001</v>
      </c>
      <c r="L167" s="126"/>
      <c r="M167" s="123"/>
      <c r="N167" s="126"/>
    </row>
    <row r="168" spans="1:14" ht="25.5" x14ac:dyDescent="0.2">
      <c r="A168" s="317" t="s">
        <v>931</v>
      </c>
      <c r="B168" s="300" t="s">
        <v>932</v>
      </c>
      <c r="C168" s="318">
        <v>70.33</v>
      </c>
      <c r="D168" s="318">
        <v>74.308790000000002</v>
      </c>
      <c r="E168" s="318">
        <v>55.008159999999997</v>
      </c>
      <c r="F168" s="319">
        <v>1.823385</v>
      </c>
      <c r="G168" s="319">
        <v>0</v>
      </c>
      <c r="H168" s="319">
        <v>1.7783E-2</v>
      </c>
      <c r="I168" s="320">
        <v>5.570919</v>
      </c>
      <c r="J168" s="321">
        <v>0</v>
      </c>
      <c r="K168" s="322">
        <v>62.420247000000003</v>
      </c>
      <c r="L168" s="126"/>
      <c r="M168" s="123"/>
      <c r="N168" s="126"/>
    </row>
    <row r="169" spans="1:14" ht="25.5" x14ac:dyDescent="0.2">
      <c r="A169" s="317" t="s">
        <v>933</v>
      </c>
      <c r="B169" s="300" t="s">
        <v>934</v>
      </c>
      <c r="C169" s="318">
        <v>194.06299999999999</v>
      </c>
      <c r="D169" s="318">
        <v>167.267324</v>
      </c>
      <c r="E169" s="318">
        <v>131.953608</v>
      </c>
      <c r="F169" s="319">
        <v>5.2404760000000001</v>
      </c>
      <c r="G169" s="319">
        <v>0</v>
      </c>
      <c r="H169" s="319">
        <v>0.163184</v>
      </c>
      <c r="I169" s="320">
        <v>0.11752600000000001</v>
      </c>
      <c r="J169" s="321">
        <v>0</v>
      </c>
      <c r="K169" s="322">
        <v>137.474794</v>
      </c>
      <c r="L169" s="126"/>
      <c r="M169" s="123"/>
      <c r="N169" s="126"/>
    </row>
    <row r="170" spans="1:14" ht="25.5" x14ac:dyDescent="0.2">
      <c r="A170" s="317" t="s">
        <v>935</v>
      </c>
      <c r="B170" s="300" t="s">
        <v>936</v>
      </c>
      <c r="C170" s="318">
        <v>73.397999999999996</v>
      </c>
      <c r="D170" s="318">
        <v>74.950094000000007</v>
      </c>
      <c r="E170" s="318">
        <v>60.033693</v>
      </c>
      <c r="F170" s="319">
        <v>3.7933880000000002</v>
      </c>
      <c r="G170" s="319">
        <v>0</v>
      </c>
      <c r="H170" s="319">
        <v>5.9645999999999998E-2</v>
      </c>
      <c r="I170" s="320">
        <v>0.52004600000000001</v>
      </c>
      <c r="J170" s="321">
        <v>0</v>
      </c>
      <c r="K170" s="322">
        <v>64.406773000000001</v>
      </c>
      <c r="L170" s="126"/>
      <c r="M170" s="123"/>
      <c r="N170" s="126"/>
    </row>
    <row r="171" spans="1:14" ht="25.5" x14ac:dyDescent="0.2">
      <c r="A171" s="317" t="s">
        <v>937</v>
      </c>
      <c r="B171" s="300" t="s">
        <v>938</v>
      </c>
      <c r="C171" s="318">
        <v>64.471000000000004</v>
      </c>
      <c r="D171" s="318">
        <v>67.493250000000003</v>
      </c>
      <c r="E171" s="318">
        <v>51.764426</v>
      </c>
      <c r="F171" s="319">
        <v>9.8654309999999992</v>
      </c>
      <c r="G171" s="319">
        <v>0</v>
      </c>
      <c r="H171" s="319">
        <v>0.1167</v>
      </c>
      <c r="I171" s="320">
        <v>6.6555000000000003E-2</v>
      </c>
      <c r="J171" s="321">
        <v>0</v>
      </c>
      <c r="K171" s="322">
        <v>61.813112000000004</v>
      </c>
      <c r="L171" s="126"/>
      <c r="M171" s="123"/>
      <c r="N171" s="126"/>
    </row>
    <row r="172" spans="1:14" ht="25.5" x14ac:dyDescent="0.2">
      <c r="A172" s="317" t="s">
        <v>939</v>
      </c>
      <c r="B172" s="300" t="s">
        <v>940</v>
      </c>
      <c r="C172" s="318">
        <v>27.902000000000001</v>
      </c>
      <c r="D172" s="318">
        <v>29.207962999999999</v>
      </c>
      <c r="E172" s="318">
        <v>19.047879999999999</v>
      </c>
      <c r="F172" s="319">
        <v>5.4292249999999997</v>
      </c>
      <c r="G172" s="319">
        <v>0</v>
      </c>
      <c r="H172" s="319">
        <v>9.9000000000000008E-3</v>
      </c>
      <c r="I172" s="320">
        <v>8.6189000000000002E-2</v>
      </c>
      <c r="J172" s="321">
        <v>0</v>
      </c>
      <c r="K172" s="322">
        <v>24.573193999999997</v>
      </c>
      <c r="L172" s="126"/>
      <c r="M172" s="123"/>
      <c r="N172" s="126"/>
    </row>
    <row r="173" spans="1:14" ht="25.5" x14ac:dyDescent="0.2">
      <c r="A173" s="317" t="s">
        <v>941</v>
      </c>
      <c r="B173" s="300" t="s">
        <v>942</v>
      </c>
      <c r="C173" s="318">
        <v>174.095</v>
      </c>
      <c r="D173" s="318">
        <v>174.204792</v>
      </c>
      <c r="E173" s="318">
        <v>118.662108</v>
      </c>
      <c r="F173" s="319">
        <v>9.5315270000000005</v>
      </c>
      <c r="G173" s="319">
        <v>0</v>
      </c>
      <c r="H173" s="319">
        <v>0.24205499999999999</v>
      </c>
      <c r="I173" s="320">
        <v>9.5446000000000003E-2</v>
      </c>
      <c r="J173" s="321">
        <v>0</v>
      </c>
      <c r="K173" s="322">
        <v>128.531136</v>
      </c>
      <c r="L173" s="126"/>
      <c r="M173" s="123"/>
      <c r="N173" s="126"/>
    </row>
    <row r="174" spans="1:14" ht="25.5" x14ac:dyDescent="0.2">
      <c r="A174" s="317" t="s">
        <v>943</v>
      </c>
      <c r="B174" s="300" t="s">
        <v>944</v>
      </c>
      <c r="C174" s="318">
        <v>106.42700000000001</v>
      </c>
      <c r="D174" s="318">
        <v>110.014375</v>
      </c>
      <c r="E174" s="318">
        <v>86.055204000000003</v>
      </c>
      <c r="F174" s="319">
        <v>7.2394850000000002</v>
      </c>
      <c r="G174" s="319">
        <v>0</v>
      </c>
      <c r="H174" s="319">
        <v>0.74717599999999995</v>
      </c>
      <c r="I174" s="320">
        <v>2.9724740000000001</v>
      </c>
      <c r="J174" s="321">
        <v>0</v>
      </c>
      <c r="K174" s="322">
        <v>97.014339000000007</v>
      </c>
      <c r="L174" s="126"/>
      <c r="M174" s="123"/>
      <c r="N174" s="126"/>
    </row>
    <row r="175" spans="1:14" ht="25.5" x14ac:dyDescent="0.2">
      <c r="A175" s="317" t="s">
        <v>945</v>
      </c>
      <c r="B175" s="300" t="s">
        <v>946</v>
      </c>
      <c r="C175" s="318">
        <v>170.101</v>
      </c>
      <c r="D175" s="318">
        <v>170.833122</v>
      </c>
      <c r="E175" s="318">
        <v>114.79557699999999</v>
      </c>
      <c r="F175" s="319">
        <v>13.862577999999999</v>
      </c>
      <c r="G175" s="319">
        <v>0</v>
      </c>
      <c r="H175" s="319">
        <v>0.13261100000000001</v>
      </c>
      <c r="I175" s="320">
        <v>6.4114000000000004E-2</v>
      </c>
      <c r="J175" s="321">
        <v>0</v>
      </c>
      <c r="K175" s="322">
        <v>128.85487999999998</v>
      </c>
      <c r="L175" s="126"/>
      <c r="M175" s="123"/>
      <c r="N175" s="126"/>
    </row>
    <row r="176" spans="1:14" ht="25.5" x14ac:dyDescent="0.2">
      <c r="A176" s="317" t="s">
        <v>947</v>
      </c>
      <c r="B176" s="300" t="s">
        <v>948</v>
      </c>
      <c r="C176" s="318">
        <v>50.515999999999998</v>
      </c>
      <c r="D176" s="318">
        <v>52.574398000000002</v>
      </c>
      <c r="E176" s="318">
        <v>38.914085</v>
      </c>
      <c r="F176" s="319">
        <v>6.3446160000000003</v>
      </c>
      <c r="G176" s="319">
        <v>0</v>
      </c>
      <c r="H176" s="319">
        <v>0.359041</v>
      </c>
      <c r="I176" s="320">
        <v>0.560083</v>
      </c>
      <c r="J176" s="321">
        <v>0</v>
      </c>
      <c r="K176" s="322">
        <v>46.177824999999999</v>
      </c>
      <c r="L176" s="126"/>
      <c r="M176" s="123"/>
      <c r="N176" s="126"/>
    </row>
    <row r="177" spans="1:14" ht="25.5" x14ac:dyDescent="0.2">
      <c r="A177" s="317" t="s">
        <v>949</v>
      </c>
      <c r="B177" s="300" t="s">
        <v>950</v>
      </c>
      <c r="C177" s="318">
        <v>87.945999999999998</v>
      </c>
      <c r="D177" s="318">
        <v>86.404866999999996</v>
      </c>
      <c r="E177" s="318">
        <v>47.663823000000001</v>
      </c>
      <c r="F177" s="319">
        <v>5.9204499999999998</v>
      </c>
      <c r="G177" s="319">
        <v>0</v>
      </c>
      <c r="H177" s="319">
        <v>3.0098E-2</v>
      </c>
      <c r="I177" s="320">
        <v>1.8550000000000001E-2</v>
      </c>
      <c r="J177" s="321">
        <v>0</v>
      </c>
      <c r="K177" s="322">
        <v>53.632921000000003</v>
      </c>
      <c r="L177" s="126"/>
      <c r="M177" s="123"/>
      <c r="N177" s="126"/>
    </row>
    <row r="178" spans="1:14" ht="25.5" x14ac:dyDescent="0.2">
      <c r="A178" s="317" t="s">
        <v>951</v>
      </c>
      <c r="B178" s="300" t="s">
        <v>952</v>
      </c>
      <c r="C178" s="318">
        <v>32.423999999999999</v>
      </c>
      <c r="D178" s="318">
        <v>32.698788</v>
      </c>
      <c r="E178" s="318">
        <v>22.478998000000001</v>
      </c>
      <c r="F178" s="319">
        <v>2.5778690000000002</v>
      </c>
      <c r="G178" s="319">
        <v>0</v>
      </c>
      <c r="H178" s="319">
        <v>3.5189999999999999E-2</v>
      </c>
      <c r="I178" s="320">
        <v>2.6512000000000001E-2</v>
      </c>
      <c r="J178" s="321">
        <v>0</v>
      </c>
      <c r="K178" s="322">
        <v>25.118569000000001</v>
      </c>
      <c r="L178" s="126"/>
      <c r="M178" s="123"/>
      <c r="N178" s="126"/>
    </row>
    <row r="179" spans="1:14" ht="25.5" x14ac:dyDescent="0.2">
      <c r="A179" s="317" t="s">
        <v>953</v>
      </c>
      <c r="B179" s="300" t="s">
        <v>954</v>
      </c>
      <c r="C179" s="318">
        <v>47.893999999999998</v>
      </c>
      <c r="D179" s="318">
        <v>47.711219</v>
      </c>
      <c r="E179" s="318">
        <v>31.508838000000001</v>
      </c>
      <c r="F179" s="319">
        <v>3.143106</v>
      </c>
      <c r="G179" s="319">
        <v>0</v>
      </c>
      <c r="H179" s="319">
        <v>1.3169E-2</v>
      </c>
      <c r="I179" s="320">
        <v>5.3357000000000002E-2</v>
      </c>
      <c r="J179" s="321">
        <v>0</v>
      </c>
      <c r="K179" s="322">
        <v>34.718469999999996</v>
      </c>
      <c r="L179" s="126"/>
      <c r="M179" s="123"/>
      <c r="N179" s="126"/>
    </row>
    <row r="180" spans="1:14" ht="26.25" thickBot="1" x14ac:dyDescent="0.25">
      <c r="A180" s="317" t="s">
        <v>955</v>
      </c>
      <c r="B180" s="300" t="s">
        <v>956</v>
      </c>
      <c r="C180" s="318">
        <v>19.617999999999999</v>
      </c>
      <c r="D180" s="318">
        <v>19.798894000000001</v>
      </c>
      <c r="E180" s="318">
        <v>13.496985</v>
      </c>
      <c r="F180" s="319">
        <v>1.7757350000000001</v>
      </c>
      <c r="G180" s="319">
        <v>0</v>
      </c>
      <c r="H180" s="319">
        <v>0</v>
      </c>
      <c r="I180" s="320">
        <v>9.3049999999999994E-2</v>
      </c>
      <c r="J180" s="321">
        <v>0</v>
      </c>
      <c r="K180" s="322">
        <v>15.365769999999999</v>
      </c>
      <c r="L180" s="126"/>
      <c r="M180" s="123"/>
      <c r="N180" s="126"/>
    </row>
    <row r="181" spans="1:14" ht="45" customHeight="1" thickBot="1" x14ac:dyDescent="0.25">
      <c r="A181" s="491" t="s">
        <v>957</v>
      </c>
      <c r="B181" s="493"/>
      <c r="C181" s="311">
        <v>585100.45700000052</v>
      </c>
      <c r="D181" s="311">
        <v>685974.42815800034</v>
      </c>
      <c r="E181" s="312">
        <v>380677.52000400005</v>
      </c>
      <c r="F181" s="313">
        <v>100315.63335300006</v>
      </c>
      <c r="G181" s="313">
        <v>2337.707081</v>
      </c>
      <c r="H181" s="313">
        <v>34482.869343999977</v>
      </c>
      <c r="I181" s="316">
        <v>20763.64180899999</v>
      </c>
      <c r="J181" s="314">
        <v>106695.82405199991</v>
      </c>
      <c r="K181" s="311">
        <v>645273.19564299984</v>
      </c>
      <c r="L181" s="126"/>
      <c r="M181" s="123"/>
      <c r="N181" s="126"/>
    </row>
    <row r="182" spans="1:14" ht="25.5" x14ac:dyDescent="0.2">
      <c r="A182" s="317" t="s">
        <v>958</v>
      </c>
      <c r="B182" s="337" t="s">
        <v>959</v>
      </c>
      <c r="C182" s="322">
        <v>10</v>
      </c>
      <c r="D182" s="322">
        <v>13</v>
      </c>
      <c r="E182" s="338">
        <v>0.13059999999999999</v>
      </c>
      <c r="F182" s="319">
        <v>9.6731999999999999E-2</v>
      </c>
      <c r="G182" s="319">
        <v>0</v>
      </c>
      <c r="H182" s="319">
        <v>3.6579100000000002</v>
      </c>
      <c r="I182" s="320">
        <v>0</v>
      </c>
      <c r="J182" s="321">
        <v>0</v>
      </c>
      <c r="K182" s="322">
        <v>3.8852420000000003</v>
      </c>
      <c r="L182" s="126"/>
      <c r="M182" s="123"/>
      <c r="N182" s="126"/>
    </row>
    <row r="183" spans="1:14" ht="25.5" x14ac:dyDescent="0.2">
      <c r="A183" s="317" t="s">
        <v>960</v>
      </c>
      <c r="B183" s="337" t="s">
        <v>961</v>
      </c>
      <c r="C183" s="322">
        <v>175.11099999999999</v>
      </c>
      <c r="D183" s="322">
        <v>179.87914499999999</v>
      </c>
      <c r="E183" s="338">
        <v>139.53159500000001</v>
      </c>
      <c r="F183" s="319">
        <v>38.522376000000001</v>
      </c>
      <c r="G183" s="319">
        <v>0</v>
      </c>
      <c r="H183" s="319">
        <v>4.4031000000000001E-2</v>
      </c>
      <c r="I183" s="320">
        <v>7.0319999999999994E-2</v>
      </c>
      <c r="J183" s="321">
        <v>0</v>
      </c>
      <c r="K183" s="322">
        <v>178.16832200000002</v>
      </c>
      <c r="L183" s="126"/>
      <c r="M183" s="123"/>
      <c r="N183" s="126"/>
    </row>
    <row r="184" spans="1:14" ht="25.5" x14ac:dyDescent="0.2">
      <c r="A184" s="317" t="s">
        <v>962</v>
      </c>
      <c r="B184" s="337" t="s">
        <v>963</v>
      </c>
      <c r="C184" s="322">
        <v>332.99599999999998</v>
      </c>
      <c r="D184" s="322">
        <v>272.92287599999997</v>
      </c>
      <c r="E184" s="338">
        <v>207.43259900000001</v>
      </c>
      <c r="F184" s="319">
        <v>13.588077</v>
      </c>
      <c r="G184" s="319">
        <v>11.519113000000001</v>
      </c>
      <c r="H184" s="319">
        <v>0.16902400000000001</v>
      </c>
      <c r="I184" s="320">
        <v>0.34661999999999998</v>
      </c>
      <c r="J184" s="321">
        <v>17.439841000000001</v>
      </c>
      <c r="K184" s="322">
        <v>250.49527400000002</v>
      </c>
      <c r="L184" s="126"/>
      <c r="M184" s="123"/>
      <c r="N184" s="126"/>
    </row>
    <row r="185" spans="1:14" ht="25.5" x14ac:dyDescent="0.2">
      <c r="A185" s="317" t="s">
        <v>964</v>
      </c>
      <c r="B185" s="337" t="s">
        <v>965</v>
      </c>
      <c r="C185" s="322">
        <v>20797.333999999999</v>
      </c>
      <c r="D185" s="322">
        <v>41334.922653000001</v>
      </c>
      <c r="E185" s="338">
        <v>2482.286799</v>
      </c>
      <c r="F185" s="319">
        <v>15297.032337000001</v>
      </c>
      <c r="G185" s="319">
        <v>971.80954999999994</v>
      </c>
      <c r="H185" s="319">
        <v>4227.529963</v>
      </c>
      <c r="I185" s="320">
        <v>3534.4444370000001</v>
      </c>
      <c r="J185" s="321">
        <v>13946.675063999999</v>
      </c>
      <c r="K185" s="322">
        <v>40459.778149999998</v>
      </c>
      <c r="L185" s="126"/>
      <c r="M185" s="123"/>
      <c r="N185" s="126"/>
    </row>
    <row r="186" spans="1:14" ht="25.5" x14ac:dyDescent="0.2">
      <c r="A186" s="317" t="s">
        <v>966</v>
      </c>
      <c r="B186" s="337" t="s">
        <v>967</v>
      </c>
      <c r="C186" s="322">
        <v>15.874000000000001</v>
      </c>
      <c r="D186" s="322">
        <v>12.556933000000001</v>
      </c>
      <c r="E186" s="338">
        <v>9.9774159999999998</v>
      </c>
      <c r="F186" s="319">
        <v>0.45054499999999997</v>
      </c>
      <c r="G186" s="319">
        <v>0</v>
      </c>
      <c r="H186" s="319">
        <v>0</v>
      </c>
      <c r="I186" s="320">
        <v>7.3270000000000002E-3</v>
      </c>
      <c r="J186" s="321">
        <v>0</v>
      </c>
      <c r="K186" s="322">
        <v>10.435288</v>
      </c>
      <c r="L186" s="126"/>
      <c r="M186" s="123"/>
      <c r="N186" s="126"/>
    </row>
    <row r="187" spans="1:14" ht="25.5" x14ac:dyDescent="0.2">
      <c r="A187" s="317" t="s">
        <v>968</v>
      </c>
      <c r="B187" s="337" t="s">
        <v>969</v>
      </c>
      <c r="C187" s="322">
        <v>778.61</v>
      </c>
      <c r="D187" s="322">
        <v>834.26149099999998</v>
      </c>
      <c r="E187" s="338">
        <v>749.71607800000004</v>
      </c>
      <c r="F187" s="319">
        <v>16.145060000000001</v>
      </c>
      <c r="G187" s="319">
        <v>0</v>
      </c>
      <c r="H187" s="319">
        <v>3.993004</v>
      </c>
      <c r="I187" s="320">
        <v>0.22853999999999999</v>
      </c>
      <c r="J187" s="321">
        <v>0.635791</v>
      </c>
      <c r="K187" s="322">
        <v>770.71847300000002</v>
      </c>
      <c r="L187" s="126"/>
      <c r="M187" s="123"/>
      <c r="N187" s="126"/>
    </row>
    <row r="188" spans="1:14" ht="25.5" x14ac:dyDescent="0.2">
      <c r="A188" s="317" t="s">
        <v>970</v>
      </c>
      <c r="B188" s="337" t="s">
        <v>971</v>
      </c>
      <c r="C188" s="322">
        <v>25495.077000000001</v>
      </c>
      <c r="D188" s="322">
        <v>23586.346194000002</v>
      </c>
      <c r="E188" s="338">
        <v>801.66609100000005</v>
      </c>
      <c r="F188" s="319">
        <v>441.62105000000003</v>
      </c>
      <c r="G188" s="319">
        <v>17.035558000000002</v>
      </c>
      <c r="H188" s="319">
        <v>45.751289999999997</v>
      </c>
      <c r="I188" s="320">
        <v>14.636950000000001</v>
      </c>
      <c r="J188" s="321">
        <v>15468.469852</v>
      </c>
      <c r="K188" s="322">
        <v>16789.180790999999</v>
      </c>
      <c r="L188" s="126"/>
      <c r="M188" s="123"/>
      <c r="N188" s="126"/>
    </row>
    <row r="189" spans="1:14" ht="25.5" x14ac:dyDescent="0.2">
      <c r="A189" s="317" t="s">
        <v>972</v>
      </c>
      <c r="B189" s="337" t="s">
        <v>973</v>
      </c>
      <c r="C189" s="322">
        <v>1994.905</v>
      </c>
      <c r="D189" s="322">
        <v>4094.9050000000002</v>
      </c>
      <c r="E189" s="338">
        <v>60.204206999999997</v>
      </c>
      <c r="F189" s="319">
        <v>12.714529000000001</v>
      </c>
      <c r="G189" s="319">
        <v>0</v>
      </c>
      <c r="H189" s="319">
        <v>1.3115E-2</v>
      </c>
      <c r="I189" s="320">
        <v>3951.2166280000001</v>
      </c>
      <c r="J189" s="321">
        <v>0</v>
      </c>
      <c r="K189" s="322">
        <v>4024.148479</v>
      </c>
      <c r="L189" s="126"/>
      <c r="M189" s="123"/>
      <c r="N189" s="126"/>
    </row>
    <row r="190" spans="1:14" ht="25.5" x14ac:dyDescent="0.2">
      <c r="A190" s="317" t="s">
        <v>974</v>
      </c>
      <c r="B190" s="300" t="s">
        <v>975</v>
      </c>
      <c r="C190" s="318">
        <v>54.281999999999996</v>
      </c>
      <c r="D190" s="318">
        <v>101.01888599999999</v>
      </c>
      <c r="E190" s="318">
        <v>70.752386999999999</v>
      </c>
      <c r="F190" s="319">
        <v>3.2371289999999999</v>
      </c>
      <c r="G190" s="319">
        <v>0</v>
      </c>
      <c r="H190" s="319">
        <v>3.4687999999999997E-2</v>
      </c>
      <c r="I190" s="320">
        <v>1.7312999999999999E-2</v>
      </c>
      <c r="J190" s="321">
        <v>4.28139</v>
      </c>
      <c r="K190" s="322">
        <v>78.322907000000001</v>
      </c>
      <c r="L190" s="126"/>
      <c r="M190" s="123"/>
      <c r="N190" s="126"/>
    </row>
    <row r="191" spans="1:14" ht="25.5" x14ac:dyDescent="0.2">
      <c r="A191" s="317" t="s">
        <v>976</v>
      </c>
      <c r="B191" s="300" t="s">
        <v>977</v>
      </c>
      <c r="C191" s="318">
        <v>51.585000000000001</v>
      </c>
      <c r="D191" s="318">
        <v>51.692098000000001</v>
      </c>
      <c r="E191" s="318">
        <v>48.849243000000001</v>
      </c>
      <c r="F191" s="319">
        <v>1.877518</v>
      </c>
      <c r="G191" s="319">
        <v>0</v>
      </c>
      <c r="H191" s="319">
        <v>7.4999999999999997E-3</v>
      </c>
      <c r="I191" s="320">
        <v>8.8090000000000009E-3</v>
      </c>
      <c r="J191" s="321">
        <v>0.4945</v>
      </c>
      <c r="K191" s="322">
        <v>51.237570000000005</v>
      </c>
      <c r="L191" s="126"/>
      <c r="M191" s="123"/>
      <c r="N191" s="126"/>
    </row>
    <row r="192" spans="1:14" ht="25.5" x14ac:dyDescent="0.2">
      <c r="A192" s="317" t="s">
        <v>978</v>
      </c>
      <c r="B192" s="300" t="s">
        <v>979</v>
      </c>
      <c r="C192" s="318">
        <v>49.453000000000003</v>
      </c>
      <c r="D192" s="318">
        <v>81.581999999999994</v>
      </c>
      <c r="E192" s="318">
        <v>36.575566999999999</v>
      </c>
      <c r="F192" s="319">
        <v>6.1547210000000003</v>
      </c>
      <c r="G192" s="319">
        <v>0</v>
      </c>
      <c r="H192" s="319">
        <v>0</v>
      </c>
      <c r="I192" s="320">
        <v>15.777093000000001</v>
      </c>
      <c r="J192" s="321">
        <v>2.5900729999999998</v>
      </c>
      <c r="K192" s="322">
        <v>61.097453999999999</v>
      </c>
      <c r="L192" s="126"/>
      <c r="M192" s="123"/>
      <c r="N192" s="126"/>
    </row>
    <row r="193" spans="1:14" ht="25.5" x14ac:dyDescent="0.2">
      <c r="A193" s="317" t="s">
        <v>980</v>
      </c>
      <c r="B193" s="300" t="s">
        <v>981</v>
      </c>
      <c r="C193" s="318">
        <v>11007.407999999999</v>
      </c>
      <c r="D193" s="318">
        <v>10725.868608999999</v>
      </c>
      <c r="E193" s="318">
        <v>9932.526468</v>
      </c>
      <c r="F193" s="319">
        <v>349.79319900000002</v>
      </c>
      <c r="G193" s="319">
        <v>0</v>
      </c>
      <c r="H193" s="319">
        <v>88.525385999999997</v>
      </c>
      <c r="I193" s="320">
        <v>95.286655999999994</v>
      </c>
      <c r="J193" s="321">
        <v>100.34229499999999</v>
      </c>
      <c r="K193" s="322">
        <v>10566.474004</v>
      </c>
      <c r="L193" s="126"/>
      <c r="M193" s="123"/>
      <c r="N193" s="126"/>
    </row>
    <row r="194" spans="1:14" ht="25.5" x14ac:dyDescent="0.2">
      <c r="A194" s="317" t="s">
        <v>982</v>
      </c>
      <c r="B194" s="300" t="s">
        <v>983</v>
      </c>
      <c r="C194" s="318">
        <v>8483.9889999999996</v>
      </c>
      <c r="D194" s="318">
        <v>8761.7268060000006</v>
      </c>
      <c r="E194" s="318">
        <v>8130.7388650000003</v>
      </c>
      <c r="F194" s="319">
        <v>263.78495600000002</v>
      </c>
      <c r="G194" s="319">
        <v>0</v>
      </c>
      <c r="H194" s="319">
        <v>178.29382799999999</v>
      </c>
      <c r="I194" s="320">
        <v>72.633362000000005</v>
      </c>
      <c r="J194" s="321">
        <v>23.234970000000001</v>
      </c>
      <c r="K194" s="322">
        <v>8668.6859810000005</v>
      </c>
      <c r="L194" s="126"/>
      <c r="M194" s="123"/>
      <c r="N194" s="126"/>
    </row>
    <row r="195" spans="1:14" ht="25.5" x14ac:dyDescent="0.2">
      <c r="A195" s="317" t="s">
        <v>984</v>
      </c>
      <c r="B195" s="300" t="s">
        <v>985</v>
      </c>
      <c r="C195" s="318">
        <v>9299.4989999999998</v>
      </c>
      <c r="D195" s="318">
        <v>9536.425131</v>
      </c>
      <c r="E195" s="318">
        <v>9260.6214209999998</v>
      </c>
      <c r="F195" s="319">
        <v>151.367887</v>
      </c>
      <c r="G195" s="319">
        <v>0</v>
      </c>
      <c r="H195" s="319">
        <v>48.913232999999998</v>
      </c>
      <c r="I195" s="320">
        <v>33.189163999999998</v>
      </c>
      <c r="J195" s="321">
        <v>4.3704260000000001</v>
      </c>
      <c r="K195" s="322">
        <v>9498.4621309999984</v>
      </c>
      <c r="L195" s="126"/>
      <c r="M195" s="123"/>
      <c r="N195" s="126"/>
    </row>
    <row r="196" spans="1:14" ht="25.5" x14ac:dyDescent="0.2">
      <c r="A196" s="317" t="s">
        <v>986</v>
      </c>
      <c r="B196" s="300" t="s">
        <v>987</v>
      </c>
      <c r="C196" s="318">
        <v>9064.2250000000004</v>
      </c>
      <c r="D196" s="318">
        <v>9102.4375799999998</v>
      </c>
      <c r="E196" s="318">
        <v>8701.7515700000004</v>
      </c>
      <c r="F196" s="319">
        <v>139.76451700000001</v>
      </c>
      <c r="G196" s="319">
        <v>0</v>
      </c>
      <c r="H196" s="319">
        <v>65.567983999999996</v>
      </c>
      <c r="I196" s="320">
        <v>12.027554</v>
      </c>
      <c r="J196" s="321">
        <v>104.429423</v>
      </c>
      <c r="K196" s="322">
        <v>9023.5410479999991</v>
      </c>
      <c r="L196" s="126"/>
      <c r="M196" s="123"/>
      <c r="N196" s="126"/>
    </row>
    <row r="197" spans="1:14" ht="25.5" x14ac:dyDescent="0.2">
      <c r="A197" s="317" t="s">
        <v>988</v>
      </c>
      <c r="B197" s="300" t="s">
        <v>989</v>
      </c>
      <c r="C197" s="318">
        <v>8425.616</v>
      </c>
      <c r="D197" s="318">
        <v>8293.3584289999999</v>
      </c>
      <c r="E197" s="318">
        <v>8021.7742479999997</v>
      </c>
      <c r="F197" s="319">
        <v>97.584407999999996</v>
      </c>
      <c r="G197" s="319">
        <v>0</v>
      </c>
      <c r="H197" s="319">
        <v>5.3880840000000001</v>
      </c>
      <c r="I197" s="320">
        <v>21.777709999999999</v>
      </c>
      <c r="J197" s="321">
        <v>24.19746</v>
      </c>
      <c r="K197" s="322">
        <v>8170.7219100000002</v>
      </c>
      <c r="L197" s="126"/>
      <c r="M197" s="123"/>
      <c r="N197" s="126"/>
    </row>
    <row r="198" spans="1:14" ht="25.5" x14ac:dyDescent="0.2">
      <c r="A198" s="317" t="s">
        <v>990</v>
      </c>
      <c r="B198" s="300" t="s">
        <v>991</v>
      </c>
      <c r="C198" s="318">
        <v>6863.0379999999996</v>
      </c>
      <c r="D198" s="318">
        <v>7036.4723629999999</v>
      </c>
      <c r="E198" s="318">
        <v>6647.182632</v>
      </c>
      <c r="F198" s="319">
        <v>80.247461000000001</v>
      </c>
      <c r="G198" s="319">
        <v>0</v>
      </c>
      <c r="H198" s="319">
        <v>181.84870799999999</v>
      </c>
      <c r="I198" s="320">
        <v>4.2973980000000003</v>
      </c>
      <c r="J198" s="321">
        <v>10.12363</v>
      </c>
      <c r="K198" s="322">
        <v>6923.6998290000001</v>
      </c>
      <c r="L198" s="126"/>
      <c r="M198" s="123"/>
      <c r="N198" s="126"/>
    </row>
    <row r="199" spans="1:14" ht="25.5" x14ac:dyDescent="0.2">
      <c r="A199" s="317" t="s">
        <v>992</v>
      </c>
      <c r="B199" s="300" t="s">
        <v>993</v>
      </c>
      <c r="C199" s="318">
        <v>11948.284</v>
      </c>
      <c r="D199" s="318">
        <v>11909.751564</v>
      </c>
      <c r="E199" s="318">
        <v>11427.611258000001</v>
      </c>
      <c r="F199" s="319">
        <v>150.238573</v>
      </c>
      <c r="G199" s="319">
        <v>0</v>
      </c>
      <c r="H199" s="319">
        <v>45.659115</v>
      </c>
      <c r="I199" s="320">
        <v>20.851980000000001</v>
      </c>
      <c r="J199" s="321">
        <v>60.083953000000001</v>
      </c>
      <c r="K199" s="322">
        <v>11704.444879000001</v>
      </c>
      <c r="L199" s="126"/>
      <c r="M199" s="123"/>
      <c r="N199" s="126"/>
    </row>
    <row r="200" spans="1:14" ht="25.5" x14ac:dyDescent="0.2">
      <c r="A200" s="317" t="s">
        <v>994</v>
      </c>
      <c r="B200" s="300" t="s">
        <v>995</v>
      </c>
      <c r="C200" s="318">
        <v>3863.7260000000001</v>
      </c>
      <c r="D200" s="318">
        <v>3862.339273</v>
      </c>
      <c r="E200" s="318">
        <v>3758.0720940000001</v>
      </c>
      <c r="F200" s="319">
        <v>51.889035999999997</v>
      </c>
      <c r="G200" s="319">
        <v>0</v>
      </c>
      <c r="H200" s="319">
        <v>4.19306</v>
      </c>
      <c r="I200" s="320">
        <v>5.3208520000000004</v>
      </c>
      <c r="J200" s="321">
        <v>20.423258000000001</v>
      </c>
      <c r="K200" s="322">
        <v>3839.8982999999998</v>
      </c>
      <c r="L200" s="126"/>
      <c r="M200" s="123"/>
      <c r="N200" s="126"/>
    </row>
    <row r="201" spans="1:14" ht="25.5" x14ac:dyDescent="0.2">
      <c r="A201" s="317" t="s">
        <v>996</v>
      </c>
      <c r="B201" s="300" t="s">
        <v>997</v>
      </c>
      <c r="C201" s="318">
        <v>6441.2610000000004</v>
      </c>
      <c r="D201" s="318">
        <v>6240.8479479999996</v>
      </c>
      <c r="E201" s="318">
        <v>5915.4020369999998</v>
      </c>
      <c r="F201" s="319">
        <v>190.98103699999999</v>
      </c>
      <c r="G201" s="319">
        <v>0</v>
      </c>
      <c r="H201" s="319">
        <v>4.1071309999999999</v>
      </c>
      <c r="I201" s="320">
        <v>33.069524000000001</v>
      </c>
      <c r="J201" s="321">
        <v>35.834384</v>
      </c>
      <c r="K201" s="322">
        <v>6179.3941129999985</v>
      </c>
      <c r="L201" s="126"/>
      <c r="M201" s="123"/>
      <c r="N201" s="126"/>
    </row>
    <row r="202" spans="1:14" ht="25.5" x14ac:dyDescent="0.2">
      <c r="A202" s="317" t="s">
        <v>998</v>
      </c>
      <c r="B202" s="300" t="s">
        <v>999</v>
      </c>
      <c r="C202" s="318">
        <v>1118.8430000000001</v>
      </c>
      <c r="D202" s="318">
        <v>1159.273747</v>
      </c>
      <c r="E202" s="318">
        <v>1049.9049620000001</v>
      </c>
      <c r="F202" s="319">
        <v>88.564386999999996</v>
      </c>
      <c r="G202" s="319">
        <v>0</v>
      </c>
      <c r="H202" s="319">
        <v>0.50984200000000002</v>
      </c>
      <c r="I202" s="320">
        <v>0.28529199999999999</v>
      </c>
      <c r="J202" s="321">
        <v>2.704885</v>
      </c>
      <c r="K202" s="322">
        <v>1141.969368</v>
      </c>
      <c r="L202" s="126"/>
      <c r="M202" s="123"/>
      <c r="N202" s="126"/>
    </row>
    <row r="203" spans="1:14" ht="25.5" x14ac:dyDescent="0.2">
      <c r="A203" s="317" t="s">
        <v>1000</v>
      </c>
      <c r="B203" s="300" t="s">
        <v>1001</v>
      </c>
      <c r="C203" s="318">
        <v>9249.6959999999999</v>
      </c>
      <c r="D203" s="318">
        <v>8703.4372469999998</v>
      </c>
      <c r="E203" s="318">
        <v>8318.6403100000007</v>
      </c>
      <c r="F203" s="319">
        <v>154.12341599999999</v>
      </c>
      <c r="G203" s="319">
        <v>0</v>
      </c>
      <c r="H203" s="319">
        <v>3.3769879999999999</v>
      </c>
      <c r="I203" s="320">
        <v>20.567589999999999</v>
      </c>
      <c r="J203" s="321">
        <v>27.804131999999999</v>
      </c>
      <c r="K203" s="322">
        <v>8524.5124360000009</v>
      </c>
      <c r="L203" s="126"/>
      <c r="M203" s="123"/>
      <c r="N203" s="126"/>
    </row>
    <row r="204" spans="1:14" ht="25.5" x14ac:dyDescent="0.2">
      <c r="A204" s="317" t="s">
        <v>1002</v>
      </c>
      <c r="B204" s="300" t="s">
        <v>1003</v>
      </c>
      <c r="C204" s="318">
        <v>1955.4739999999999</v>
      </c>
      <c r="D204" s="318">
        <v>1862.1203370000001</v>
      </c>
      <c r="E204" s="318">
        <v>1792.752017</v>
      </c>
      <c r="F204" s="319">
        <v>32.803812999999998</v>
      </c>
      <c r="G204" s="319">
        <v>0</v>
      </c>
      <c r="H204" s="319">
        <v>0.83258699999999997</v>
      </c>
      <c r="I204" s="320">
        <v>8.7669149999999991</v>
      </c>
      <c r="J204" s="321">
        <v>0.56693000000000005</v>
      </c>
      <c r="K204" s="322">
        <v>1835.722262</v>
      </c>
      <c r="L204" s="126"/>
      <c r="M204" s="123"/>
      <c r="N204" s="126"/>
    </row>
    <row r="205" spans="1:14" ht="25.5" x14ac:dyDescent="0.2">
      <c r="A205" s="317" t="s">
        <v>1004</v>
      </c>
      <c r="B205" s="300" t="s">
        <v>1005</v>
      </c>
      <c r="C205" s="318">
        <v>2742.5140000000001</v>
      </c>
      <c r="D205" s="318">
        <v>2701.4020620000001</v>
      </c>
      <c r="E205" s="318">
        <v>2564.2550299999998</v>
      </c>
      <c r="F205" s="319">
        <v>61.145690999999999</v>
      </c>
      <c r="G205" s="319">
        <v>0</v>
      </c>
      <c r="H205" s="319">
        <v>1.3579829999999999</v>
      </c>
      <c r="I205" s="320">
        <v>5.1762300000000003</v>
      </c>
      <c r="J205" s="321">
        <v>22.844094999999999</v>
      </c>
      <c r="K205" s="322">
        <v>2654.7790289999998</v>
      </c>
      <c r="L205" s="126"/>
      <c r="M205" s="123"/>
      <c r="N205" s="126"/>
    </row>
    <row r="206" spans="1:14" ht="25.5" x14ac:dyDescent="0.2">
      <c r="A206" s="317" t="s">
        <v>1006</v>
      </c>
      <c r="B206" s="300" t="s">
        <v>1007</v>
      </c>
      <c r="C206" s="318">
        <v>1392.1379999999999</v>
      </c>
      <c r="D206" s="318">
        <v>1381.597837</v>
      </c>
      <c r="E206" s="318">
        <v>1313.316114</v>
      </c>
      <c r="F206" s="319">
        <v>31.553968000000001</v>
      </c>
      <c r="G206" s="319">
        <v>0</v>
      </c>
      <c r="H206" s="319">
        <v>5.4879930000000003</v>
      </c>
      <c r="I206" s="320">
        <v>6.4421419999999996</v>
      </c>
      <c r="J206" s="321">
        <v>8.7512740000000004</v>
      </c>
      <c r="K206" s="322">
        <v>1365.5514909999999</v>
      </c>
      <c r="L206" s="126"/>
      <c r="M206" s="123"/>
      <c r="N206" s="126"/>
    </row>
    <row r="207" spans="1:14" ht="25.5" x14ac:dyDescent="0.2">
      <c r="A207" s="317" t="s">
        <v>1008</v>
      </c>
      <c r="B207" s="300" t="s">
        <v>1009</v>
      </c>
      <c r="C207" s="318">
        <v>1208.963</v>
      </c>
      <c r="D207" s="318">
        <v>1270.9505799999999</v>
      </c>
      <c r="E207" s="318">
        <v>1079.2328620000001</v>
      </c>
      <c r="F207" s="319">
        <v>147.52089799999999</v>
      </c>
      <c r="G207" s="319">
        <v>0</v>
      </c>
      <c r="H207" s="319">
        <v>0.38564900000000002</v>
      </c>
      <c r="I207" s="320">
        <v>3.8413560000000002</v>
      </c>
      <c r="J207" s="321">
        <v>16.618842000000001</v>
      </c>
      <c r="K207" s="322">
        <v>1247.5996070000001</v>
      </c>
      <c r="L207" s="126"/>
      <c r="M207" s="123"/>
      <c r="N207" s="126"/>
    </row>
    <row r="208" spans="1:14" ht="25.5" x14ac:dyDescent="0.2">
      <c r="A208" s="317" t="s">
        <v>1010</v>
      </c>
      <c r="B208" s="300" t="s">
        <v>1011</v>
      </c>
      <c r="C208" s="318">
        <v>2424.549</v>
      </c>
      <c r="D208" s="318">
        <v>2354.2123200000001</v>
      </c>
      <c r="E208" s="318">
        <v>2211.5991359999998</v>
      </c>
      <c r="F208" s="319">
        <v>82.314412000000004</v>
      </c>
      <c r="G208" s="319">
        <v>0</v>
      </c>
      <c r="H208" s="319">
        <v>1.3694710000000001</v>
      </c>
      <c r="I208" s="320">
        <v>1.119351</v>
      </c>
      <c r="J208" s="321">
        <v>14.062718</v>
      </c>
      <c r="K208" s="322">
        <v>2310.4650879999999</v>
      </c>
      <c r="L208" s="126"/>
      <c r="M208" s="123"/>
      <c r="N208" s="126"/>
    </row>
    <row r="209" spans="1:14" ht="25.5" x14ac:dyDescent="0.2">
      <c r="A209" s="317" t="s">
        <v>1012</v>
      </c>
      <c r="B209" s="300" t="s">
        <v>1013</v>
      </c>
      <c r="C209" s="318">
        <v>685.029</v>
      </c>
      <c r="D209" s="318">
        <v>668.60639100000003</v>
      </c>
      <c r="E209" s="318">
        <v>601.34231499999999</v>
      </c>
      <c r="F209" s="319">
        <v>41.030098000000002</v>
      </c>
      <c r="G209" s="319">
        <v>0</v>
      </c>
      <c r="H209" s="319">
        <v>0.71587999999999996</v>
      </c>
      <c r="I209" s="320">
        <v>0.23047699999999999</v>
      </c>
      <c r="J209" s="321">
        <v>3.4439899999999999</v>
      </c>
      <c r="K209" s="322">
        <v>646.76275999999984</v>
      </c>
      <c r="L209" s="126"/>
      <c r="M209" s="123"/>
      <c r="N209" s="126"/>
    </row>
    <row r="210" spans="1:14" ht="25.5" x14ac:dyDescent="0.2">
      <c r="A210" s="317" t="s">
        <v>1014</v>
      </c>
      <c r="B210" s="300" t="s">
        <v>1015</v>
      </c>
      <c r="C210" s="318">
        <v>15309.343999999999</v>
      </c>
      <c r="D210" s="318">
        <v>14877.517357999999</v>
      </c>
      <c r="E210" s="318">
        <v>14459.493700000001</v>
      </c>
      <c r="F210" s="319">
        <v>176.94513499999999</v>
      </c>
      <c r="G210" s="319">
        <v>0</v>
      </c>
      <c r="H210" s="319">
        <v>7.8650820000000001</v>
      </c>
      <c r="I210" s="320">
        <v>30.582186</v>
      </c>
      <c r="J210" s="321">
        <v>66.017336999999998</v>
      </c>
      <c r="K210" s="322">
        <v>14740.90344</v>
      </c>
      <c r="L210" s="126"/>
      <c r="M210" s="123"/>
      <c r="N210" s="126"/>
    </row>
    <row r="211" spans="1:14" ht="25.5" x14ac:dyDescent="0.2">
      <c r="A211" s="317" t="s">
        <v>1016</v>
      </c>
      <c r="B211" s="300" t="s">
        <v>1017</v>
      </c>
      <c r="C211" s="318">
        <v>4910.5910000000003</v>
      </c>
      <c r="D211" s="318">
        <v>4813.9108850000002</v>
      </c>
      <c r="E211" s="318">
        <v>4682.7313439999998</v>
      </c>
      <c r="F211" s="319">
        <v>63.423838000000003</v>
      </c>
      <c r="G211" s="319">
        <v>0</v>
      </c>
      <c r="H211" s="319">
        <v>1.9327110000000001</v>
      </c>
      <c r="I211" s="320">
        <v>4.13002</v>
      </c>
      <c r="J211" s="321">
        <v>28.70335</v>
      </c>
      <c r="K211" s="322">
        <v>4780.9212629999993</v>
      </c>
      <c r="L211" s="126"/>
      <c r="M211" s="123"/>
      <c r="N211" s="126"/>
    </row>
    <row r="212" spans="1:14" ht="25.5" x14ac:dyDescent="0.2">
      <c r="A212" s="317" t="s">
        <v>1018</v>
      </c>
      <c r="B212" s="300" t="s">
        <v>1019</v>
      </c>
      <c r="C212" s="318">
        <v>5099.085</v>
      </c>
      <c r="D212" s="318">
        <v>5261.2404479999996</v>
      </c>
      <c r="E212" s="318">
        <v>5112.6052929999996</v>
      </c>
      <c r="F212" s="319">
        <v>71.699434999999994</v>
      </c>
      <c r="G212" s="319">
        <v>0</v>
      </c>
      <c r="H212" s="319">
        <v>2.0430489999999999</v>
      </c>
      <c r="I212" s="320">
        <v>8.2668230000000005</v>
      </c>
      <c r="J212" s="321">
        <v>41.312921000000003</v>
      </c>
      <c r="K212" s="322">
        <v>5235.9275209999987</v>
      </c>
      <c r="L212" s="126"/>
      <c r="M212" s="123"/>
      <c r="N212" s="126"/>
    </row>
    <row r="213" spans="1:14" ht="25.5" x14ac:dyDescent="0.2">
      <c r="A213" s="317" t="s">
        <v>1020</v>
      </c>
      <c r="B213" s="300" t="s">
        <v>1021</v>
      </c>
      <c r="C213" s="318">
        <v>9335.66</v>
      </c>
      <c r="D213" s="318">
        <v>9289.6723239999992</v>
      </c>
      <c r="E213" s="318">
        <v>9110.4713179999999</v>
      </c>
      <c r="F213" s="319">
        <v>112.059883</v>
      </c>
      <c r="G213" s="319">
        <v>0</v>
      </c>
      <c r="H213" s="319">
        <v>4.7626819999999999</v>
      </c>
      <c r="I213" s="320">
        <v>16.234608999999999</v>
      </c>
      <c r="J213" s="321">
        <v>21.940372</v>
      </c>
      <c r="K213" s="322">
        <v>9265.4688639999986</v>
      </c>
      <c r="L213" s="126"/>
      <c r="M213" s="123"/>
      <c r="N213" s="126"/>
    </row>
    <row r="214" spans="1:14" ht="25.5" x14ac:dyDescent="0.2">
      <c r="A214" s="317" t="s">
        <v>1022</v>
      </c>
      <c r="B214" s="300" t="s">
        <v>1023</v>
      </c>
      <c r="C214" s="318">
        <v>7697.518</v>
      </c>
      <c r="D214" s="318">
        <v>7724.3410610000001</v>
      </c>
      <c r="E214" s="318">
        <v>7361.1149930000001</v>
      </c>
      <c r="F214" s="319">
        <v>278.30322999999999</v>
      </c>
      <c r="G214" s="319">
        <v>0</v>
      </c>
      <c r="H214" s="319">
        <v>7.2302970000000002</v>
      </c>
      <c r="I214" s="320">
        <v>12.560829999999999</v>
      </c>
      <c r="J214" s="321">
        <v>3.169721</v>
      </c>
      <c r="K214" s="322">
        <v>7662.3790710000012</v>
      </c>
      <c r="L214" s="126"/>
      <c r="M214" s="123"/>
      <c r="N214" s="126"/>
    </row>
    <row r="215" spans="1:14" ht="25.5" x14ac:dyDescent="0.2">
      <c r="A215" s="317" t="s">
        <v>1024</v>
      </c>
      <c r="B215" s="300" t="s">
        <v>1025</v>
      </c>
      <c r="C215" s="318">
        <v>2008.0530000000001</v>
      </c>
      <c r="D215" s="318">
        <v>2033.9607639999999</v>
      </c>
      <c r="E215" s="318">
        <v>1799.5413860000001</v>
      </c>
      <c r="F215" s="319">
        <v>200.200086</v>
      </c>
      <c r="G215" s="319">
        <v>0</v>
      </c>
      <c r="H215" s="319">
        <v>0.74173199999999995</v>
      </c>
      <c r="I215" s="320">
        <v>0.64660300000000004</v>
      </c>
      <c r="J215" s="321">
        <v>9.9284759999999999</v>
      </c>
      <c r="K215" s="322">
        <v>2011.0582830000001</v>
      </c>
      <c r="L215" s="126"/>
      <c r="M215" s="123"/>
      <c r="N215" s="126"/>
    </row>
    <row r="216" spans="1:14" ht="25.5" x14ac:dyDescent="0.2">
      <c r="A216" s="317" t="s">
        <v>1026</v>
      </c>
      <c r="B216" s="300" t="s">
        <v>1027</v>
      </c>
      <c r="C216" s="318">
        <v>9369.1029999999992</v>
      </c>
      <c r="D216" s="318">
        <v>9237.7851730000002</v>
      </c>
      <c r="E216" s="318">
        <v>8484.7719020000004</v>
      </c>
      <c r="F216" s="319">
        <v>658.627028</v>
      </c>
      <c r="G216" s="319">
        <v>0</v>
      </c>
      <c r="H216" s="319">
        <v>4.0890940000000002</v>
      </c>
      <c r="I216" s="320">
        <v>18.483046999999999</v>
      </c>
      <c r="J216" s="321">
        <v>18.957937000000001</v>
      </c>
      <c r="K216" s="322">
        <v>9184.929008000001</v>
      </c>
      <c r="L216" s="126"/>
      <c r="M216" s="123"/>
      <c r="N216" s="126"/>
    </row>
    <row r="217" spans="1:14" ht="26.25" thickBot="1" x14ac:dyDescent="0.25">
      <c r="A217" s="323" t="s">
        <v>1028</v>
      </c>
      <c r="B217" s="324" t="s">
        <v>1029</v>
      </c>
      <c r="C217" s="325">
        <v>7547.2330000000002</v>
      </c>
      <c r="D217" s="325">
        <v>7643.9217200000003</v>
      </c>
      <c r="E217" s="325">
        <v>6730.2489150000001</v>
      </c>
      <c r="F217" s="326">
        <v>756.68271800000002</v>
      </c>
      <c r="G217" s="326">
        <v>0</v>
      </c>
      <c r="H217" s="326">
        <v>4.753984</v>
      </c>
      <c r="I217" s="327">
        <v>8.4333910000000003</v>
      </c>
      <c r="J217" s="328">
        <v>41.143161999999997</v>
      </c>
      <c r="K217" s="329">
        <v>7541.26217</v>
      </c>
      <c r="L217" s="126"/>
      <c r="M217" s="123"/>
      <c r="N217" s="126"/>
    </row>
    <row r="218" spans="1:14" ht="25.5" x14ac:dyDescent="0.2">
      <c r="A218" s="330" t="s">
        <v>1030</v>
      </c>
      <c r="B218" s="331" t="s">
        <v>1031</v>
      </c>
      <c r="C218" s="332">
        <v>3819.3029999999999</v>
      </c>
      <c r="D218" s="332">
        <v>3629.6058539999999</v>
      </c>
      <c r="E218" s="332">
        <v>3283.5374750000001</v>
      </c>
      <c r="F218" s="333">
        <v>280.46154100000001</v>
      </c>
      <c r="G218" s="333">
        <v>0</v>
      </c>
      <c r="H218" s="333">
        <v>2.9820519999999999</v>
      </c>
      <c r="I218" s="334">
        <v>3.7429610000000002</v>
      </c>
      <c r="J218" s="335">
        <v>12.187692999999999</v>
      </c>
      <c r="K218" s="336">
        <v>3582.9117219999998</v>
      </c>
      <c r="L218" s="126"/>
      <c r="M218" s="123"/>
      <c r="N218" s="126"/>
    </row>
    <row r="219" spans="1:14" ht="25.5" x14ac:dyDescent="0.2">
      <c r="A219" s="317" t="s">
        <v>1032</v>
      </c>
      <c r="B219" s="300" t="s">
        <v>1033</v>
      </c>
      <c r="C219" s="318">
        <v>2493.2950000000001</v>
      </c>
      <c r="D219" s="318">
        <v>2514.3523220000002</v>
      </c>
      <c r="E219" s="318">
        <v>2251.216124</v>
      </c>
      <c r="F219" s="319">
        <v>206.792283</v>
      </c>
      <c r="G219" s="319">
        <v>0</v>
      </c>
      <c r="H219" s="319">
        <v>1.7442869999999999</v>
      </c>
      <c r="I219" s="320">
        <v>2.6291069999999999</v>
      </c>
      <c r="J219" s="321">
        <v>39.295450000000002</v>
      </c>
      <c r="K219" s="322">
        <v>2501.6772510000005</v>
      </c>
      <c r="L219" s="126"/>
      <c r="M219" s="123"/>
      <c r="N219" s="126"/>
    </row>
    <row r="220" spans="1:14" ht="25.5" x14ac:dyDescent="0.2">
      <c r="A220" s="317" t="s">
        <v>1034</v>
      </c>
      <c r="B220" s="300" t="s">
        <v>1035</v>
      </c>
      <c r="C220" s="318">
        <v>6189.4579999999996</v>
      </c>
      <c r="D220" s="318">
        <v>6657.317059</v>
      </c>
      <c r="E220" s="318">
        <v>5001.394464</v>
      </c>
      <c r="F220" s="319">
        <v>623.93411800000001</v>
      </c>
      <c r="G220" s="319">
        <v>0</v>
      </c>
      <c r="H220" s="319">
        <v>78.042394000000002</v>
      </c>
      <c r="I220" s="320">
        <v>125.320865</v>
      </c>
      <c r="J220" s="321">
        <v>631.57734500000004</v>
      </c>
      <c r="K220" s="322">
        <v>6460.2691859999995</v>
      </c>
      <c r="L220" s="126"/>
      <c r="M220" s="123"/>
      <c r="N220" s="126"/>
    </row>
    <row r="221" spans="1:14" ht="25.5" x14ac:dyDescent="0.2">
      <c r="A221" s="317" t="s">
        <v>1036</v>
      </c>
      <c r="B221" s="300" t="s">
        <v>1037</v>
      </c>
      <c r="C221" s="318">
        <v>303.43799999999999</v>
      </c>
      <c r="D221" s="318">
        <v>503.18944399999998</v>
      </c>
      <c r="E221" s="318">
        <v>235.43258900000001</v>
      </c>
      <c r="F221" s="319">
        <v>26.613105000000001</v>
      </c>
      <c r="G221" s="319">
        <v>0</v>
      </c>
      <c r="H221" s="319">
        <v>4.8684440000000002</v>
      </c>
      <c r="I221" s="320">
        <v>117.44132999999999</v>
      </c>
      <c r="J221" s="321">
        <v>80.236666</v>
      </c>
      <c r="K221" s="322">
        <v>464.59213400000004</v>
      </c>
      <c r="L221" s="126"/>
      <c r="M221" s="123"/>
      <c r="N221" s="126"/>
    </row>
    <row r="222" spans="1:14" ht="25.5" x14ac:dyDescent="0.2">
      <c r="A222" s="317" t="s">
        <v>1038</v>
      </c>
      <c r="B222" s="300" t="s">
        <v>1039</v>
      </c>
      <c r="C222" s="318">
        <v>93.844999999999999</v>
      </c>
      <c r="D222" s="318">
        <v>135.03427600000001</v>
      </c>
      <c r="E222" s="318">
        <v>87.842270999999997</v>
      </c>
      <c r="F222" s="319">
        <v>13.656549999999999</v>
      </c>
      <c r="G222" s="319">
        <v>0</v>
      </c>
      <c r="H222" s="319">
        <v>0.44362400000000002</v>
      </c>
      <c r="I222" s="320">
        <v>2.1300189999999999</v>
      </c>
      <c r="J222" s="321">
        <v>26.072575000000001</v>
      </c>
      <c r="K222" s="322">
        <v>130.145039</v>
      </c>
      <c r="L222" s="126"/>
      <c r="M222" s="123"/>
      <c r="N222" s="126"/>
    </row>
    <row r="223" spans="1:14" ht="25.5" x14ac:dyDescent="0.2">
      <c r="A223" s="317" t="s">
        <v>1040</v>
      </c>
      <c r="B223" s="300" t="s">
        <v>1041</v>
      </c>
      <c r="C223" s="318">
        <v>66.522000000000006</v>
      </c>
      <c r="D223" s="318">
        <v>56.463600999999997</v>
      </c>
      <c r="E223" s="318">
        <v>5.4097730000000004</v>
      </c>
      <c r="F223" s="319">
        <v>0.18370700000000001</v>
      </c>
      <c r="G223" s="319">
        <v>0</v>
      </c>
      <c r="H223" s="319">
        <v>0</v>
      </c>
      <c r="I223" s="320">
        <v>2.0353E-2</v>
      </c>
      <c r="J223" s="321">
        <v>49.888111000000002</v>
      </c>
      <c r="K223" s="322">
        <v>55.501944000000002</v>
      </c>
      <c r="L223" s="126"/>
      <c r="M223" s="123"/>
      <c r="N223" s="126"/>
    </row>
    <row r="224" spans="1:14" ht="25.5" x14ac:dyDescent="0.2">
      <c r="A224" s="317" t="s">
        <v>1042</v>
      </c>
      <c r="B224" s="300" t="s">
        <v>1043</v>
      </c>
      <c r="C224" s="318">
        <v>94.366</v>
      </c>
      <c r="D224" s="318">
        <v>33.124831999999998</v>
      </c>
      <c r="E224" s="318">
        <v>6.8822520000000003</v>
      </c>
      <c r="F224" s="319">
        <v>2.6153059999999999</v>
      </c>
      <c r="G224" s="319">
        <v>0</v>
      </c>
      <c r="H224" s="319">
        <v>7.7848000000000001E-2</v>
      </c>
      <c r="I224" s="320">
        <v>1.3265000000000001E-2</v>
      </c>
      <c r="J224" s="321">
        <v>23.339811999999998</v>
      </c>
      <c r="K224" s="322">
        <v>32.928483</v>
      </c>
      <c r="L224" s="126"/>
      <c r="M224" s="123"/>
      <c r="N224" s="126"/>
    </row>
    <row r="225" spans="1:14" ht="25.5" x14ac:dyDescent="0.2">
      <c r="A225" s="317" t="s">
        <v>1044</v>
      </c>
      <c r="B225" s="300" t="s">
        <v>1045</v>
      </c>
      <c r="C225" s="318">
        <v>1476.84</v>
      </c>
      <c r="D225" s="318">
        <v>1611.0973570000001</v>
      </c>
      <c r="E225" s="318">
        <v>1165.2518889999999</v>
      </c>
      <c r="F225" s="319">
        <v>188.81364400000001</v>
      </c>
      <c r="G225" s="319">
        <v>0</v>
      </c>
      <c r="H225" s="319">
        <v>8.313777</v>
      </c>
      <c r="I225" s="320">
        <v>14.170572999999999</v>
      </c>
      <c r="J225" s="321">
        <v>166.388654</v>
      </c>
      <c r="K225" s="322">
        <v>1542.9385370000002</v>
      </c>
      <c r="L225" s="126"/>
      <c r="M225" s="123"/>
      <c r="N225" s="126"/>
    </row>
    <row r="226" spans="1:14" ht="25.5" x14ac:dyDescent="0.2">
      <c r="A226" s="317" t="s">
        <v>1046</v>
      </c>
      <c r="B226" s="300" t="s">
        <v>1047</v>
      </c>
      <c r="C226" s="318">
        <v>221.756</v>
      </c>
      <c r="D226" s="318">
        <v>232.97395499999999</v>
      </c>
      <c r="E226" s="318">
        <v>141.159032</v>
      </c>
      <c r="F226" s="319">
        <v>20.66967</v>
      </c>
      <c r="G226" s="319">
        <v>0</v>
      </c>
      <c r="H226" s="319">
        <v>2.9552999999999999E-2</v>
      </c>
      <c r="I226" s="320">
        <v>18.102329999999998</v>
      </c>
      <c r="J226" s="321">
        <v>43.971798</v>
      </c>
      <c r="K226" s="322">
        <v>223.93238299999999</v>
      </c>
      <c r="L226" s="126"/>
      <c r="M226" s="123"/>
      <c r="N226" s="126"/>
    </row>
    <row r="227" spans="1:14" ht="25.5" x14ac:dyDescent="0.2">
      <c r="A227" s="317" t="s">
        <v>1048</v>
      </c>
      <c r="B227" s="300" t="s">
        <v>1049</v>
      </c>
      <c r="C227" s="318">
        <v>281.33100000000002</v>
      </c>
      <c r="D227" s="318">
        <v>541.27728400000001</v>
      </c>
      <c r="E227" s="318">
        <v>224.66940299999999</v>
      </c>
      <c r="F227" s="319">
        <v>229.78268</v>
      </c>
      <c r="G227" s="319">
        <v>0</v>
      </c>
      <c r="H227" s="319">
        <v>3.7715079999999999</v>
      </c>
      <c r="I227" s="320">
        <v>43.097231999999998</v>
      </c>
      <c r="J227" s="321">
        <v>16.470673000000001</v>
      </c>
      <c r="K227" s="322">
        <v>517.79149600000005</v>
      </c>
      <c r="L227" s="126"/>
      <c r="M227" s="123"/>
      <c r="N227" s="126"/>
    </row>
    <row r="228" spans="1:14" ht="25.5" x14ac:dyDescent="0.2">
      <c r="A228" s="317" t="s">
        <v>1050</v>
      </c>
      <c r="B228" s="300" t="s">
        <v>1051</v>
      </c>
      <c r="C228" s="318">
        <v>251.45099999999999</v>
      </c>
      <c r="D228" s="318">
        <v>265.29574700000001</v>
      </c>
      <c r="E228" s="318">
        <v>98.726704999999995</v>
      </c>
      <c r="F228" s="319">
        <v>27.814397</v>
      </c>
      <c r="G228" s="319">
        <v>0</v>
      </c>
      <c r="H228" s="319">
        <v>1.2767539999999999</v>
      </c>
      <c r="I228" s="320">
        <v>5.759296</v>
      </c>
      <c r="J228" s="321">
        <v>128.25407000000001</v>
      </c>
      <c r="K228" s="322">
        <v>261.83122200000003</v>
      </c>
      <c r="L228" s="126"/>
      <c r="M228" s="123"/>
      <c r="N228" s="126"/>
    </row>
    <row r="229" spans="1:14" ht="25.5" x14ac:dyDescent="0.2">
      <c r="A229" s="317" t="s">
        <v>1052</v>
      </c>
      <c r="B229" s="300" t="s">
        <v>1053</v>
      </c>
      <c r="C229" s="318">
        <v>332.87400000000002</v>
      </c>
      <c r="D229" s="318">
        <v>367.27056700000003</v>
      </c>
      <c r="E229" s="318">
        <v>187.02337</v>
      </c>
      <c r="F229" s="319">
        <v>36.291654000000001</v>
      </c>
      <c r="G229" s="319">
        <v>0</v>
      </c>
      <c r="H229" s="319">
        <v>3.4967090000000001</v>
      </c>
      <c r="I229" s="320">
        <v>1.9568920000000001</v>
      </c>
      <c r="J229" s="321">
        <v>136.38019499999999</v>
      </c>
      <c r="K229" s="322">
        <v>365.14882</v>
      </c>
      <c r="L229" s="126"/>
      <c r="M229" s="123"/>
      <c r="N229" s="126"/>
    </row>
    <row r="230" spans="1:14" ht="25.5" x14ac:dyDescent="0.2">
      <c r="A230" s="317" t="s">
        <v>1054</v>
      </c>
      <c r="B230" s="300" t="s">
        <v>1055</v>
      </c>
      <c r="C230" s="318">
        <v>214.28899999999999</v>
      </c>
      <c r="D230" s="318">
        <v>142.66342299999999</v>
      </c>
      <c r="E230" s="318">
        <v>78.677571999999998</v>
      </c>
      <c r="F230" s="319">
        <v>16.565602999999999</v>
      </c>
      <c r="G230" s="319">
        <v>0</v>
      </c>
      <c r="H230" s="319">
        <v>2.782346</v>
      </c>
      <c r="I230" s="320">
        <v>2.2767379999999999</v>
      </c>
      <c r="J230" s="321">
        <v>36.438312000000003</v>
      </c>
      <c r="K230" s="322">
        <v>136.74057099999999</v>
      </c>
      <c r="L230" s="126"/>
      <c r="M230" s="123"/>
      <c r="N230" s="126"/>
    </row>
    <row r="231" spans="1:14" ht="25.5" x14ac:dyDescent="0.2">
      <c r="A231" s="317" t="s">
        <v>1056</v>
      </c>
      <c r="B231" s="300" t="s">
        <v>1057</v>
      </c>
      <c r="C231" s="318">
        <v>222.60400000000001</v>
      </c>
      <c r="D231" s="318">
        <v>563.45604700000001</v>
      </c>
      <c r="E231" s="318">
        <v>55.489544000000002</v>
      </c>
      <c r="F231" s="319">
        <v>24.717576000000001</v>
      </c>
      <c r="G231" s="319">
        <v>0</v>
      </c>
      <c r="H231" s="319">
        <v>2.1994980000000002</v>
      </c>
      <c r="I231" s="320">
        <v>0.67270300000000005</v>
      </c>
      <c r="J231" s="321">
        <v>474.25496299999998</v>
      </c>
      <c r="K231" s="322">
        <v>557.33428400000003</v>
      </c>
      <c r="L231" s="126"/>
      <c r="M231" s="123"/>
      <c r="N231" s="126"/>
    </row>
    <row r="232" spans="1:14" ht="25.5" x14ac:dyDescent="0.2">
      <c r="A232" s="317" t="s">
        <v>1058</v>
      </c>
      <c r="B232" s="300" t="s">
        <v>1059</v>
      </c>
      <c r="C232" s="318">
        <v>16.736000000000001</v>
      </c>
      <c r="D232" s="318">
        <v>22.726444999999998</v>
      </c>
      <c r="E232" s="318">
        <v>13.520057</v>
      </c>
      <c r="F232" s="319">
        <v>7.1852140000000002</v>
      </c>
      <c r="G232" s="319">
        <v>0</v>
      </c>
      <c r="H232" s="319">
        <v>5.7750000000000003E-2</v>
      </c>
      <c r="I232" s="320">
        <v>7.8930000000000007E-3</v>
      </c>
      <c r="J232" s="321">
        <v>0.89920699999999998</v>
      </c>
      <c r="K232" s="322">
        <v>21.670120999999998</v>
      </c>
      <c r="L232" s="126"/>
      <c r="M232" s="123"/>
      <c r="N232" s="126"/>
    </row>
    <row r="233" spans="1:14" ht="25.5" x14ac:dyDescent="0.2">
      <c r="A233" s="317" t="s">
        <v>1060</v>
      </c>
      <c r="B233" s="300" t="s">
        <v>1061</v>
      </c>
      <c r="C233" s="318">
        <v>748.40599999999995</v>
      </c>
      <c r="D233" s="318">
        <v>1209.356053</v>
      </c>
      <c r="E233" s="318">
        <v>143.345843</v>
      </c>
      <c r="F233" s="319">
        <v>44.645980000000002</v>
      </c>
      <c r="G233" s="319">
        <v>0</v>
      </c>
      <c r="H233" s="319">
        <v>11.202261</v>
      </c>
      <c r="I233" s="320">
        <v>459.862076</v>
      </c>
      <c r="J233" s="321">
        <v>542.01556200000005</v>
      </c>
      <c r="K233" s="322">
        <v>1201.0717220000001</v>
      </c>
      <c r="L233" s="126"/>
      <c r="M233" s="123"/>
      <c r="N233" s="126"/>
    </row>
    <row r="234" spans="1:14" ht="25.5" x14ac:dyDescent="0.2">
      <c r="A234" s="317" t="s">
        <v>1062</v>
      </c>
      <c r="B234" s="300" t="s">
        <v>1063</v>
      </c>
      <c r="C234" s="318">
        <v>495.71</v>
      </c>
      <c r="D234" s="318">
        <v>579.88160600000003</v>
      </c>
      <c r="E234" s="318">
        <v>322.460599</v>
      </c>
      <c r="F234" s="319">
        <v>21.743874999999999</v>
      </c>
      <c r="G234" s="319">
        <v>55.855347000000002</v>
      </c>
      <c r="H234" s="319">
        <v>2.7950189999999999</v>
      </c>
      <c r="I234" s="320">
        <v>1.8219879999999999</v>
      </c>
      <c r="J234" s="321">
        <v>153.466487</v>
      </c>
      <c r="K234" s="322">
        <v>558.14331500000003</v>
      </c>
      <c r="L234" s="126"/>
      <c r="M234" s="123"/>
      <c r="N234" s="126"/>
    </row>
    <row r="235" spans="1:14" ht="25.5" x14ac:dyDescent="0.2">
      <c r="A235" s="317" t="s">
        <v>1064</v>
      </c>
      <c r="B235" s="300" t="s">
        <v>1065</v>
      </c>
      <c r="C235" s="318">
        <v>1299.7170000000001</v>
      </c>
      <c r="D235" s="318">
        <v>1452.8035769999999</v>
      </c>
      <c r="E235" s="318">
        <v>964.16765599999997</v>
      </c>
      <c r="F235" s="319">
        <v>138.247153</v>
      </c>
      <c r="G235" s="319">
        <v>0</v>
      </c>
      <c r="H235" s="319">
        <v>22.602765000000002</v>
      </c>
      <c r="I235" s="320">
        <v>133.62644</v>
      </c>
      <c r="J235" s="321">
        <v>124.53356599999999</v>
      </c>
      <c r="K235" s="322">
        <v>1383.17758</v>
      </c>
      <c r="L235" s="126"/>
      <c r="M235" s="123"/>
      <c r="N235" s="126"/>
    </row>
    <row r="236" spans="1:14" ht="25.5" x14ac:dyDescent="0.2">
      <c r="A236" s="317" t="s">
        <v>1066</v>
      </c>
      <c r="B236" s="300" t="s">
        <v>1067</v>
      </c>
      <c r="C236" s="318">
        <v>453.435</v>
      </c>
      <c r="D236" s="318">
        <v>463.13032199999998</v>
      </c>
      <c r="E236" s="318">
        <v>363.54655000000002</v>
      </c>
      <c r="F236" s="319">
        <v>36.888424999999998</v>
      </c>
      <c r="G236" s="319">
        <v>0</v>
      </c>
      <c r="H236" s="319">
        <v>0.90909200000000001</v>
      </c>
      <c r="I236" s="320">
        <v>1.1482589999999999</v>
      </c>
      <c r="J236" s="321">
        <v>51.290804999999999</v>
      </c>
      <c r="K236" s="322">
        <v>453.78313099999997</v>
      </c>
      <c r="L236" s="126"/>
      <c r="M236" s="123"/>
      <c r="N236" s="126"/>
    </row>
    <row r="237" spans="1:14" ht="25.5" x14ac:dyDescent="0.2">
      <c r="A237" s="317" t="s">
        <v>1068</v>
      </c>
      <c r="B237" s="300" t="s">
        <v>1069</v>
      </c>
      <c r="C237" s="318">
        <v>9744.6380000000008</v>
      </c>
      <c r="D237" s="318">
        <v>12215.059491</v>
      </c>
      <c r="E237" s="318">
        <v>948.99523499999998</v>
      </c>
      <c r="F237" s="319">
        <v>311.92133999999999</v>
      </c>
      <c r="G237" s="319">
        <v>282.70515799999998</v>
      </c>
      <c r="H237" s="319">
        <v>575.10640599999999</v>
      </c>
      <c r="I237" s="320">
        <v>1206.6558540000001</v>
      </c>
      <c r="J237" s="321">
        <v>8512.4126020000003</v>
      </c>
      <c r="K237" s="322">
        <v>11837.796595</v>
      </c>
      <c r="L237" s="126"/>
      <c r="M237" s="123"/>
      <c r="N237" s="126"/>
    </row>
    <row r="238" spans="1:14" ht="25.5" x14ac:dyDescent="0.2">
      <c r="A238" s="317" t="s">
        <v>1070</v>
      </c>
      <c r="B238" s="300" t="s">
        <v>1071</v>
      </c>
      <c r="C238" s="318">
        <v>315.32499999999999</v>
      </c>
      <c r="D238" s="318">
        <v>438.62741199999999</v>
      </c>
      <c r="E238" s="318">
        <v>118.204796</v>
      </c>
      <c r="F238" s="319">
        <v>26.15663</v>
      </c>
      <c r="G238" s="319">
        <v>0</v>
      </c>
      <c r="H238" s="319">
        <v>6.8719789999999996</v>
      </c>
      <c r="I238" s="320">
        <v>106.886933</v>
      </c>
      <c r="J238" s="321">
        <v>4.3165399999999998</v>
      </c>
      <c r="K238" s="322">
        <v>262.43687799999998</v>
      </c>
      <c r="L238" s="126"/>
      <c r="M238" s="123"/>
      <c r="N238" s="126"/>
    </row>
    <row r="239" spans="1:14" ht="25.5" x14ac:dyDescent="0.2">
      <c r="A239" s="317" t="s">
        <v>1072</v>
      </c>
      <c r="B239" s="300" t="s">
        <v>1073</v>
      </c>
      <c r="C239" s="318">
        <v>46.598999999999997</v>
      </c>
      <c r="D239" s="318">
        <v>39.921163</v>
      </c>
      <c r="E239" s="318">
        <v>29.665751</v>
      </c>
      <c r="F239" s="319">
        <v>3.7222409999999999</v>
      </c>
      <c r="G239" s="319">
        <v>0</v>
      </c>
      <c r="H239" s="319">
        <v>0.12</v>
      </c>
      <c r="I239" s="320">
        <v>1.1239000000000001E-2</v>
      </c>
      <c r="J239" s="321">
        <v>5.3798050000000002</v>
      </c>
      <c r="K239" s="322">
        <v>38.899035999999995</v>
      </c>
      <c r="L239" s="126"/>
      <c r="M239" s="123"/>
      <c r="N239" s="126"/>
    </row>
    <row r="240" spans="1:14" ht="25.5" x14ac:dyDescent="0.2">
      <c r="A240" s="317" t="s">
        <v>1074</v>
      </c>
      <c r="B240" s="300" t="s">
        <v>1075</v>
      </c>
      <c r="C240" s="318">
        <v>10338.037</v>
      </c>
      <c r="D240" s="318">
        <v>17307.068852</v>
      </c>
      <c r="E240" s="318">
        <v>6749.7205400000003</v>
      </c>
      <c r="F240" s="319">
        <v>1997.945254</v>
      </c>
      <c r="G240" s="319">
        <v>0.56696299999999999</v>
      </c>
      <c r="H240" s="319">
        <v>225.93485000000001</v>
      </c>
      <c r="I240" s="320">
        <v>1554.699719</v>
      </c>
      <c r="J240" s="321">
        <v>6209.4216990000004</v>
      </c>
      <c r="K240" s="322">
        <v>16738.289024999998</v>
      </c>
      <c r="L240" s="126"/>
      <c r="M240" s="123"/>
      <c r="N240" s="126"/>
    </row>
    <row r="241" spans="1:14" ht="25.5" x14ac:dyDescent="0.2">
      <c r="A241" s="317" t="s">
        <v>1076</v>
      </c>
      <c r="B241" s="300" t="s">
        <v>1077</v>
      </c>
      <c r="C241" s="318">
        <v>24.387</v>
      </c>
      <c r="D241" s="318">
        <v>20.123287999999999</v>
      </c>
      <c r="E241" s="318">
        <v>19.246582</v>
      </c>
      <c r="F241" s="319">
        <v>0.32009799999999999</v>
      </c>
      <c r="G241" s="319">
        <v>0</v>
      </c>
      <c r="H241" s="319">
        <v>0</v>
      </c>
      <c r="I241" s="320">
        <v>5.8309E-2</v>
      </c>
      <c r="J241" s="321">
        <v>0</v>
      </c>
      <c r="K241" s="322">
        <v>19.624989000000003</v>
      </c>
      <c r="L241" s="126"/>
      <c r="M241" s="123"/>
      <c r="N241" s="126"/>
    </row>
    <row r="242" spans="1:14" ht="25.5" x14ac:dyDescent="0.2">
      <c r="A242" s="317" t="s">
        <v>1078</v>
      </c>
      <c r="B242" s="300" t="s">
        <v>1079</v>
      </c>
      <c r="C242" s="318">
        <v>5285.1109999999999</v>
      </c>
      <c r="D242" s="318">
        <v>6897.3083909999996</v>
      </c>
      <c r="E242" s="318">
        <v>4013.2173400000001</v>
      </c>
      <c r="F242" s="319">
        <v>619.86198200000001</v>
      </c>
      <c r="G242" s="319">
        <v>0</v>
      </c>
      <c r="H242" s="319">
        <v>23.192571999999998</v>
      </c>
      <c r="I242" s="320">
        <v>1281.861165</v>
      </c>
      <c r="J242" s="321">
        <v>849.75693999999999</v>
      </c>
      <c r="K242" s="322">
        <v>6787.8899990000009</v>
      </c>
      <c r="L242" s="126"/>
      <c r="M242" s="123"/>
      <c r="N242" s="126"/>
    </row>
    <row r="243" spans="1:14" ht="25.5" hidden="1" x14ac:dyDescent="0.2">
      <c r="A243" s="299" t="s">
        <v>1080</v>
      </c>
      <c r="B243" s="300" t="s">
        <v>1081</v>
      </c>
      <c r="C243" s="318">
        <v>10</v>
      </c>
      <c r="D243" s="318">
        <v>0</v>
      </c>
      <c r="E243" s="318">
        <v>0</v>
      </c>
      <c r="F243" s="319">
        <v>0</v>
      </c>
      <c r="G243" s="319">
        <v>0</v>
      </c>
      <c r="H243" s="319">
        <v>0</v>
      </c>
      <c r="I243" s="320">
        <v>0</v>
      </c>
      <c r="J243" s="321">
        <v>0</v>
      </c>
      <c r="K243" s="322">
        <v>0</v>
      </c>
      <c r="L243" s="126"/>
      <c r="M243" s="123"/>
      <c r="N243" s="126"/>
    </row>
    <row r="244" spans="1:14" ht="25.5" x14ac:dyDescent="0.2">
      <c r="A244" s="317" t="s">
        <v>1082</v>
      </c>
      <c r="B244" s="300" t="s">
        <v>1083</v>
      </c>
      <c r="C244" s="318">
        <v>6502.9489999999996</v>
      </c>
      <c r="D244" s="318">
        <v>7791.1688450000001</v>
      </c>
      <c r="E244" s="318">
        <v>5271.910194</v>
      </c>
      <c r="F244" s="319">
        <v>633.61114399999997</v>
      </c>
      <c r="G244" s="319">
        <v>0.135516</v>
      </c>
      <c r="H244" s="319">
        <v>66.475246999999996</v>
      </c>
      <c r="I244" s="320">
        <v>898.526611</v>
      </c>
      <c r="J244" s="321">
        <v>703.22907299999997</v>
      </c>
      <c r="K244" s="322">
        <v>7573.8877850000008</v>
      </c>
      <c r="L244" s="126"/>
      <c r="M244" s="123"/>
      <c r="N244" s="126"/>
    </row>
    <row r="245" spans="1:14" ht="25.5" x14ac:dyDescent="0.2">
      <c r="A245" s="317" t="s">
        <v>1084</v>
      </c>
      <c r="B245" s="300" t="s">
        <v>1085</v>
      </c>
      <c r="C245" s="318">
        <v>3103.933</v>
      </c>
      <c r="D245" s="318">
        <v>3805.2521590000001</v>
      </c>
      <c r="E245" s="318">
        <v>2730.9667570000001</v>
      </c>
      <c r="F245" s="319">
        <v>466.16650499999997</v>
      </c>
      <c r="G245" s="319">
        <v>0.38224399999999997</v>
      </c>
      <c r="H245" s="319">
        <v>31.671522</v>
      </c>
      <c r="I245" s="320">
        <v>224.04667000000001</v>
      </c>
      <c r="J245" s="321">
        <v>212.06182899999999</v>
      </c>
      <c r="K245" s="322">
        <v>3665.2955270000002</v>
      </c>
      <c r="L245" s="126"/>
      <c r="M245" s="123"/>
      <c r="N245" s="126"/>
    </row>
    <row r="246" spans="1:14" ht="25.5" x14ac:dyDescent="0.2">
      <c r="A246" s="317" t="s">
        <v>1086</v>
      </c>
      <c r="B246" s="300" t="s">
        <v>1087</v>
      </c>
      <c r="C246" s="318">
        <v>2803.3649999999998</v>
      </c>
      <c r="D246" s="318">
        <v>3341.268294</v>
      </c>
      <c r="E246" s="318">
        <v>1995.891979</v>
      </c>
      <c r="F246" s="319">
        <v>305.96436599999998</v>
      </c>
      <c r="G246" s="319">
        <v>0</v>
      </c>
      <c r="H246" s="319">
        <v>50.331989</v>
      </c>
      <c r="I246" s="320">
        <v>179.35374899999999</v>
      </c>
      <c r="J246" s="321">
        <v>424.42328900000001</v>
      </c>
      <c r="K246" s="322">
        <v>2955.9653719999997</v>
      </c>
      <c r="L246" s="126"/>
      <c r="M246" s="123"/>
      <c r="N246" s="126"/>
    </row>
    <row r="247" spans="1:14" ht="25.5" x14ac:dyDescent="0.2">
      <c r="A247" s="317" t="s">
        <v>1088</v>
      </c>
      <c r="B247" s="300" t="s">
        <v>1089</v>
      </c>
      <c r="C247" s="318">
        <v>3654.7829999999999</v>
      </c>
      <c r="D247" s="318">
        <v>4331.9051399999998</v>
      </c>
      <c r="E247" s="318">
        <v>2442.6740580000001</v>
      </c>
      <c r="F247" s="319">
        <v>421.90222799999998</v>
      </c>
      <c r="G247" s="319">
        <v>0</v>
      </c>
      <c r="H247" s="319">
        <v>124.36675</v>
      </c>
      <c r="I247" s="320">
        <v>554.41632600000003</v>
      </c>
      <c r="J247" s="321">
        <v>252.801041</v>
      </c>
      <c r="K247" s="322">
        <v>3796.1604030000003</v>
      </c>
      <c r="L247" s="126"/>
      <c r="M247" s="123"/>
      <c r="N247" s="126"/>
    </row>
    <row r="248" spans="1:14" ht="25.5" x14ac:dyDescent="0.2">
      <c r="A248" s="317" t="s">
        <v>1090</v>
      </c>
      <c r="B248" s="300" t="s">
        <v>1091</v>
      </c>
      <c r="C248" s="318">
        <v>2594.2469999999998</v>
      </c>
      <c r="D248" s="318">
        <v>2787.8743140000001</v>
      </c>
      <c r="E248" s="318">
        <v>2048.9140379999999</v>
      </c>
      <c r="F248" s="319">
        <v>257.69704999999999</v>
      </c>
      <c r="G248" s="319">
        <v>0</v>
      </c>
      <c r="H248" s="319">
        <v>15.594711</v>
      </c>
      <c r="I248" s="320">
        <v>242.07310000000001</v>
      </c>
      <c r="J248" s="321">
        <v>146.12297899999999</v>
      </c>
      <c r="K248" s="322">
        <v>2710.4018779999997</v>
      </c>
      <c r="L248" s="126"/>
      <c r="M248" s="123"/>
      <c r="N248" s="126"/>
    </row>
    <row r="249" spans="1:14" ht="25.5" x14ac:dyDescent="0.2">
      <c r="A249" s="317" t="s">
        <v>1092</v>
      </c>
      <c r="B249" s="300" t="s">
        <v>1093</v>
      </c>
      <c r="C249" s="318">
        <v>2192.34</v>
      </c>
      <c r="D249" s="318">
        <v>2488.8674679999999</v>
      </c>
      <c r="E249" s="318">
        <v>1668.9290129999999</v>
      </c>
      <c r="F249" s="319">
        <v>238.50281799999999</v>
      </c>
      <c r="G249" s="319">
        <v>0</v>
      </c>
      <c r="H249" s="319">
        <v>7.9682029999999999</v>
      </c>
      <c r="I249" s="320">
        <v>135.78608800000001</v>
      </c>
      <c r="J249" s="321">
        <v>361.520352</v>
      </c>
      <c r="K249" s="322">
        <v>2412.7064739999996</v>
      </c>
      <c r="L249" s="126"/>
      <c r="M249" s="123"/>
      <c r="N249" s="126"/>
    </row>
    <row r="250" spans="1:14" ht="25.5" x14ac:dyDescent="0.2">
      <c r="A250" s="317" t="s">
        <v>1094</v>
      </c>
      <c r="B250" s="300" t="s">
        <v>1095</v>
      </c>
      <c r="C250" s="318">
        <v>3014.0720000000001</v>
      </c>
      <c r="D250" s="318">
        <v>3530.9522019999999</v>
      </c>
      <c r="E250" s="318">
        <v>2187.8991030000002</v>
      </c>
      <c r="F250" s="319">
        <v>372.35734200000002</v>
      </c>
      <c r="G250" s="319">
        <v>0</v>
      </c>
      <c r="H250" s="319">
        <v>97.54974</v>
      </c>
      <c r="I250" s="320">
        <v>340.68296299999997</v>
      </c>
      <c r="J250" s="321">
        <v>410.14125999999999</v>
      </c>
      <c r="K250" s="322">
        <v>3408.6304079999995</v>
      </c>
      <c r="L250" s="126"/>
      <c r="M250" s="123"/>
      <c r="N250" s="126"/>
    </row>
    <row r="251" spans="1:14" ht="25.5" x14ac:dyDescent="0.2">
      <c r="A251" s="317" t="s">
        <v>1096</v>
      </c>
      <c r="B251" s="300" t="s">
        <v>1097</v>
      </c>
      <c r="C251" s="318">
        <v>1667.42</v>
      </c>
      <c r="D251" s="318">
        <v>1852.829295</v>
      </c>
      <c r="E251" s="318">
        <v>1223.749542</v>
      </c>
      <c r="F251" s="319">
        <v>197.081838</v>
      </c>
      <c r="G251" s="319">
        <v>0</v>
      </c>
      <c r="H251" s="319">
        <v>12.432439</v>
      </c>
      <c r="I251" s="320">
        <v>39.127527999999998</v>
      </c>
      <c r="J251" s="321">
        <v>321.11558300000002</v>
      </c>
      <c r="K251" s="322">
        <v>1793.50693</v>
      </c>
      <c r="L251" s="126"/>
      <c r="M251" s="123"/>
      <c r="N251" s="126"/>
    </row>
    <row r="252" spans="1:14" ht="25.5" x14ac:dyDescent="0.2">
      <c r="A252" s="317" t="s">
        <v>1098</v>
      </c>
      <c r="B252" s="300" t="s">
        <v>1099</v>
      </c>
      <c r="C252" s="318">
        <v>2474.58</v>
      </c>
      <c r="D252" s="318">
        <v>2597.5602749999998</v>
      </c>
      <c r="E252" s="318">
        <v>1783.4476549999999</v>
      </c>
      <c r="F252" s="319">
        <v>264.54825499999998</v>
      </c>
      <c r="G252" s="319">
        <v>0</v>
      </c>
      <c r="H252" s="319">
        <v>35.489351999999997</v>
      </c>
      <c r="I252" s="320">
        <v>105.46694599999999</v>
      </c>
      <c r="J252" s="321">
        <v>200.677243</v>
      </c>
      <c r="K252" s="322">
        <v>2389.6294509999998</v>
      </c>
      <c r="L252" s="126"/>
      <c r="M252" s="123"/>
      <c r="N252" s="126"/>
    </row>
    <row r="253" spans="1:14" ht="25.5" x14ac:dyDescent="0.2">
      <c r="A253" s="317" t="s">
        <v>1100</v>
      </c>
      <c r="B253" s="300" t="s">
        <v>1101</v>
      </c>
      <c r="C253" s="318">
        <v>1721.2249999999999</v>
      </c>
      <c r="D253" s="318">
        <v>1877.4298490000001</v>
      </c>
      <c r="E253" s="318">
        <v>1316.9608330000001</v>
      </c>
      <c r="F253" s="319">
        <v>198.05472800000001</v>
      </c>
      <c r="G253" s="319">
        <v>0</v>
      </c>
      <c r="H253" s="319">
        <v>13.440142</v>
      </c>
      <c r="I253" s="320">
        <v>78.460289000000003</v>
      </c>
      <c r="J253" s="321">
        <v>187.31493399999999</v>
      </c>
      <c r="K253" s="322">
        <v>1794.2309260000002</v>
      </c>
      <c r="L253" s="126"/>
      <c r="M253" s="123"/>
      <c r="N253" s="126"/>
    </row>
    <row r="254" spans="1:14" ht="25.5" x14ac:dyDescent="0.2">
      <c r="A254" s="317" t="s">
        <v>1102</v>
      </c>
      <c r="B254" s="300" t="s">
        <v>1103</v>
      </c>
      <c r="C254" s="318">
        <v>1412.4860000000001</v>
      </c>
      <c r="D254" s="318">
        <v>1719.7220580000001</v>
      </c>
      <c r="E254" s="318">
        <v>913.15419399999996</v>
      </c>
      <c r="F254" s="319">
        <v>178.25459900000001</v>
      </c>
      <c r="G254" s="319">
        <v>0</v>
      </c>
      <c r="H254" s="319">
        <v>3.7591019999999999</v>
      </c>
      <c r="I254" s="320">
        <v>39.762210000000003</v>
      </c>
      <c r="J254" s="321">
        <v>563.78130799999997</v>
      </c>
      <c r="K254" s="322">
        <v>1698.711413</v>
      </c>
      <c r="L254" s="126"/>
      <c r="M254" s="123"/>
      <c r="N254" s="126"/>
    </row>
    <row r="255" spans="1:14" ht="25.5" x14ac:dyDescent="0.2">
      <c r="A255" s="317" t="s">
        <v>1104</v>
      </c>
      <c r="B255" s="300" t="s">
        <v>1105</v>
      </c>
      <c r="C255" s="318">
        <v>1363.6369999999999</v>
      </c>
      <c r="D255" s="318">
        <v>1488.814339</v>
      </c>
      <c r="E255" s="318">
        <v>750.91391699999997</v>
      </c>
      <c r="F255" s="319">
        <v>246.35284200000001</v>
      </c>
      <c r="G255" s="319">
        <v>0</v>
      </c>
      <c r="H255" s="319">
        <v>23.037547</v>
      </c>
      <c r="I255" s="320">
        <v>69.199854999999999</v>
      </c>
      <c r="J255" s="321">
        <v>305.94208600000002</v>
      </c>
      <c r="K255" s="322">
        <v>1395.4462470000001</v>
      </c>
      <c r="L255" s="126"/>
      <c r="M255" s="123"/>
      <c r="N255" s="126"/>
    </row>
    <row r="256" spans="1:14" ht="25.5" x14ac:dyDescent="0.2">
      <c r="A256" s="317" t="s">
        <v>1106</v>
      </c>
      <c r="B256" s="300" t="s">
        <v>1107</v>
      </c>
      <c r="C256" s="318">
        <v>1285.7539999999999</v>
      </c>
      <c r="D256" s="318">
        <v>1466.5412940000001</v>
      </c>
      <c r="E256" s="318">
        <v>1058.904295</v>
      </c>
      <c r="F256" s="319">
        <v>174.904438</v>
      </c>
      <c r="G256" s="319">
        <v>0</v>
      </c>
      <c r="H256" s="319">
        <v>7.0881590000000001</v>
      </c>
      <c r="I256" s="320">
        <v>75.505489999999995</v>
      </c>
      <c r="J256" s="321">
        <v>61.964185999999998</v>
      </c>
      <c r="K256" s="322">
        <v>1378.3665679999999</v>
      </c>
      <c r="L256" s="126"/>
      <c r="M256" s="123"/>
      <c r="N256" s="126"/>
    </row>
    <row r="257" spans="1:14" ht="25.5" x14ac:dyDescent="0.2">
      <c r="A257" s="317" t="s">
        <v>1108</v>
      </c>
      <c r="B257" s="300" t="s">
        <v>1109</v>
      </c>
      <c r="C257" s="318">
        <v>1501.702</v>
      </c>
      <c r="D257" s="318">
        <v>1682.0223040000001</v>
      </c>
      <c r="E257" s="318">
        <v>1115.018298</v>
      </c>
      <c r="F257" s="319">
        <v>151.93638000000001</v>
      </c>
      <c r="G257" s="319">
        <v>0</v>
      </c>
      <c r="H257" s="319">
        <v>21.908514</v>
      </c>
      <c r="I257" s="320">
        <v>101.199096</v>
      </c>
      <c r="J257" s="321">
        <v>188.62482399999999</v>
      </c>
      <c r="K257" s="322">
        <v>1578.6871120000001</v>
      </c>
      <c r="L257" s="126"/>
      <c r="M257" s="123"/>
      <c r="N257" s="126"/>
    </row>
    <row r="258" spans="1:14" ht="25.5" x14ac:dyDescent="0.2">
      <c r="A258" s="317" t="s">
        <v>1110</v>
      </c>
      <c r="B258" s="300" t="s">
        <v>1111</v>
      </c>
      <c r="C258" s="318">
        <v>1227.9269999999999</v>
      </c>
      <c r="D258" s="318">
        <v>1461.5628770000001</v>
      </c>
      <c r="E258" s="318">
        <v>695.59778300000005</v>
      </c>
      <c r="F258" s="319">
        <v>154.07929200000001</v>
      </c>
      <c r="G258" s="319">
        <v>0</v>
      </c>
      <c r="H258" s="319">
        <v>11.694216000000001</v>
      </c>
      <c r="I258" s="320">
        <v>164.26043000000001</v>
      </c>
      <c r="J258" s="321">
        <v>341.762159</v>
      </c>
      <c r="K258" s="322">
        <v>1367.3938800000001</v>
      </c>
      <c r="L258" s="126"/>
      <c r="M258" s="123"/>
      <c r="N258" s="126"/>
    </row>
    <row r="259" spans="1:14" ht="25.5" x14ac:dyDescent="0.2">
      <c r="A259" s="317" t="s">
        <v>1112</v>
      </c>
      <c r="B259" s="300" t="s">
        <v>1113</v>
      </c>
      <c r="C259" s="318">
        <v>10</v>
      </c>
      <c r="D259" s="318">
        <v>18.149999999999999</v>
      </c>
      <c r="E259" s="318">
        <v>7.5740829999999999</v>
      </c>
      <c r="F259" s="319">
        <v>0.291018</v>
      </c>
      <c r="G259" s="319">
        <v>0</v>
      </c>
      <c r="H259" s="319">
        <v>0</v>
      </c>
      <c r="I259" s="320">
        <v>9.2705380000000002</v>
      </c>
      <c r="J259" s="321">
        <v>0</v>
      </c>
      <c r="K259" s="322">
        <v>17.135639000000001</v>
      </c>
      <c r="L259" s="126"/>
      <c r="M259" s="123"/>
      <c r="N259" s="126"/>
    </row>
    <row r="260" spans="1:14" ht="25.5" x14ac:dyDescent="0.2">
      <c r="A260" s="317" t="s">
        <v>1114</v>
      </c>
      <c r="B260" s="300" t="s">
        <v>1115</v>
      </c>
      <c r="C260" s="318">
        <v>217.125</v>
      </c>
      <c r="D260" s="318">
        <v>139.68820500000001</v>
      </c>
      <c r="E260" s="318">
        <v>52.430199000000002</v>
      </c>
      <c r="F260" s="319">
        <v>14.126844999999999</v>
      </c>
      <c r="G260" s="319">
        <v>0</v>
      </c>
      <c r="H260" s="319">
        <v>3.3556400000000002</v>
      </c>
      <c r="I260" s="320">
        <v>3.8695569999999999</v>
      </c>
      <c r="J260" s="321">
        <v>64.735039</v>
      </c>
      <c r="K260" s="322">
        <v>138.51728</v>
      </c>
      <c r="L260" s="126"/>
      <c r="M260" s="123"/>
      <c r="N260" s="126"/>
    </row>
    <row r="261" spans="1:14" ht="25.5" x14ac:dyDescent="0.2">
      <c r="A261" s="317" t="s">
        <v>1116</v>
      </c>
      <c r="B261" s="300" t="s">
        <v>1117</v>
      </c>
      <c r="C261" s="318">
        <v>196.15</v>
      </c>
      <c r="D261" s="318">
        <v>188.939145</v>
      </c>
      <c r="E261" s="318">
        <v>98.850465999999997</v>
      </c>
      <c r="F261" s="319">
        <v>21.077719999999999</v>
      </c>
      <c r="G261" s="319">
        <v>0</v>
      </c>
      <c r="H261" s="319">
        <v>9.1880000000000003E-2</v>
      </c>
      <c r="I261" s="320">
        <v>0.60016199999999997</v>
      </c>
      <c r="J261" s="321">
        <v>59.860115</v>
      </c>
      <c r="K261" s="322">
        <v>180.480343</v>
      </c>
      <c r="L261" s="126"/>
      <c r="M261" s="123"/>
      <c r="N261" s="126"/>
    </row>
    <row r="262" spans="1:14" ht="25.5" x14ac:dyDescent="0.2">
      <c r="A262" s="317" t="s">
        <v>1118</v>
      </c>
      <c r="B262" s="300" t="s">
        <v>1119</v>
      </c>
      <c r="C262" s="318">
        <v>6380.7030000000004</v>
      </c>
      <c r="D262" s="318">
        <v>6821.9287830000003</v>
      </c>
      <c r="E262" s="318">
        <v>4210.5464060000004</v>
      </c>
      <c r="F262" s="319">
        <v>665.776116</v>
      </c>
      <c r="G262" s="319">
        <v>2.7524109999999999</v>
      </c>
      <c r="H262" s="319">
        <v>145.06314499999999</v>
      </c>
      <c r="I262" s="320">
        <v>657.22961599999996</v>
      </c>
      <c r="J262" s="321">
        <v>646.20819700000004</v>
      </c>
      <c r="K262" s="322">
        <v>6327.5758910000004</v>
      </c>
      <c r="L262" s="126"/>
      <c r="M262" s="123"/>
      <c r="N262" s="126"/>
    </row>
    <row r="263" spans="1:14" ht="25.5" x14ac:dyDescent="0.2">
      <c r="A263" s="317" t="s">
        <v>1120</v>
      </c>
      <c r="B263" s="300" t="s">
        <v>1121</v>
      </c>
      <c r="C263" s="318">
        <v>345.54700000000003</v>
      </c>
      <c r="D263" s="318">
        <v>403.218569</v>
      </c>
      <c r="E263" s="318">
        <v>307.95590800000002</v>
      </c>
      <c r="F263" s="319">
        <v>20.609650999999999</v>
      </c>
      <c r="G263" s="319">
        <v>0</v>
      </c>
      <c r="H263" s="319">
        <v>7.1851380000000002</v>
      </c>
      <c r="I263" s="320">
        <v>3.4206669999999999</v>
      </c>
      <c r="J263" s="321">
        <v>59.951749999999997</v>
      </c>
      <c r="K263" s="322">
        <v>399.12311399999999</v>
      </c>
      <c r="L263" s="126"/>
      <c r="M263" s="123"/>
      <c r="N263" s="126"/>
    </row>
    <row r="264" spans="1:14" ht="25.5" x14ac:dyDescent="0.2">
      <c r="A264" s="317" t="s">
        <v>1122</v>
      </c>
      <c r="B264" s="300" t="s">
        <v>1123</v>
      </c>
      <c r="C264" s="318">
        <v>351.541</v>
      </c>
      <c r="D264" s="318">
        <v>404.60369700000001</v>
      </c>
      <c r="E264" s="318">
        <v>221.76499699999999</v>
      </c>
      <c r="F264" s="319">
        <v>73.559972000000002</v>
      </c>
      <c r="G264" s="319">
        <v>0</v>
      </c>
      <c r="H264" s="319">
        <v>40.219920999999999</v>
      </c>
      <c r="I264" s="320">
        <v>0.104723</v>
      </c>
      <c r="J264" s="321">
        <v>52.248781000000001</v>
      </c>
      <c r="K264" s="322">
        <v>387.898394</v>
      </c>
      <c r="L264" s="126"/>
      <c r="M264" s="123"/>
      <c r="N264" s="126"/>
    </row>
    <row r="265" spans="1:14" ht="25.5" x14ac:dyDescent="0.2">
      <c r="A265" s="317" t="s">
        <v>1124</v>
      </c>
      <c r="B265" s="300" t="s">
        <v>1125</v>
      </c>
      <c r="C265" s="318">
        <v>243.08199999999999</v>
      </c>
      <c r="D265" s="318">
        <v>179.216003</v>
      </c>
      <c r="E265" s="318">
        <v>21.736053999999999</v>
      </c>
      <c r="F265" s="319">
        <v>8.4210279999999997</v>
      </c>
      <c r="G265" s="319">
        <v>0</v>
      </c>
      <c r="H265" s="319">
        <v>0.87745300000000004</v>
      </c>
      <c r="I265" s="320">
        <v>1.729163</v>
      </c>
      <c r="J265" s="321">
        <v>85.256386000000006</v>
      </c>
      <c r="K265" s="322">
        <v>118.020084</v>
      </c>
      <c r="L265" s="126"/>
      <c r="M265" s="123"/>
      <c r="N265" s="126"/>
    </row>
    <row r="266" spans="1:14" ht="25.5" x14ac:dyDescent="0.2">
      <c r="A266" s="317" t="s">
        <v>1126</v>
      </c>
      <c r="B266" s="300" t="s">
        <v>1127</v>
      </c>
      <c r="C266" s="318">
        <v>593.41200000000003</v>
      </c>
      <c r="D266" s="318">
        <v>925.70430399999998</v>
      </c>
      <c r="E266" s="318">
        <v>23.2559</v>
      </c>
      <c r="F266" s="319">
        <v>6.4674170000000002</v>
      </c>
      <c r="G266" s="319">
        <v>0</v>
      </c>
      <c r="H266" s="319">
        <v>0.5</v>
      </c>
      <c r="I266" s="320">
        <v>0.158718</v>
      </c>
      <c r="J266" s="321">
        <v>889.81030699999997</v>
      </c>
      <c r="K266" s="322">
        <v>920.19234199999994</v>
      </c>
      <c r="L266" s="126"/>
      <c r="M266" s="123"/>
      <c r="N266" s="126"/>
    </row>
    <row r="267" spans="1:14" ht="25.5" x14ac:dyDescent="0.2">
      <c r="A267" s="317" t="s">
        <v>1128</v>
      </c>
      <c r="B267" s="300" t="s">
        <v>1129</v>
      </c>
      <c r="C267" s="318">
        <v>87.337000000000003</v>
      </c>
      <c r="D267" s="318">
        <v>91.276670999999993</v>
      </c>
      <c r="E267" s="318">
        <v>49.297677</v>
      </c>
      <c r="F267" s="319">
        <v>10.475989</v>
      </c>
      <c r="G267" s="319">
        <v>0</v>
      </c>
      <c r="H267" s="319">
        <v>4.0247799999999998</v>
      </c>
      <c r="I267" s="320">
        <v>2.5639690000000002</v>
      </c>
      <c r="J267" s="321">
        <v>20.512805</v>
      </c>
      <c r="K267" s="322">
        <v>86.875219999999999</v>
      </c>
      <c r="L267" s="126"/>
      <c r="M267" s="123"/>
      <c r="N267" s="126"/>
    </row>
    <row r="268" spans="1:14" ht="25.5" x14ac:dyDescent="0.2">
      <c r="A268" s="317" t="s">
        <v>1130</v>
      </c>
      <c r="B268" s="300" t="s">
        <v>1131</v>
      </c>
      <c r="C268" s="318">
        <v>450</v>
      </c>
      <c r="D268" s="318">
        <v>655</v>
      </c>
      <c r="E268" s="318">
        <v>5.5753570000000003</v>
      </c>
      <c r="F268" s="319">
        <v>3.6370450000000001</v>
      </c>
      <c r="G268" s="319">
        <v>0</v>
      </c>
      <c r="H268" s="319">
        <v>1.4389000000000001</v>
      </c>
      <c r="I268" s="320">
        <v>53.417417</v>
      </c>
      <c r="J268" s="321">
        <v>110.865967</v>
      </c>
      <c r="K268" s="322">
        <v>174.934686</v>
      </c>
      <c r="L268" s="126"/>
      <c r="M268" s="123"/>
      <c r="N268" s="126"/>
    </row>
    <row r="269" spans="1:14" ht="25.5" x14ac:dyDescent="0.2">
      <c r="A269" s="317" t="s">
        <v>1132</v>
      </c>
      <c r="B269" s="300" t="s">
        <v>1133</v>
      </c>
      <c r="C269" s="318">
        <v>1496.752</v>
      </c>
      <c r="D269" s="318">
        <v>1417.8545099999999</v>
      </c>
      <c r="E269" s="318">
        <v>643.46418000000006</v>
      </c>
      <c r="F269" s="319">
        <v>90.146635000000003</v>
      </c>
      <c r="G269" s="319">
        <v>0</v>
      </c>
      <c r="H269" s="319">
        <v>5.2803769999999997</v>
      </c>
      <c r="I269" s="320">
        <v>26.999296999999999</v>
      </c>
      <c r="J269" s="321">
        <v>607.376396</v>
      </c>
      <c r="K269" s="322">
        <v>1373.266885</v>
      </c>
      <c r="L269" s="126"/>
      <c r="M269" s="123"/>
      <c r="N269" s="126"/>
    </row>
    <row r="270" spans="1:14" ht="25.5" x14ac:dyDescent="0.2">
      <c r="A270" s="317" t="s">
        <v>1134</v>
      </c>
      <c r="B270" s="300" t="s">
        <v>1135</v>
      </c>
      <c r="C270" s="318">
        <v>1284.5219999999999</v>
      </c>
      <c r="D270" s="318">
        <v>1409.3232029999999</v>
      </c>
      <c r="E270" s="318">
        <v>563.43899799999997</v>
      </c>
      <c r="F270" s="319">
        <v>78.571066000000002</v>
      </c>
      <c r="G270" s="319">
        <v>0</v>
      </c>
      <c r="H270" s="319">
        <v>16.908718</v>
      </c>
      <c r="I270" s="320">
        <v>37.358680999999997</v>
      </c>
      <c r="J270" s="321">
        <v>686.98354099999995</v>
      </c>
      <c r="K270" s="322">
        <v>1383.261004</v>
      </c>
      <c r="L270" s="126"/>
      <c r="M270" s="123"/>
      <c r="N270" s="126"/>
    </row>
    <row r="271" spans="1:14" ht="26.25" thickBot="1" x14ac:dyDescent="0.25">
      <c r="A271" s="323" t="s">
        <v>1136</v>
      </c>
      <c r="B271" s="324" t="s">
        <v>1137</v>
      </c>
      <c r="C271" s="325">
        <v>771.20100000000002</v>
      </c>
      <c r="D271" s="325">
        <v>823.02273100000002</v>
      </c>
      <c r="E271" s="325">
        <v>482.17831200000001</v>
      </c>
      <c r="F271" s="326">
        <v>129.890849</v>
      </c>
      <c r="G271" s="326">
        <v>0</v>
      </c>
      <c r="H271" s="326">
        <v>0.30952499999999999</v>
      </c>
      <c r="I271" s="327">
        <v>38.360365000000002</v>
      </c>
      <c r="J271" s="328">
        <v>148.86218299999999</v>
      </c>
      <c r="K271" s="329">
        <v>799.60123399999998</v>
      </c>
      <c r="L271" s="126"/>
      <c r="M271" s="123"/>
      <c r="N271" s="126"/>
    </row>
    <row r="272" spans="1:14" ht="25.5" x14ac:dyDescent="0.2">
      <c r="A272" s="330" t="s">
        <v>1138</v>
      </c>
      <c r="B272" s="331" t="s">
        <v>1139</v>
      </c>
      <c r="C272" s="332">
        <v>917.71600000000001</v>
      </c>
      <c r="D272" s="332">
        <v>832.94705099999999</v>
      </c>
      <c r="E272" s="332">
        <v>443.76561600000002</v>
      </c>
      <c r="F272" s="333">
        <v>73.497007999999994</v>
      </c>
      <c r="G272" s="333">
        <v>0</v>
      </c>
      <c r="H272" s="333">
        <v>12.156729</v>
      </c>
      <c r="I272" s="334">
        <v>35.139498000000003</v>
      </c>
      <c r="J272" s="335">
        <v>196.59062599999999</v>
      </c>
      <c r="K272" s="336">
        <v>761.14947699999993</v>
      </c>
      <c r="L272" s="126"/>
      <c r="M272" s="123"/>
      <c r="N272" s="126"/>
    </row>
    <row r="273" spans="1:14" ht="25.5" x14ac:dyDescent="0.2">
      <c r="A273" s="317" t="s">
        <v>1140</v>
      </c>
      <c r="B273" s="300" t="s">
        <v>1141</v>
      </c>
      <c r="C273" s="318">
        <v>1312.999</v>
      </c>
      <c r="D273" s="318">
        <v>1368.8499280000001</v>
      </c>
      <c r="E273" s="318">
        <v>355.04846900000001</v>
      </c>
      <c r="F273" s="319">
        <v>100.671909</v>
      </c>
      <c r="G273" s="319">
        <v>0</v>
      </c>
      <c r="H273" s="319">
        <v>10.602944000000001</v>
      </c>
      <c r="I273" s="320">
        <v>31.464191</v>
      </c>
      <c r="J273" s="321">
        <v>849.36508700000002</v>
      </c>
      <c r="K273" s="322">
        <v>1347.1525999999999</v>
      </c>
      <c r="L273" s="126"/>
      <c r="M273" s="123"/>
      <c r="N273" s="126"/>
    </row>
    <row r="274" spans="1:14" ht="25.5" x14ac:dyDescent="0.2">
      <c r="A274" s="317" t="s">
        <v>1142</v>
      </c>
      <c r="B274" s="300" t="s">
        <v>1143</v>
      </c>
      <c r="C274" s="318">
        <v>1396.617</v>
      </c>
      <c r="D274" s="318">
        <v>1345.3847370000001</v>
      </c>
      <c r="E274" s="318">
        <v>465.48354</v>
      </c>
      <c r="F274" s="319">
        <v>139.743371</v>
      </c>
      <c r="G274" s="319">
        <v>0</v>
      </c>
      <c r="H274" s="319">
        <v>11.947323000000001</v>
      </c>
      <c r="I274" s="320">
        <v>37.142325999999997</v>
      </c>
      <c r="J274" s="321">
        <v>411.79824200000002</v>
      </c>
      <c r="K274" s="322">
        <v>1066.1148020000001</v>
      </c>
      <c r="L274" s="126"/>
      <c r="M274" s="123"/>
      <c r="N274" s="126"/>
    </row>
    <row r="275" spans="1:14" ht="25.5" x14ac:dyDescent="0.2">
      <c r="A275" s="317" t="s">
        <v>1144</v>
      </c>
      <c r="B275" s="300" t="s">
        <v>1145</v>
      </c>
      <c r="C275" s="318">
        <v>3024.8229999999999</v>
      </c>
      <c r="D275" s="318">
        <v>4638.5889829999996</v>
      </c>
      <c r="E275" s="318">
        <v>286.65570600000001</v>
      </c>
      <c r="F275" s="319">
        <v>168.341331</v>
      </c>
      <c r="G275" s="319">
        <v>0</v>
      </c>
      <c r="H275" s="319">
        <v>10.237871999999999</v>
      </c>
      <c r="I275" s="320">
        <v>1.3148709999999999</v>
      </c>
      <c r="J275" s="321">
        <v>3970.8604529999998</v>
      </c>
      <c r="K275" s="322">
        <v>4437.4102329999996</v>
      </c>
      <c r="L275" s="126"/>
      <c r="M275" s="123"/>
      <c r="N275" s="126"/>
    </row>
    <row r="276" spans="1:14" ht="25.5" x14ac:dyDescent="0.2">
      <c r="A276" s="317" t="s">
        <v>1146</v>
      </c>
      <c r="B276" s="300" t="s">
        <v>1147</v>
      </c>
      <c r="C276" s="318">
        <v>454.286</v>
      </c>
      <c r="D276" s="318">
        <v>431.13870600000001</v>
      </c>
      <c r="E276" s="318">
        <v>219.74835200000001</v>
      </c>
      <c r="F276" s="319">
        <v>42.254406000000003</v>
      </c>
      <c r="G276" s="319">
        <v>0</v>
      </c>
      <c r="H276" s="319">
        <v>5.1049280000000001</v>
      </c>
      <c r="I276" s="320">
        <v>3.7748349999999999</v>
      </c>
      <c r="J276" s="321">
        <v>153.19931199999999</v>
      </c>
      <c r="K276" s="322">
        <v>424.08183299999996</v>
      </c>
      <c r="L276" s="126"/>
      <c r="M276" s="123"/>
      <c r="N276" s="126"/>
    </row>
    <row r="277" spans="1:14" ht="25.5" x14ac:dyDescent="0.2">
      <c r="A277" s="317" t="s">
        <v>1148</v>
      </c>
      <c r="B277" s="300" t="s">
        <v>1149</v>
      </c>
      <c r="C277" s="318">
        <v>653.65700000000004</v>
      </c>
      <c r="D277" s="318">
        <v>733.81784300000004</v>
      </c>
      <c r="E277" s="318">
        <v>220.27770799999999</v>
      </c>
      <c r="F277" s="319">
        <v>48.991613000000001</v>
      </c>
      <c r="G277" s="319">
        <v>0</v>
      </c>
      <c r="H277" s="319">
        <v>3.75318</v>
      </c>
      <c r="I277" s="320">
        <v>1.4212959999999999</v>
      </c>
      <c r="J277" s="321">
        <v>386.95145300000001</v>
      </c>
      <c r="K277" s="322">
        <v>661.39525000000003</v>
      </c>
      <c r="L277" s="126"/>
      <c r="M277" s="123"/>
      <c r="N277" s="126"/>
    </row>
    <row r="278" spans="1:14" ht="25.5" x14ac:dyDescent="0.2">
      <c r="A278" s="317" t="s">
        <v>1150</v>
      </c>
      <c r="B278" s="300" t="s">
        <v>1151</v>
      </c>
      <c r="C278" s="318">
        <v>392.44499999999999</v>
      </c>
      <c r="D278" s="318">
        <v>235.809325</v>
      </c>
      <c r="E278" s="318">
        <v>63.188549000000002</v>
      </c>
      <c r="F278" s="319">
        <v>15.466391</v>
      </c>
      <c r="G278" s="319">
        <v>0</v>
      </c>
      <c r="H278" s="319">
        <v>3.0424220000000002</v>
      </c>
      <c r="I278" s="320">
        <v>2.3231600000000001</v>
      </c>
      <c r="J278" s="321">
        <v>144.90895699999999</v>
      </c>
      <c r="K278" s="322">
        <v>228.92947899999999</v>
      </c>
      <c r="L278" s="126"/>
      <c r="M278" s="123"/>
      <c r="N278" s="126"/>
    </row>
    <row r="279" spans="1:14" ht="25.5" x14ac:dyDescent="0.2">
      <c r="A279" s="317" t="s">
        <v>1152</v>
      </c>
      <c r="B279" s="300" t="s">
        <v>1153</v>
      </c>
      <c r="C279" s="318">
        <v>538.64300000000003</v>
      </c>
      <c r="D279" s="318">
        <v>751.62710000000004</v>
      </c>
      <c r="E279" s="318">
        <v>98.646964999999994</v>
      </c>
      <c r="F279" s="319">
        <v>29.729361999999998</v>
      </c>
      <c r="G279" s="319">
        <v>0</v>
      </c>
      <c r="H279" s="319">
        <v>5.3577950000000003</v>
      </c>
      <c r="I279" s="320">
        <v>4.3295079999999997</v>
      </c>
      <c r="J279" s="321">
        <v>607.99864200000002</v>
      </c>
      <c r="K279" s="322">
        <v>746.06227200000001</v>
      </c>
      <c r="L279" s="126"/>
      <c r="M279" s="123"/>
      <c r="N279" s="126"/>
    </row>
    <row r="280" spans="1:14" ht="25.5" x14ac:dyDescent="0.2">
      <c r="A280" s="317" t="s">
        <v>1634</v>
      </c>
      <c r="B280" s="300" t="s">
        <v>1635</v>
      </c>
      <c r="C280" s="318">
        <v>10.005000000000001</v>
      </c>
      <c r="D280" s="318">
        <v>22.545390000000001</v>
      </c>
      <c r="E280" s="318">
        <v>6.3780869999999998</v>
      </c>
      <c r="F280" s="319">
        <v>6.3989560000000001</v>
      </c>
      <c r="G280" s="319">
        <v>0</v>
      </c>
      <c r="H280" s="319">
        <v>0</v>
      </c>
      <c r="I280" s="320">
        <v>0.76006700000000005</v>
      </c>
      <c r="J280" s="321">
        <v>0</v>
      </c>
      <c r="K280" s="322">
        <v>13.537109999999998</v>
      </c>
      <c r="L280" s="126"/>
      <c r="M280" s="123"/>
      <c r="N280" s="126"/>
    </row>
    <row r="281" spans="1:14" ht="25.5" x14ac:dyDescent="0.2">
      <c r="A281" s="317" t="s">
        <v>1636</v>
      </c>
      <c r="B281" s="300" t="s">
        <v>1637</v>
      </c>
      <c r="C281" s="318">
        <v>10.005000000000001</v>
      </c>
      <c r="D281" s="318">
        <v>31.257653999999999</v>
      </c>
      <c r="E281" s="318">
        <v>9.4925329999999999</v>
      </c>
      <c r="F281" s="319">
        <v>15.986770999999999</v>
      </c>
      <c r="G281" s="319">
        <v>0</v>
      </c>
      <c r="H281" s="319">
        <v>0</v>
      </c>
      <c r="I281" s="320">
        <v>3.4906929999999998</v>
      </c>
      <c r="J281" s="321">
        <v>0</v>
      </c>
      <c r="K281" s="322">
        <v>28.969996999999999</v>
      </c>
      <c r="L281" s="126"/>
      <c r="M281" s="123"/>
      <c r="N281" s="126"/>
    </row>
    <row r="282" spans="1:14" ht="25.5" x14ac:dyDescent="0.2">
      <c r="A282" s="317" t="s">
        <v>1638</v>
      </c>
      <c r="B282" s="300" t="s">
        <v>1639</v>
      </c>
      <c r="C282" s="318">
        <v>10.005000000000001</v>
      </c>
      <c r="D282" s="318">
        <v>26.653276999999999</v>
      </c>
      <c r="E282" s="318">
        <v>7.191827</v>
      </c>
      <c r="F282" s="319">
        <v>10.011298999999999</v>
      </c>
      <c r="G282" s="319">
        <v>0</v>
      </c>
      <c r="H282" s="319">
        <v>0</v>
      </c>
      <c r="I282" s="320">
        <v>4.3485889999999996</v>
      </c>
      <c r="J282" s="321">
        <v>0</v>
      </c>
      <c r="K282" s="322">
        <v>21.551714999999998</v>
      </c>
      <c r="L282" s="126"/>
      <c r="M282" s="123"/>
      <c r="N282" s="126"/>
    </row>
    <row r="283" spans="1:14" ht="25.5" x14ac:dyDescent="0.2">
      <c r="A283" s="317" t="s">
        <v>1640</v>
      </c>
      <c r="B283" s="300" t="s">
        <v>1641</v>
      </c>
      <c r="C283" s="318">
        <v>8.0050000000000008</v>
      </c>
      <c r="D283" s="318">
        <v>24.605537999999999</v>
      </c>
      <c r="E283" s="318">
        <v>11.382387</v>
      </c>
      <c r="F283" s="319">
        <v>6.4891069999999997</v>
      </c>
      <c r="G283" s="319">
        <v>0</v>
      </c>
      <c r="H283" s="319">
        <v>0</v>
      </c>
      <c r="I283" s="320">
        <v>1.3807499999999999</v>
      </c>
      <c r="J283" s="321">
        <v>0</v>
      </c>
      <c r="K283" s="322">
        <v>19.252243999999997</v>
      </c>
      <c r="L283" s="126"/>
      <c r="M283" s="123"/>
      <c r="N283" s="126"/>
    </row>
    <row r="284" spans="1:14" ht="25.5" x14ac:dyDescent="0.2">
      <c r="A284" s="317" t="s">
        <v>1642</v>
      </c>
      <c r="B284" s="300" t="s">
        <v>1643</v>
      </c>
      <c r="C284" s="318">
        <v>10.005000000000001</v>
      </c>
      <c r="D284" s="318">
        <v>48.149943999999998</v>
      </c>
      <c r="E284" s="318">
        <v>11.953659999999999</v>
      </c>
      <c r="F284" s="319">
        <v>26.062306</v>
      </c>
      <c r="G284" s="319">
        <v>0</v>
      </c>
      <c r="H284" s="319">
        <v>0</v>
      </c>
      <c r="I284" s="320">
        <v>4.569</v>
      </c>
      <c r="J284" s="321">
        <v>0</v>
      </c>
      <c r="K284" s="322">
        <v>42.584966000000001</v>
      </c>
      <c r="L284" s="126"/>
      <c r="M284" s="123"/>
      <c r="N284" s="126"/>
    </row>
    <row r="285" spans="1:14" ht="25.5" x14ac:dyDescent="0.2">
      <c r="A285" s="317" t="s">
        <v>1644</v>
      </c>
      <c r="B285" s="300" t="s">
        <v>1645</v>
      </c>
      <c r="C285" s="318">
        <v>7.0049999999999999</v>
      </c>
      <c r="D285" s="318">
        <v>16.204781000000001</v>
      </c>
      <c r="E285" s="318">
        <v>4.3898070000000002</v>
      </c>
      <c r="F285" s="319">
        <v>8.7371999999999996</v>
      </c>
      <c r="G285" s="319">
        <v>0</v>
      </c>
      <c r="H285" s="319">
        <v>8.0000000000000002E-3</v>
      </c>
      <c r="I285" s="320">
        <v>1.125</v>
      </c>
      <c r="J285" s="321">
        <v>0</v>
      </c>
      <c r="K285" s="322">
        <v>14.260006999999998</v>
      </c>
      <c r="L285" s="126"/>
      <c r="M285" s="123"/>
      <c r="N285" s="126"/>
    </row>
    <row r="286" spans="1:14" ht="25.5" x14ac:dyDescent="0.2">
      <c r="A286" s="317" t="s">
        <v>1646</v>
      </c>
      <c r="B286" s="300" t="s">
        <v>1647</v>
      </c>
      <c r="C286" s="318">
        <v>6.0049999999999999</v>
      </c>
      <c r="D286" s="318">
        <v>12.932285</v>
      </c>
      <c r="E286" s="318">
        <v>3.9798619999999998</v>
      </c>
      <c r="F286" s="319">
        <v>3.7662909999999998</v>
      </c>
      <c r="G286" s="319">
        <v>0</v>
      </c>
      <c r="H286" s="319">
        <v>0</v>
      </c>
      <c r="I286" s="320">
        <v>0.48404999999999998</v>
      </c>
      <c r="J286" s="321">
        <v>0</v>
      </c>
      <c r="K286" s="322">
        <v>8.2302029999999995</v>
      </c>
      <c r="L286" s="126"/>
      <c r="M286" s="123"/>
      <c r="N286" s="126"/>
    </row>
    <row r="287" spans="1:14" ht="25.5" x14ac:dyDescent="0.2">
      <c r="A287" s="317" t="s">
        <v>1648</v>
      </c>
      <c r="B287" s="300" t="s">
        <v>1649</v>
      </c>
      <c r="C287" s="318">
        <v>11.005000000000001</v>
      </c>
      <c r="D287" s="318">
        <v>11.783237</v>
      </c>
      <c r="E287" s="318">
        <v>4.9866780000000004</v>
      </c>
      <c r="F287" s="319">
        <v>3.843464</v>
      </c>
      <c r="G287" s="319">
        <v>0</v>
      </c>
      <c r="H287" s="319">
        <v>0</v>
      </c>
      <c r="I287" s="320">
        <v>0</v>
      </c>
      <c r="J287" s="321">
        <v>0</v>
      </c>
      <c r="K287" s="322">
        <v>8.8301420000000004</v>
      </c>
      <c r="L287" s="126"/>
      <c r="M287" s="123"/>
      <c r="N287" s="126"/>
    </row>
    <row r="288" spans="1:14" ht="25.5" x14ac:dyDescent="0.2">
      <c r="A288" s="317" t="s">
        <v>1650</v>
      </c>
      <c r="B288" s="300" t="s">
        <v>1651</v>
      </c>
      <c r="C288" s="318">
        <v>9.7550000000000008</v>
      </c>
      <c r="D288" s="318">
        <v>11.696505</v>
      </c>
      <c r="E288" s="318">
        <v>3.5826250000000002</v>
      </c>
      <c r="F288" s="319">
        <v>4.4205180000000004</v>
      </c>
      <c r="G288" s="319">
        <v>0</v>
      </c>
      <c r="H288" s="319">
        <v>8.8418999999999998E-2</v>
      </c>
      <c r="I288" s="320">
        <v>0.15</v>
      </c>
      <c r="J288" s="321">
        <v>0</v>
      </c>
      <c r="K288" s="322">
        <v>8.2415620000000018</v>
      </c>
      <c r="L288" s="126"/>
      <c r="M288" s="123"/>
      <c r="N288" s="126"/>
    </row>
    <row r="289" spans="1:14" ht="25.5" hidden="1" x14ac:dyDescent="0.2">
      <c r="A289" s="299">
        <v>11800300</v>
      </c>
      <c r="B289" s="300" t="s">
        <v>1652</v>
      </c>
      <c r="C289" s="318">
        <v>0</v>
      </c>
      <c r="D289" s="318">
        <v>0</v>
      </c>
      <c r="E289" s="318">
        <v>0</v>
      </c>
      <c r="F289" s="319">
        <v>0</v>
      </c>
      <c r="G289" s="319">
        <v>0</v>
      </c>
      <c r="H289" s="319">
        <v>0</v>
      </c>
      <c r="I289" s="320">
        <v>0</v>
      </c>
      <c r="J289" s="321">
        <v>0</v>
      </c>
      <c r="K289" s="322">
        <v>0</v>
      </c>
      <c r="L289" s="126"/>
      <c r="M289" s="123"/>
      <c r="N289" s="126"/>
    </row>
    <row r="290" spans="1:14" ht="25.5" x14ac:dyDescent="0.2">
      <c r="A290" s="317" t="s">
        <v>1154</v>
      </c>
      <c r="B290" s="300" t="s">
        <v>1155</v>
      </c>
      <c r="C290" s="318">
        <v>85</v>
      </c>
      <c r="D290" s="318">
        <v>176.14300600000001</v>
      </c>
      <c r="E290" s="318">
        <v>5.6588469999999997</v>
      </c>
      <c r="F290" s="319">
        <v>4.6754030000000002</v>
      </c>
      <c r="G290" s="319">
        <v>0</v>
      </c>
      <c r="H290" s="319">
        <v>9.5798699999999997</v>
      </c>
      <c r="I290" s="320">
        <v>16.970680999999999</v>
      </c>
      <c r="J290" s="321">
        <v>1.143005</v>
      </c>
      <c r="K290" s="322">
        <v>38.027805999999998</v>
      </c>
      <c r="L290" s="126"/>
      <c r="M290" s="123"/>
      <c r="N290" s="126"/>
    </row>
    <row r="291" spans="1:14" ht="25.5" x14ac:dyDescent="0.2">
      <c r="A291" s="317" t="s">
        <v>1156</v>
      </c>
      <c r="B291" s="300" t="s">
        <v>1157</v>
      </c>
      <c r="C291" s="318">
        <v>58</v>
      </c>
      <c r="D291" s="318">
        <v>58</v>
      </c>
      <c r="E291" s="318">
        <v>1.651586</v>
      </c>
      <c r="F291" s="319">
        <v>6.3259999999999997E-2</v>
      </c>
      <c r="G291" s="319">
        <v>0</v>
      </c>
      <c r="H291" s="319">
        <v>50</v>
      </c>
      <c r="I291" s="320">
        <v>0</v>
      </c>
      <c r="J291" s="321">
        <v>0</v>
      </c>
      <c r="K291" s="322">
        <v>51.714846000000001</v>
      </c>
      <c r="L291" s="126"/>
      <c r="M291" s="123"/>
      <c r="N291" s="126"/>
    </row>
    <row r="292" spans="1:14" ht="25.5" x14ac:dyDescent="0.2">
      <c r="A292" s="317" t="s">
        <v>1158</v>
      </c>
      <c r="B292" s="300" t="s">
        <v>1159</v>
      </c>
      <c r="C292" s="318">
        <v>279.74299999999999</v>
      </c>
      <c r="D292" s="318">
        <v>307.64088400000003</v>
      </c>
      <c r="E292" s="318">
        <v>199.96300199999999</v>
      </c>
      <c r="F292" s="319">
        <v>59.027109000000003</v>
      </c>
      <c r="G292" s="319">
        <v>0</v>
      </c>
      <c r="H292" s="319">
        <v>6.2147000000000001E-2</v>
      </c>
      <c r="I292" s="320">
        <v>2.449284</v>
      </c>
      <c r="J292" s="321">
        <v>33.943873000000004</v>
      </c>
      <c r="K292" s="322">
        <v>295.44541499999997</v>
      </c>
      <c r="L292" s="126"/>
      <c r="M292" s="123"/>
      <c r="N292" s="126"/>
    </row>
    <row r="293" spans="1:14" ht="25.5" x14ac:dyDescent="0.2">
      <c r="A293" s="317" t="s">
        <v>1160</v>
      </c>
      <c r="B293" s="300" t="s">
        <v>1161</v>
      </c>
      <c r="C293" s="318">
        <v>254.976</v>
      </c>
      <c r="D293" s="318">
        <v>326.87928099999999</v>
      </c>
      <c r="E293" s="318">
        <v>119.397864</v>
      </c>
      <c r="F293" s="319">
        <v>53.285643999999998</v>
      </c>
      <c r="G293" s="319">
        <v>0</v>
      </c>
      <c r="H293" s="319">
        <v>1.0173669999999999</v>
      </c>
      <c r="I293" s="320">
        <v>2.598395</v>
      </c>
      <c r="J293" s="321">
        <v>145.67369600000001</v>
      </c>
      <c r="K293" s="322">
        <v>321.97296600000004</v>
      </c>
      <c r="L293" s="126"/>
      <c r="M293" s="123"/>
      <c r="N293" s="126"/>
    </row>
    <row r="294" spans="1:14" ht="25.5" x14ac:dyDescent="0.2">
      <c r="A294" s="317" t="s">
        <v>1162</v>
      </c>
      <c r="B294" s="300" t="s">
        <v>1163</v>
      </c>
      <c r="C294" s="318">
        <v>50533.938000000002</v>
      </c>
      <c r="D294" s="318">
        <v>75984.393914</v>
      </c>
      <c r="E294" s="318">
        <v>1799.9021769999999</v>
      </c>
      <c r="F294" s="319">
        <v>22055.667694</v>
      </c>
      <c r="G294" s="319">
        <v>969.15652899999998</v>
      </c>
      <c r="H294" s="319">
        <v>19546.139694000001</v>
      </c>
      <c r="I294" s="320">
        <v>400.841722</v>
      </c>
      <c r="J294" s="321">
        <v>19682.03944</v>
      </c>
      <c r="K294" s="322">
        <v>64453.747255999995</v>
      </c>
      <c r="L294" s="126"/>
      <c r="M294" s="123"/>
      <c r="N294" s="126"/>
    </row>
    <row r="295" spans="1:14" ht="25.5" x14ac:dyDescent="0.2">
      <c r="A295" s="317" t="s">
        <v>1164</v>
      </c>
      <c r="B295" s="300" t="s">
        <v>1165</v>
      </c>
      <c r="C295" s="318">
        <v>1447.88</v>
      </c>
      <c r="D295" s="318">
        <v>1633.7210709999999</v>
      </c>
      <c r="E295" s="318">
        <v>1131.423209</v>
      </c>
      <c r="F295" s="319">
        <v>475.10140000000001</v>
      </c>
      <c r="G295" s="319">
        <v>0</v>
      </c>
      <c r="H295" s="319">
        <v>1.923262</v>
      </c>
      <c r="I295" s="320">
        <v>10.059065</v>
      </c>
      <c r="J295" s="321">
        <v>0</v>
      </c>
      <c r="K295" s="322">
        <v>1618.506936</v>
      </c>
      <c r="L295" s="126"/>
      <c r="M295" s="123"/>
      <c r="N295" s="126"/>
    </row>
    <row r="296" spans="1:14" ht="25.5" x14ac:dyDescent="0.2">
      <c r="A296" s="317" t="s">
        <v>1166</v>
      </c>
      <c r="B296" s="300" t="s">
        <v>1167</v>
      </c>
      <c r="C296" s="318">
        <v>159.12100000000001</v>
      </c>
      <c r="D296" s="318">
        <v>222.74151699999999</v>
      </c>
      <c r="E296" s="318">
        <v>107.51523400000001</v>
      </c>
      <c r="F296" s="319">
        <v>75.807552000000001</v>
      </c>
      <c r="G296" s="319">
        <v>0</v>
      </c>
      <c r="H296" s="319">
        <v>3.6491000000000003E-2</v>
      </c>
      <c r="I296" s="320">
        <v>17.020928000000001</v>
      </c>
      <c r="J296" s="321">
        <v>0</v>
      </c>
      <c r="K296" s="322">
        <v>200.38020500000002</v>
      </c>
      <c r="L296" s="126"/>
      <c r="M296" s="123"/>
      <c r="N296" s="126"/>
    </row>
    <row r="297" spans="1:14" ht="25.5" x14ac:dyDescent="0.2">
      <c r="A297" s="317" t="s">
        <v>1168</v>
      </c>
      <c r="B297" s="300" t="s">
        <v>1169</v>
      </c>
      <c r="C297" s="318">
        <v>3072.819</v>
      </c>
      <c r="D297" s="318">
        <v>1821.0941760000001</v>
      </c>
      <c r="E297" s="318">
        <v>586.22840599999995</v>
      </c>
      <c r="F297" s="319">
        <v>781.10611600000004</v>
      </c>
      <c r="G297" s="319">
        <v>0</v>
      </c>
      <c r="H297" s="319">
        <v>31.995775999999999</v>
      </c>
      <c r="I297" s="320">
        <v>86.108417000000003</v>
      </c>
      <c r="J297" s="321">
        <v>239.75073599999999</v>
      </c>
      <c r="K297" s="322">
        <v>1725.189451</v>
      </c>
      <c r="L297" s="126"/>
      <c r="M297" s="123"/>
      <c r="N297" s="126"/>
    </row>
    <row r="298" spans="1:14" ht="25.5" x14ac:dyDescent="0.2">
      <c r="A298" s="317" t="s">
        <v>1170</v>
      </c>
      <c r="B298" s="300" t="s">
        <v>1171</v>
      </c>
      <c r="C298" s="318">
        <v>375.48700000000002</v>
      </c>
      <c r="D298" s="318">
        <v>527.15563699999996</v>
      </c>
      <c r="E298" s="318">
        <v>265.99296199999998</v>
      </c>
      <c r="F298" s="319">
        <v>159.20481000000001</v>
      </c>
      <c r="G298" s="319">
        <v>0</v>
      </c>
      <c r="H298" s="319">
        <v>29.207483</v>
      </c>
      <c r="I298" s="320">
        <v>39.218896999999998</v>
      </c>
      <c r="J298" s="321">
        <v>2.1850209999999999</v>
      </c>
      <c r="K298" s="322">
        <v>495.80917299999999</v>
      </c>
      <c r="L298" s="126"/>
      <c r="M298" s="123"/>
      <c r="N298" s="126"/>
    </row>
    <row r="299" spans="1:14" ht="25.5" hidden="1" x14ac:dyDescent="0.2">
      <c r="A299" s="299">
        <v>13100500</v>
      </c>
      <c r="B299" s="300" t="s">
        <v>1653</v>
      </c>
      <c r="C299" s="318">
        <v>0</v>
      </c>
      <c r="D299" s="318">
        <v>0</v>
      </c>
      <c r="E299" s="318">
        <v>0</v>
      </c>
      <c r="F299" s="319">
        <v>0</v>
      </c>
      <c r="G299" s="319">
        <v>0</v>
      </c>
      <c r="H299" s="319">
        <v>0</v>
      </c>
      <c r="I299" s="320">
        <v>0</v>
      </c>
      <c r="J299" s="321">
        <v>0</v>
      </c>
      <c r="K299" s="322">
        <v>0</v>
      </c>
      <c r="L299" s="126"/>
      <c r="M299" s="123"/>
      <c r="N299" s="126"/>
    </row>
    <row r="300" spans="1:14" ht="25.5" x14ac:dyDescent="0.2">
      <c r="A300" s="317" t="s">
        <v>1172</v>
      </c>
      <c r="B300" s="300" t="s">
        <v>1173</v>
      </c>
      <c r="C300" s="318">
        <v>284.41199999999998</v>
      </c>
      <c r="D300" s="318">
        <v>294.01136500000001</v>
      </c>
      <c r="E300" s="318">
        <v>147.6251</v>
      </c>
      <c r="F300" s="319">
        <v>86.962558999999999</v>
      </c>
      <c r="G300" s="319">
        <v>0</v>
      </c>
      <c r="H300" s="319">
        <v>0.429257</v>
      </c>
      <c r="I300" s="320">
        <v>8.9751390000000004</v>
      </c>
      <c r="J300" s="321">
        <v>17.442895</v>
      </c>
      <c r="K300" s="322">
        <v>261.43495000000001</v>
      </c>
      <c r="L300" s="126"/>
      <c r="M300" s="123"/>
      <c r="N300" s="126"/>
    </row>
    <row r="301" spans="1:14" ht="25.5" x14ac:dyDescent="0.2">
      <c r="A301" s="317" t="s">
        <v>1174</v>
      </c>
      <c r="B301" s="300" t="s">
        <v>1175</v>
      </c>
      <c r="C301" s="318">
        <v>1864.7149999999999</v>
      </c>
      <c r="D301" s="318">
        <v>2426.728419</v>
      </c>
      <c r="E301" s="318">
        <v>843.53460399999994</v>
      </c>
      <c r="F301" s="319">
        <v>932.26902900000005</v>
      </c>
      <c r="G301" s="319">
        <v>0</v>
      </c>
      <c r="H301" s="319">
        <v>32.059403000000003</v>
      </c>
      <c r="I301" s="320">
        <v>129.02047200000001</v>
      </c>
      <c r="J301" s="321">
        <v>295.350998</v>
      </c>
      <c r="K301" s="322">
        <v>2232.2345059999998</v>
      </c>
      <c r="L301" s="126"/>
      <c r="M301" s="123"/>
      <c r="N301" s="126"/>
    </row>
    <row r="302" spans="1:14" ht="25.5" x14ac:dyDescent="0.2">
      <c r="A302" s="317" t="s">
        <v>1176</v>
      </c>
      <c r="B302" s="300" t="s">
        <v>1177</v>
      </c>
      <c r="C302" s="318">
        <v>320.97399999999999</v>
      </c>
      <c r="D302" s="318">
        <v>359.65629200000001</v>
      </c>
      <c r="E302" s="318">
        <v>170.82500400000001</v>
      </c>
      <c r="F302" s="319">
        <v>132.29443800000001</v>
      </c>
      <c r="G302" s="319">
        <v>0</v>
      </c>
      <c r="H302" s="319">
        <v>19.378447999999999</v>
      </c>
      <c r="I302" s="320">
        <v>29.359662</v>
      </c>
      <c r="J302" s="321">
        <v>1.063855</v>
      </c>
      <c r="K302" s="322">
        <v>352.92140700000004</v>
      </c>
      <c r="L302" s="126"/>
      <c r="M302" s="123"/>
      <c r="N302" s="126"/>
    </row>
    <row r="303" spans="1:14" ht="25.5" hidden="1" x14ac:dyDescent="0.2">
      <c r="A303" s="299">
        <v>13101000</v>
      </c>
      <c r="B303" s="300" t="s">
        <v>1654</v>
      </c>
      <c r="C303" s="318">
        <v>0</v>
      </c>
      <c r="D303" s="318">
        <v>0</v>
      </c>
      <c r="E303" s="318">
        <v>0</v>
      </c>
      <c r="F303" s="319">
        <v>0</v>
      </c>
      <c r="G303" s="319">
        <v>0</v>
      </c>
      <c r="H303" s="319">
        <v>0</v>
      </c>
      <c r="I303" s="320">
        <v>0</v>
      </c>
      <c r="J303" s="321">
        <v>0</v>
      </c>
      <c r="K303" s="322">
        <v>0</v>
      </c>
      <c r="L303" s="126"/>
      <c r="M303" s="123"/>
      <c r="N303" s="126"/>
    </row>
    <row r="304" spans="1:14" ht="25.5" x14ac:dyDescent="0.2">
      <c r="A304" s="317" t="s">
        <v>1178</v>
      </c>
      <c r="B304" s="300" t="s">
        <v>1179</v>
      </c>
      <c r="C304" s="318">
        <v>560.46900000000005</v>
      </c>
      <c r="D304" s="318">
        <v>580.06438100000003</v>
      </c>
      <c r="E304" s="318">
        <v>318.67353900000001</v>
      </c>
      <c r="F304" s="319">
        <v>136.03177400000001</v>
      </c>
      <c r="G304" s="319">
        <v>0</v>
      </c>
      <c r="H304" s="319">
        <v>24.185589</v>
      </c>
      <c r="I304" s="320">
        <v>26.365741</v>
      </c>
      <c r="J304" s="321">
        <v>39.183656999999997</v>
      </c>
      <c r="K304" s="322">
        <v>544.44030000000009</v>
      </c>
      <c r="L304" s="126"/>
      <c r="M304" s="123"/>
      <c r="N304" s="126"/>
    </row>
    <row r="305" spans="1:14" ht="25.5" x14ac:dyDescent="0.2">
      <c r="A305" s="317" t="s">
        <v>1180</v>
      </c>
      <c r="B305" s="300" t="s">
        <v>1181</v>
      </c>
      <c r="C305" s="318">
        <v>361.803</v>
      </c>
      <c r="D305" s="318">
        <v>408.19632000000001</v>
      </c>
      <c r="E305" s="318">
        <v>180.522302</v>
      </c>
      <c r="F305" s="319">
        <v>156.06955600000001</v>
      </c>
      <c r="G305" s="319">
        <v>0</v>
      </c>
      <c r="H305" s="319">
        <v>7.7221190000000002</v>
      </c>
      <c r="I305" s="320">
        <v>22.789933999999999</v>
      </c>
      <c r="J305" s="321">
        <v>9.7754320000000003</v>
      </c>
      <c r="K305" s="322">
        <v>376.87934300000006</v>
      </c>
      <c r="L305" s="126"/>
      <c r="M305" s="123"/>
      <c r="N305" s="126"/>
    </row>
    <row r="306" spans="1:14" ht="25.5" x14ac:dyDescent="0.2">
      <c r="A306" s="317" t="s">
        <v>1182</v>
      </c>
      <c r="B306" s="300" t="s">
        <v>1183</v>
      </c>
      <c r="C306" s="318">
        <v>326.29199999999997</v>
      </c>
      <c r="D306" s="318">
        <v>359.815246</v>
      </c>
      <c r="E306" s="318">
        <v>142.15265299999999</v>
      </c>
      <c r="F306" s="319">
        <v>89.218734999999995</v>
      </c>
      <c r="G306" s="319">
        <v>0</v>
      </c>
      <c r="H306" s="319">
        <v>11.096655999999999</v>
      </c>
      <c r="I306" s="320">
        <v>28.193494000000001</v>
      </c>
      <c r="J306" s="321">
        <v>44.535362999999997</v>
      </c>
      <c r="K306" s="322">
        <v>315.19690099999997</v>
      </c>
      <c r="L306" s="126"/>
      <c r="M306" s="123"/>
      <c r="N306" s="126"/>
    </row>
    <row r="307" spans="1:14" ht="25.5" x14ac:dyDescent="0.2">
      <c r="A307" s="317" t="s">
        <v>1184</v>
      </c>
      <c r="B307" s="300" t="s">
        <v>1185</v>
      </c>
      <c r="C307" s="318">
        <v>682.66899999999998</v>
      </c>
      <c r="D307" s="318">
        <v>800.24673199999995</v>
      </c>
      <c r="E307" s="318">
        <v>442.08085199999999</v>
      </c>
      <c r="F307" s="319">
        <v>208.89860400000001</v>
      </c>
      <c r="G307" s="319">
        <v>0</v>
      </c>
      <c r="H307" s="319">
        <v>22.92022</v>
      </c>
      <c r="I307" s="320">
        <v>44.615473000000001</v>
      </c>
      <c r="J307" s="321">
        <v>8.9215990000000005</v>
      </c>
      <c r="K307" s="322">
        <v>727.43674799999997</v>
      </c>
      <c r="L307" s="126"/>
      <c r="M307" s="123"/>
      <c r="N307" s="126"/>
    </row>
    <row r="308" spans="1:14" ht="25.5" x14ac:dyDescent="0.2">
      <c r="A308" s="317" t="s">
        <v>1186</v>
      </c>
      <c r="B308" s="300" t="s">
        <v>1187</v>
      </c>
      <c r="C308" s="318">
        <v>111.128</v>
      </c>
      <c r="D308" s="318">
        <v>122.24117699999999</v>
      </c>
      <c r="E308" s="318">
        <v>41.553311000000001</v>
      </c>
      <c r="F308" s="319">
        <v>46.492319000000002</v>
      </c>
      <c r="G308" s="319">
        <v>0</v>
      </c>
      <c r="H308" s="319">
        <v>0.32098300000000002</v>
      </c>
      <c r="I308" s="320">
        <v>6.970351</v>
      </c>
      <c r="J308" s="321">
        <v>17.639913</v>
      </c>
      <c r="K308" s="322">
        <v>112.976877</v>
      </c>
      <c r="L308" s="126"/>
      <c r="M308" s="123"/>
      <c r="N308" s="126"/>
    </row>
    <row r="309" spans="1:14" ht="25.5" x14ac:dyDescent="0.2">
      <c r="A309" s="317" t="s">
        <v>1188</v>
      </c>
      <c r="B309" s="300" t="s">
        <v>1189</v>
      </c>
      <c r="C309" s="318">
        <v>259.42099999999999</v>
      </c>
      <c r="D309" s="318">
        <v>266.39356199999997</v>
      </c>
      <c r="E309" s="318">
        <v>146.17587700000001</v>
      </c>
      <c r="F309" s="319">
        <v>81.128777999999997</v>
      </c>
      <c r="G309" s="319">
        <v>0</v>
      </c>
      <c r="H309" s="319">
        <v>5.6825619999999999</v>
      </c>
      <c r="I309" s="320">
        <v>11.031416999999999</v>
      </c>
      <c r="J309" s="321">
        <v>5</v>
      </c>
      <c r="K309" s="322">
        <v>249.01863400000002</v>
      </c>
      <c r="L309" s="126"/>
      <c r="M309" s="123"/>
      <c r="N309" s="126"/>
    </row>
    <row r="310" spans="1:14" ht="25.5" x14ac:dyDescent="0.2">
      <c r="A310" s="317" t="s">
        <v>1190</v>
      </c>
      <c r="B310" s="300" t="s">
        <v>1191</v>
      </c>
      <c r="C310" s="318">
        <v>25.863</v>
      </c>
      <c r="D310" s="318">
        <v>29.360524000000002</v>
      </c>
      <c r="E310" s="318">
        <v>14.732135</v>
      </c>
      <c r="F310" s="319">
        <v>11.165832</v>
      </c>
      <c r="G310" s="319">
        <v>0</v>
      </c>
      <c r="H310" s="319">
        <v>1.7934639999999999</v>
      </c>
      <c r="I310" s="320">
        <v>0.356597</v>
      </c>
      <c r="J310" s="321">
        <v>0</v>
      </c>
      <c r="K310" s="322">
        <v>28.048028000000002</v>
      </c>
      <c r="L310" s="126"/>
      <c r="M310" s="123"/>
      <c r="N310" s="126"/>
    </row>
    <row r="311" spans="1:14" ht="25.5" x14ac:dyDescent="0.2">
      <c r="A311" s="317" t="s">
        <v>1192</v>
      </c>
      <c r="B311" s="300" t="s">
        <v>1193</v>
      </c>
      <c r="C311" s="318">
        <v>179.37200000000001</v>
      </c>
      <c r="D311" s="318">
        <v>172.491747</v>
      </c>
      <c r="E311" s="318">
        <v>114.52516300000001</v>
      </c>
      <c r="F311" s="319">
        <v>45.754528999999998</v>
      </c>
      <c r="G311" s="319">
        <v>0</v>
      </c>
      <c r="H311" s="319">
        <v>0.44228000000000001</v>
      </c>
      <c r="I311" s="320">
        <v>6.200653</v>
      </c>
      <c r="J311" s="321">
        <v>1.2737499999999999</v>
      </c>
      <c r="K311" s="322">
        <v>168.19637500000002</v>
      </c>
      <c r="L311" s="126"/>
      <c r="M311" s="123"/>
      <c r="N311" s="126"/>
    </row>
    <row r="312" spans="1:14" ht="25.5" x14ac:dyDescent="0.2">
      <c r="A312" s="317" t="s">
        <v>1194</v>
      </c>
      <c r="B312" s="300" t="s">
        <v>1195</v>
      </c>
      <c r="C312" s="318">
        <v>120.613</v>
      </c>
      <c r="D312" s="318">
        <v>129.91193000000001</v>
      </c>
      <c r="E312" s="318">
        <v>37.216205000000002</v>
      </c>
      <c r="F312" s="319">
        <v>31.756285999999999</v>
      </c>
      <c r="G312" s="319">
        <v>0</v>
      </c>
      <c r="H312" s="319">
        <v>0.66276199999999996</v>
      </c>
      <c r="I312" s="320">
        <v>4.8730270000000004</v>
      </c>
      <c r="J312" s="321">
        <v>21.390415000000001</v>
      </c>
      <c r="K312" s="322">
        <v>95.898695000000018</v>
      </c>
      <c r="L312" s="126"/>
      <c r="M312" s="123"/>
      <c r="N312" s="126"/>
    </row>
    <row r="313" spans="1:14" ht="25.5" x14ac:dyDescent="0.2">
      <c r="A313" s="317" t="s">
        <v>1196</v>
      </c>
      <c r="B313" s="300" t="s">
        <v>1197</v>
      </c>
      <c r="C313" s="318">
        <v>190.065</v>
      </c>
      <c r="D313" s="318">
        <v>242.36289500000001</v>
      </c>
      <c r="E313" s="318">
        <v>106.73433199999999</v>
      </c>
      <c r="F313" s="319">
        <v>88.292940000000002</v>
      </c>
      <c r="G313" s="319">
        <v>0</v>
      </c>
      <c r="H313" s="319">
        <v>0.33426099999999997</v>
      </c>
      <c r="I313" s="320">
        <v>16.450814000000001</v>
      </c>
      <c r="J313" s="321">
        <v>0</v>
      </c>
      <c r="K313" s="322">
        <v>211.81234699999999</v>
      </c>
      <c r="L313" s="126"/>
      <c r="M313" s="123"/>
      <c r="N313" s="126"/>
    </row>
    <row r="314" spans="1:14" ht="25.5" x14ac:dyDescent="0.2">
      <c r="A314" s="317" t="s">
        <v>1198</v>
      </c>
      <c r="B314" s="300" t="s">
        <v>1199</v>
      </c>
      <c r="C314" s="318">
        <v>181.19200000000001</v>
      </c>
      <c r="D314" s="318">
        <v>175.363687</v>
      </c>
      <c r="E314" s="318">
        <v>80.104467999999997</v>
      </c>
      <c r="F314" s="319">
        <v>62.835338</v>
      </c>
      <c r="G314" s="319">
        <v>0</v>
      </c>
      <c r="H314" s="319">
        <v>1.596241</v>
      </c>
      <c r="I314" s="320">
        <v>12.244782000000001</v>
      </c>
      <c r="J314" s="321">
        <v>2.0012050000000001</v>
      </c>
      <c r="K314" s="322">
        <v>158.78203399999998</v>
      </c>
      <c r="L314" s="126"/>
      <c r="M314" s="123"/>
      <c r="N314" s="126"/>
    </row>
    <row r="315" spans="1:14" ht="25.5" x14ac:dyDescent="0.2">
      <c r="A315" s="317" t="s">
        <v>1200</v>
      </c>
      <c r="B315" s="300" t="s">
        <v>1201</v>
      </c>
      <c r="C315" s="318">
        <v>295.78899999999999</v>
      </c>
      <c r="D315" s="318">
        <v>320.706658</v>
      </c>
      <c r="E315" s="318">
        <v>139.487066</v>
      </c>
      <c r="F315" s="319">
        <v>91.013009999999994</v>
      </c>
      <c r="G315" s="319">
        <v>0</v>
      </c>
      <c r="H315" s="319">
        <v>4.3433130000000002</v>
      </c>
      <c r="I315" s="320">
        <v>9.4290389999999995</v>
      </c>
      <c r="J315" s="321">
        <v>18.396014999999998</v>
      </c>
      <c r="K315" s="322">
        <v>262.66844299999997</v>
      </c>
      <c r="L315" s="126"/>
      <c r="M315" s="123"/>
      <c r="N315" s="126"/>
    </row>
    <row r="316" spans="1:14" ht="25.5" x14ac:dyDescent="0.2">
      <c r="A316" s="317" t="s">
        <v>1202</v>
      </c>
      <c r="B316" s="300" t="s">
        <v>1203</v>
      </c>
      <c r="C316" s="318">
        <v>34.085999999999999</v>
      </c>
      <c r="D316" s="318">
        <v>35.525207000000002</v>
      </c>
      <c r="E316" s="318">
        <v>19.809142999999999</v>
      </c>
      <c r="F316" s="319">
        <v>10.477281</v>
      </c>
      <c r="G316" s="319">
        <v>0</v>
      </c>
      <c r="H316" s="319">
        <v>0.14729900000000001</v>
      </c>
      <c r="I316" s="320">
        <v>0.85623800000000005</v>
      </c>
      <c r="J316" s="321">
        <v>0</v>
      </c>
      <c r="K316" s="322">
        <v>31.289960999999998</v>
      </c>
      <c r="L316" s="126"/>
      <c r="M316" s="123"/>
      <c r="N316" s="126"/>
    </row>
    <row r="317" spans="1:14" ht="25.5" x14ac:dyDescent="0.2">
      <c r="A317" s="317" t="s">
        <v>1204</v>
      </c>
      <c r="B317" s="300" t="s">
        <v>1205</v>
      </c>
      <c r="C317" s="318">
        <v>472.38400000000001</v>
      </c>
      <c r="D317" s="318">
        <v>515.23705099999995</v>
      </c>
      <c r="E317" s="318">
        <v>235.08977200000001</v>
      </c>
      <c r="F317" s="319">
        <v>175.823555</v>
      </c>
      <c r="G317" s="319">
        <v>0</v>
      </c>
      <c r="H317" s="319">
        <v>2.1794630000000002</v>
      </c>
      <c r="I317" s="320">
        <v>25.533867999999998</v>
      </c>
      <c r="J317" s="321">
        <v>20.22</v>
      </c>
      <c r="K317" s="322">
        <v>458.84665799999993</v>
      </c>
      <c r="L317" s="126"/>
      <c r="M317" s="123"/>
      <c r="N317" s="126"/>
    </row>
    <row r="318" spans="1:14" ht="25.5" x14ac:dyDescent="0.2">
      <c r="A318" s="317" t="s">
        <v>1206</v>
      </c>
      <c r="B318" s="300" t="s">
        <v>1207</v>
      </c>
      <c r="C318" s="318">
        <v>65.007999999999996</v>
      </c>
      <c r="D318" s="318">
        <v>53.728209999999997</v>
      </c>
      <c r="E318" s="318">
        <v>31.864336000000002</v>
      </c>
      <c r="F318" s="319">
        <v>16.500067000000001</v>
      </c>
      <c r="G318" s="319">
        <v>0</v>
      </c>
      <c r="H318" s="319">
        <v>0.11187800000000001</v>
      </c>
      <c r="I318" s="320">
        <v>3.744014</v>
      </c>
      <c r="J318" s="321">
        <v>0</v>
      </c>
      <c r="K318" s="322">
        <v>52.220295</v>
      </c>
      <c r="L318" s="126"/>
      <c r="M318" s="123"/>
      <c r="N318" s="126"/>
    </row>
    <row r="319" spans="1:14" ht="25.5" x14ac:dyDescent="0.2">
      <c r="A319" s="317" t="s">
        <v>1208</v>
      </c>
      <c r="B319" s="300" t="s">
        <v>1209</v>
      </c>
      <c r="C319" s="318">
        <v>365.82400000000001</v>
      </c>
      <c r="D319" s="318">
        <v>545.74607700000001</v>
      </c>
      <c r="E319" s="318">
        <v>269.98727300000002</v>
      </c>
      <c r="F319" s="319">
        <v>167.67685299999999</v>
      </c>
      <c r="G319" s="319">
        <v>0</v>
      </c>
      <c r="H319" s="319">
        <v>16.890902000000001</v>
      </c>
      <c r="I319" s="320">
        <v>45.788353999999998</v>
      </c>
      <c r="J319" s="321">
        <v>3.8081779999999998</v>
      </c>
      <c r="K319" s="322">
        <v>504.15156000000002</v>
      </c>
      <c r="L319" s="126"/>
      <c r="M319" s="123"/>
      <c r="N319" s="126"/>
    </row>
    <row r="320" spans="1:14" ht="25.5" x14ac:dyDescent="0.2">
      <c r="A320" s="317" t="s">
        <v>1210</v>
      </c>
      <c r="B320" s="300" t="s">
        <v>1211</v>
      </c>
      <c r="C320" s="318">
        <v>21.870999999999999</v>
      </c>
      <c r="D320" s="318">
        <v>14.835781000000001</v>
      </c>
      <c r="E320" s="318">
        <v>12.009183999999999</v>
      </c>
      <c r="F320" s="319">
        <v>1.5505869999999999</v>
      </c>
      <c r="G320" s="319">
        <v>0</v>
      </c>
      <c r="H320" s="319">
        <v>0</v>
      </c>
      <c r="I320" s="320">
        <v>1.3569999999999999E-3</v>
      </c>
      <c r="J320" s="321">
        <v>0</v>
      </c>
      <c r="K320" s="322">
        <v>13.561128</v>
      </c>
      <c r="L320" s="126"/>
      <c r="M320" s="123"/>
      <c r="N320" s="126"/>
    </row>
    <row r="321" spans="1:14" ht="25.5" x14ac:dyDescent="0.2">
      <c r="A321" s="317" t="s">
        <v>1212</v>
      </c>
      <c r="B321" s="300" t="s">
        <v>1213</v>
      </c>
      <c r="C321" s="318">
        <v>240.85300000000001</v>
      </c>
      <c r="D321" s="318">
        <v>191.09280799999999</v>
      </c>
      <c r="E321" s="318">
        <v>78.884300999999994</v>
      </c>
      <c r="F321" s="319">
        <v>46.264910999999998</v>
      </c>
      <c r="G321" s="319">
        <v>0</v>
      </c>
      <c r="H321" s="319">
        <v>26.726457</v>
      </c>
      <c r="I321" s="320">
        <v>5.2770210000000004</v>
      </c>
      <c r="J321" s="321">
        <v>32.102553</v>
      </c>
      <c r="K321" s="322">
        <v>189.25524299999998</v>
      </c>
      <c r="L321" s="126"/>
      <c r="M321" s="123"/>
      <c r="N321" s="126"/>
    </row>
    <row r="322" spans="1:14" ht="25.5" x14ac:dyDescent="0.2">
      <c r="A322" s="317" t="s">
        <v>1214</v>
      </c>
      <c r="B322" s="300" t="s">
        <v>1215</v>
      </c>
      <c r="C322" s="318">
        <v>278.13</v>
      </c>
      <c r="D322" s="318">
        <v>277.00501700000001</v>
      </c>
      <c r="E322" s="318">
        <v>132.47836000000001</v>
      </c>
      <c r="F322" s="319">
        <v>108.465594</v>
      </c>
      <c r="G322" s="319">
        <v>0</v>
      </c>
      <c r="H322" s="319">
        <v>11.114300999999999</v>
      </c>
      <c r="I322" s="320">
        <v>13.586681</v>
      </c>
      <c r="J322" s="321">
        <v>4.8869579999999999</v>
      </c>
      <c r="K322" s="322">
        <v>270.53189400000002</v>
      </c>
      <c r="L322" s="126"/>
      <c r="M322" s="123"/>
      <c r="N322" s="126"/>
    </row>
    <row r="323" spans="1:14" ht="25.5" x14ac:dyDescent="0.2">
      <c r="A323" s="317" t="s">
        <v>1216</v>
      </c>
      <c r="B323" s="300" t="s">
        <v>1217</v>
      </c>
      <c r="C323" s="318">
        <v>61.204999999999998</v>
      </c>
      <c r="D323" s="318">
        <v>73.293970000000002</v>
      </c>
      <c r="E323" s="318">
        <v>38.612313999999998</v>
      </c>
      <c r="F323" s="319">
        <v>19.473789</v>
      </c>
      <c r="G323" s="319">
        <v>0</v>
      </c>
      <c r="H323" s="319">
        <v>0.12940099999999999</v>
      </c>
      <c r="I323" s="320">
        <v>2.965722</v>
      </c>
      <c r="J323" s="321">
        <v>4</v>
      </c>
      <c r="K323" s="322">
        <v>65.181225999999995</v>
      </c>
      <c r="L323" s="126"/>
      <c r="M323" s="123"/>
      <c r="N323" s="126"/>
    </row>
    <row r="324" spans="1:14" ht="25.5" x14ac:dyDescent="0.2">
      <c r="A324" s="317" t="s">
        <v>1218</v>
      </c>
      <c r="B324" s="300" t="s">
        <v>1219</v>
      </c>
      <c r="C324" s="318">
        <v>172.55799999999999</v>
      </c>
      <c r="D324" s="318">
        <v>114.105762</v>
      </c>
      <c r="E324" s="318">
        <v>90.190445999999994</v>
      </c>
      <c r="F324" s="319">
        <v>19.586406</v>
      </c>
      <c r="G324" s="319">
        <v>0</v>
      </c>
      <c r="H324" s="319">
        <v>0</v>
      </c>
      <c r="I324" s="320">
        <v>0.33882600000000002</v>
      </c>
      <c r="J324" s="321">
        <v>0</v>
      </c>
      <c r="K324" s="322">
        <v>110.11567799999999</v>
      </c>
      <c r="L324" s="126"/>
      <c r="M324" s="123"/>
      <c r="N324" s="126"/>
    </row>
    <row r="325" spans="1:14" ht="25.5" x14ac:dyDescent="0.2">
      <c r="A325" s="317" t="s">
        <v>1220</v>
      </c>
      <c r="B325" s="300" t="s">
        <v>1221</v>
      </c>
      <c r="C325" s="318">
        <v>413.471</v>
      </c>
      <c r="D325" s="318">
        <v>592.319838</v>
      </c>
      <c r="E325" s="318">
        <v>135.71811199999999</v>
      </c>
      <c r="F325" s="319">
        <v>254.68952100000001</v>
      </c>
      <c r="G325" s="319">
        <v>0</v>
      </c>
      <c r="H325" s="319">
        <v>2.0934050000000002</v>
      </c>
      <c r="I325" s="320">
        <v>14.587783</v>
      </c>
      <c r="J325" s="321">
        <v>7.875</v>
      </c>
      <c r="K325" s="322">
        <v>414.96382100000005</v>
      </c>
      <c r="L325" s="126"/>
      <c r="M325" s="123"/>
      <c r="N325" s="126"/>
    </row>
    <row r="326" spans="1:14" ht="25.5" x14ac:dyDescent="0.2">
      <c r="A326" s="317" t="s">
        <v>1222</v>
      </c>
      <c r="B326" s="300" t="s">
        <v>1223</v>
      </c>
      <c r="C326" s="318">
        <v>213.47200000000001</v>
      </c>
      <c r="D326" s="318">
        <v>251.07734099999999</v>
      </c>
      <c r="E326" s="318">
        <v>124.144381</v>
      </c>
      <c r="F326" s="319">
        <v>74.645780999999999</v>
      </c>
      <c r="G326" s="319">
        <v>0</v>
      </c>
      <c r="H326" s="319">
        <v>5.3528669999999998</v>
      </c>
      <c r="I326" s="320">
        <v>9.2722680000000004</v>
      </c>
      <c r="J326" s="321">
        <v>5.6895290000000003</v>
      </c>
      <c r="K326" s="322">
        <v>219.104826</v>
      </c>
      <c r="L326" s="126"/>
      <c r="M326" s="123"/>
      <c r="N326" s="126"/>
    </row>
    <row r="327" spans="1:14" ht="26.25" thickBot="1" x14ac:dyDescent="0.25">
      <c r="A327" s="323" t="s">
        <v>1224</v>
      </c>
      <c r="B327" s="324" t="s">
        <v>1225</v>
      </c>
      <c r="C327" s="325">
        <v>173.24100000000001</v>
      </c>
      <c r="D327" s="325">
        <v>213.98139800000001</v>
      </c>
      <c r="E327" s="325">
        <v>125.117232</v>
      </c>
      <c r="F327" s="326">
        <v>60.578671</v>
      </c>
      <c r="G327" s="326">
        <v>0</v>
      </c>
      <c r="H327" s="326">
        <v>5.0480450000000001</v>
      </c>
      <c r="I327" s="327">
        <v>11.503799000000001</v>
      </c>
      <c r="J327" s="328">
        <v>3</v>
      </c>
      <c r="K327" s="329">
        <v>205.247747</v>
      </c>
      <c r="L327" s="126"/>
      <c r="M327" s="123"/>
      <c r="N327" s="126"/>
    </row>
    <row r="328" spans="1:14" ht="25.5" x14ac:dyDescent="0.2">
      <c r="A328" s="330" t="s">
        <v>1226</v>
      </c>
      <c r="B328" s="331" t="s">
        <v>1227</v>
      </c>
      <c r="C328" s="332">
        <v>245.73</v>
      </c>
      <c r="D328" s="332">
        <v>240.41408799999999</v>
      </c>
      <c r="E328" s="332">
        <v>139.52544</v>
      </c>
      <c r="F328" s="333">
        <v>74.529368000000005</v>
      </c>
      <c r="G328" s="333">
        <v>0</v>
      </c>
      <c r="H328" s="333">
        <v>7.7636700000000003</v>
      </c>
      <c r="I328" s="334">
        <v>9.9413640000000001</v>
      </c>
      <c r="J328" s="335">
        <v>2.0750000000000002</v>
      </c>
      <c r="K328" s="336">
        <v>233.83484199999998</v>
      </c>
      <c r="L328" s="126"/>
      <c r="M328" s="123"/>
      <c r="N328" s="126"/>
    </row>
    <row r="329" spans="1:14" ht="25.5" hidden="1" x14ac:dyDescent="0.2">
      <c r="A329" s="299">
        <v>13104400</v>
      </c>
      <c r="B329" s="300" t="s">
        <v>1655</v>
      </c>
      <c r="C329" s="318">
        <v>0</v>
      </c>
      <c r="D329" s="318">
        <v>0</v>
      </c>
      <c r="E329" s="318">
        <v>0</v>
      </c>
      <c r="F329" s="319">
        <v>0</v>
      </c>
      <c r="G329" s="319">
        <v>0</v>
      </c>
      <c r="H329" s="319">
        <v>0</v>
      </c>
      <c r="I329" s="320">
        <v>0</v>
      </c>
      <c r="J329" s="321">
        <v>0</v>
      </c>
      <c r="K329" s="322">
        <v>0</v>
      </c>
      <c r="L329" s="126"/>
      <c r="M329" s="123"/>
      <c r="N329" s="126"/>
    </row>
    <row r="330" spans="1:14" ht="25.5" x14ac:dyDescent="0.2">
      <c r="A330" s="317" t="s">
        <v>1228</v>
      </c>
      <c r="B330" s="300" t="s">
        <v>1229</v>
      </c>
      <c r="C330" s="318">
        <v>329.471</v>
      </c>
      <c r="D330" s="318">
        <v>312.76572399999998</v>
      </c>
      <c r="E330" s="318">
        <v>203.43712199999999</v>
      </c>
      <c r="F330" s="319">
        <v>77.822503999999995</v>
      </c>
      <c r="G330" s="319">
        <v>0</v>
      </c>
      <c r="H330" s="319">
        <v>0.57988899999999999</v>
      </c>
      <c r="I330" s="320">
        <v>14.591764</v>
      </c>
      <c r="J330" s="321">
        <v>0</v>
      </c>
      <c r="K330" s="322">
        <v>296.43127899999996</v>
      </c>
      <c r="L330" s="126"/>
      <c r="M330" s="123"/>
      <c r="N330" s="126"/>
    </row>
    <row r="331" spans="1:14" ht="25.5" x14ac:dyDescent="0.2">
      <c r="A331" s="317" t="s">
        <v>1230</v>
      </c>
      <c r="B331" s="300" t="s">
        <v>1231</v>
      </c>
      <c r="C331" s="318">
        <v>268.15600000000001</v>
      </c>
      <c r="D331" s="318">
        <v>238.66682599999999</v>
      </c>
      <c r="E331" s="318">
        <v>167.92672099999999</v>
      </c>
      <c r="F331" s="319">
        <v>46.750489000000002</v>
      </c>
      <c r="G331" s="319">
        <v>0</v>
      </c>
      <c r="H331" s="319">
        <v>0</v>
      </c>
      <c r="I331" s="320">
        <v>2.2984390000000001</v>
      </c>
      <c r="J331" s="321">
        <v>6</v>
      </c>
      <c r="K331" s="322">
        <v>222.975649</v>
      </c>
      <c r="L331" s="126"/>
      <c r="M331" s="123"/>
      <c r="N331" s="126"/>
    </row>
    <row r="332" spans="1:14" ht="25.5" x14ac:dyDescent="0.2">
      <c r="A332" s="317" t="s">
        <v>1232</v>
      </c>
      <c r="B332" s="300" t="s">
        <v>1233</v>
      </c>
      <c r="C332" s="318">
        <v>157.09200000000001</v>
      </c>
      <c r="D332" s="318">
        <v>125.47698699999999</v>
      </c>
      <c r="E332" s="318">
        <v>78.449562999999998</v>
      </c>
      <c r="F332" s="319">
        <v>35.474606999999999</v>
      </c>
      <c r="G332" s="319">
        <v>0</v>
      </c>
      <c r="H332" s="319">
        <v>2.9268540000000001</v>
      </c>
      <c r="I332" s="320">
        <v>3.275827</v>
      </c>
      <c r="J332" s="321">
        <v>3.7016499999999999</v>
      </c>
      <c r="K332" s="322">
        <v>123.82850100000002</v>
      </c>
      <c r="L332" s="126"/>
      <c r="M332" s="123"/>
      <c r="N332" s="126"/>
    </row>
    <row r="333" spans="1:14" ht="25.5" x14ac:dyDescent="0.2">
      <c r="A333" s="317" t="s">
        <v>1234</v>
      </c>
      <c r="B333" s="300" t="s">
        <v>1235</v>
      </c>
      <c r="C333" s="318">
        <v>71.325000000000003</v>
      </c>
      <c r="D333" s="318">
        <v>41.031323</v>
      </c>
      <c r="E333" s="318">
        <v>15.693668000000001</v>
      </c>
      <c r="F333" s="319">
        <v>12.779685000000001</v>
      </c>
      <c r="G333" s="319">
        <v>0</v>
      </c>
      <c r="H333" s="319">
        <v>0.17255899999999999</v>
      </c>
      <c r="I333" s="320">
        <v>0.22</v>
      </c>
      <c r="J333" s="321">
        <v>10</v>
      </c>
      <c r="K333" s="322">
        <v>38.865912000000002</v>
      </c>
      <c r="L333" s="126"/>
      <c r="M333" s="123"/>
      <c r="N333" s="126"/>
    </row>
    <row r="334" spans="1:14" ht="25.5" x14ac:dyDescent="0.2">
      <c r="A334" s="317" t="s">
        <v>1236</v>
      </c>
      <c r="B334" s="300" t="s">
        <v>1237</v>
      </c>
      <c r="C334" s="318">
        <v>81.266000000000005</v>
      </c>
      <c r="D334" s="318">
        <v>77.070149000000001</v>
      </c>
      <c r="E334" s="318">
        <v>39.215859999999999</v>
      </c>
      <c r="F334" s="319">
        <v>22.907173</v>
      </c>
      <c r="G334" s="319">
        <v>0</v>
      </c>
      <c r="H334" s="319">
        <v>3.675837</v>
      </c>
      <c r="I334" s="320">
        <v>1.9466920000000001</v>
      </c>
      <c r="J334" s="321">
        <v>4</v>
      </c>
      <c r="K334" s="322">
        <v>71.745561999999993</v>
      </c>
      <c r="L334" s="126"/>
      <c r="M334" s="123"/>
      <c r="N334" s="126"/>
    </row>
    <row r="335" spans="1:14" ht="25.5" x14ac:dyDescent="0.2">
      <c r="A335" s="317" t="s">
        <v>1238</v>
      </c>
      <c r="B335" s="300" t="s">
        <v>1239</v>
      </c>
      <c r="C335" s="318">
        <v>194.59700000000001</v>
      </c>
      <c r="D335" s="318">
        <v>250.14153400000001</v>
      </c>
      <c r="E335" s="318">
        <v>169.09517199999999</v>
      </c>
      <c r="F335" s="319">
        <v>58.589435999999999</v>
      </c>
      <c r="G335" s="319">
        <v>0</v>
      </c>
      <c r="H335" s="319">
        <v>4.5132490000000001</v>
      </c>
      <c r="I335" s="320">
        <v>12.722901</v>
      </c>
      <c r="J335" s="321">
        <v>0</v>
      </c>
      <c r="K335" s="322">
        <v>244.92075800000001</v>
      </c>
      <c r="L335" s="126"/>
      <c r="M335" s="123"/>
      <c r="N335" s="126"/>
    </row>
    <row r="336" spans="1:14" ht="25.5" x14ac:dyDescent="0.2">
      <c r="A336" s="317" t="s">
        <v>1240</v>
      </c>
      <c r="B336" s="300" t="s">
        <v>1241</v>
      </c>
      <c r="C336" s="318">
        <v>154.78800000000001</v>
      </c>
      <c r="D336" s="318">
        <v>169.835286</v>
      </c>
      <c r="E336" s="318">
        <v>115.72466</v>
      </c>
      <c r="F336" s="319">
        <v>33.792876</v>
      </c>
      <c r="G336" s="319">
        <v>0</v>
      </c>
      <c r="H336" s="319">
        <v>1.577745</v>
      </c>
      <c r="I336" s="320">
        <v>9.563815</v>
      </c>
      <c r="J336" s="321">
        <v>0</v>
      </c>
      <c r="K336" s="322">
        <v>160.65909600000001</v>
      </c>
      <c r="L336" s="126"/>
      <c r="M336" s="123"/>
      <c r="N336" s="126"/>
    </row>
    <row r="337" spans="1:14" ht="25.5" x14ac:dyDescent="0.2">
      <c r="A337" s="317" t="s">
        <v>1242</v>
      </c>
      <c r="B337" s="300" t="s">
        <v>1243</v>
      </c>
      <c r="C337" s="318">
        <v>268.613</v>
      </c>
      <c r="D337" s="318">
        <v>314.282422</v>
      </c>
      <c r="E337" s="318">
        <v>208.92746700000001</v>
      </c>
      <c r="F337" s="319">
        <v>74.491975999999994</v>
      </c>
      <c r="G337" s="319">
        <v>0</v>
      </c>
      <c r="H337" s="319">
        <v>5.9403309999999996</v>
      </c>
      <c r="I337" s="320">
        <v>17.394117000000001</v>
      </c>
      <c r="J337" s="321">
        <v>8.9536000000000004E-2</v>
      </c>
      <c r="K337" s="322">
        <v>306.84342700000002</v>
      </c>
      <c r="L337" s="126"/>
      <c r="M337" s="123"/>
      <c r="N337" s="126"/>
    </row>
    <row r="338" spans="1:14" ht="25.5" x14ac:dyDescent="0.2">
      <c r="A338" s="317" t="s">
        <v>1244</v>
      </c>
      <c r="B338" s="300" t="s">
        <v>1245</v>
      </c>
      <c r="C338" s="318">
        <v>137.70400000000001</v>
      </c>
      <c r="D338" s="318">
        <v>203.25040999999999</v>
      </c>
      <c r="E338" s="318">
        <v>89.124770999999996</v>
      </c>
      <c r="F338" s="319">
        <v>55.340966999999999</v>
      </c>
      <c r="G338" s="319">
        <v>0</v>
      </c>
      <c r="H338" s="319">
        <v>8.2364999999999995</v>
      </c>
      <c r="I338" s="320">
        <v>14.764067000000001</v>
      </c>
      <c r="J338" s="321">
        <v>0</v>
      </c>
      <c r="K338" s="322">
        <v>167.46630500000001</v>
      </c>
      <c r="L338" s="126"/>
      <c r="M338" s="123"/>
      <c r="N338" s="126"/>
    </row>
    <row r="339" spans="1:14" ht="25.5" x14ac:dyDescent="0.2">
      <c r="A339" s="317" t="s">
        <v>1246</v>
      </c>
      <c r="B339" s="300" t="s">
        <v>1247</v>
      </c>
      <c r="C339" s="318">
        <v>63.692</v>
      </c>
      <c r="D339" s="318">
        <v>60.600971000000001</v>
      </c>
      <c r="E339" s="318">
        <v>37.382002999999997</v>
      </c>
      <c r="F339" s="319">
        <v>16.882591000000001</v>
      </c>
      <c r="G339" s="319">
        <v>0</v>
      </c>
      <c r="H339" s="319">
        <v>0.36431999999999998</v>
      </c>
      <c r="I339" s="320">
        <v>0.53492300000000004</v>
      </c>
      <c r="J339" s="321">
        <v>0</v>
      </c>
      <c r="K339" s="322">
        <v>55.163837000000001</v>
      </c>
      <c r="L339" s="126"/>
      <c r="M339" s="123"/>
      <c r="N339" s="126"/>
    </row>
    <row r="340" spans="1:14" ht="25.5" x14ac:dyDescent="0.2">
      <c r="A340" s="317" t="s">
        <v>1248</v>
      </c>
      <c r="B340" s="300" t="s">
        <v>1249</v>
      </c>
      <c r="C340" s="318">
        <v>54.384</v>
      </c>
      <c r="D340" s="318">
        <v>67.377341999999999</v>
      </c>
      <c r="E340" s="318">
        <v>44.206477</v>
      </c>
      <c r="F340" s="319">
        <v>18.169432</v>
      </c>
      <c r="G340" s="319">
        <v>0</v>
      </c>
      <c r="H340" s="319">
        <v>0.19986400000000001</v>
      </c>
      <c r="I340" s="320">
        <v>2.9809999999999999</v>
      </c>
      <c r="J340" s="321">
        <v>0</v>
      </c>
      <c r="K340" s="322">
        <v>65.556772999999993</v>
      </c>
      <c r="L340" s="126"/>
      <c r="M340" s="123"/>
      <c r="N340" s="126"/>
    </row>
    <row r="341" spans="1:14" ht="25.5" x14ac:dyDescent="0.2">
      <c r="A341" s="317" t="s">
        <v>1250</v>
      </c>
      <c r="B341" s="300" t="s">
        <v>1251</v>
      </c>
      <c r="C341" s="318">
        <v>150.06899999999999</v>
      </c>
      <c r="D341" s="318">
        <v>151.88896199999999</v>
      </c>
      <c r="E341" s="318">
        <v>86.777816999999999</v>
      </c>
      <c r="F341" s="319">
        <v>45.808397999999997</v>
      </c>
      <c r="G341" s="319">
        <v>0</v>
      </c>
      <c r="H341" s="319">
        <v>0.711422</v>
      </c>
      <c r="I341" s="320">
        <v>7.4133979999999999</v>
      </c>
      <c r="J341" s="321">
        <v>5.7872000000000003</v>
      </c>
      <c r="K341" s="322">
        <v>146.49823499999999</v>
      </c>
      <c r="L341" s="126"/>
      <c r="M341" s="123"/>
      <c r="N341" s="126"/>
    </row>
    <row r="342" spans="1:14" ht="25.5" x14ac:dyDescent="0.2">
      <c r="A342" s="317" t="s">
        <v>1252</v>
      </c>
      <c r="B342" s="300" t="s">
        <v>1253</v>
      </c>
      <c r="C342" s="318">
        <v>152.21199999999999</v>
      </c>
      <c r="D342" s="318">
        <v>151.223151</v>
      </c>
      <c r="E342" s="318">
        <v>91.993138999999999</v>
      </c>
      <c r="F342" s="319">
        <v>44.453114999999997</v>
      </c>
      <c r="G342" s="319">
        <v>0</v>
      </c>
      <c r="H342" s="319">
        <v>1.13537</v>
      </c>
      <c r="I342" s="320">
        <v>5.0816210000000002</v>
      </c>
      <c r="J342" s="321">
        <v>3</v>
      </c>
      <c r="K342" s="322">
        <v>145.66324500000002</v>
      </c>
      <c r="L342" s="126"/>
      <c r="M342" s="123"/>
      <c r="N342" s="126"/>
    </row>
    <row r="343" spans="1:14" ht="25.5" x14ac:dyDescent="0.2">
      <c r="A343" s="317" t="s">
        <v>1254</v>
      </c>
      <c r="B343" s="300" t="s">
        <v>1255</v>
      </c>
      <c r="C343" s="318">
        <v>165.73099999999999</v>
      </c>
      <c r="D343" s="318">
        <v>202.732868</v>
      </c>
      <c r="E343" s="318">
        <v>115.421724</v>
      </c>
      <c r="F343" s="319">
        <v>70.340074000000001</v>
      </c>
      <c r="G343" s="319">
        <v>0</v>
      </c>
      <c r="H343" s="319">
        <v>4.5310740000000003</v>
      </c>
      <c r="I343" s="320">
        <v>2.7259259999999998</v>
      </c>
      <c r="J343" s="321">
        <v>5</v>
      </c>
      <c r="K343" s="322">
        <v>198.01879799999998</v>
      </c>
      <c r="L343" s="126"/>
      <c r="M343" s="123"/>
      <c r="N343" s="126"/>
    </row>
    <row r="344" spans="1:14" ht="25.5" x14ac:dyDescent="0.2">
      <c r="A344" s="317" t="s">
        <v>1256</v>
      </c>
      <c r="B344" s="300" t="s">
        <v>1257</v>
      </c>
      <c r="C344" s="318">
        <v>217.42099999999999</v>
      </c>
      <c r="D344" s="318">
        <v>247.319084</v>
      </c>
      <c r="E344" s="318">
        <v>189.40929600000001</v>
      </c>
      <c r="F344" s="319">
        <v>38.546205999999998</v>
      </c>
      <c r="G344" s="319">
        <v>0</v>
      </c>
      <c r="H344" s="319">
        <v>3.099E-2</v>
      </c>
      <c r="I344" s="320">
        <v>6.5896619999999997</v>
      </c>
      <c r="J344" s="321">
        <v>0</v>
      </c>
      <c r="K344" s="322">
        <v>234.57615400000003</v>
      </c>
      <c r="L344" s="126"/>
      <c r="M344" s="123"/>
      <c r="N344" s="126"/>
    </row>
    <row r="345" spans="1:14" ht="25.5" x14ac:dyDescent="0.2">
      <c r="A345" s="317" t="s">
        <v>1258</v>
      </c>
      <c r="B345" s="300" t="s">
        <v>1259</v>
      </c>
      <c r="C345" s="318">
        <v>75.326999999999998</v>
      </c>
      <c r="D345" s="318">
        <v>66.149612000000005</v>
      </c>
      <c r="E345" s="318">
        <v>52.257764999999999</v>
      </c>
      <c r="F345" s="319">
        <v>10.067173</v>
      </c>
      <c r="G345" s="319">
        <v>0</v>
      </c>
      <c r="H345" s="319">
        <v>7.6231999999999994E-2</v>
      </c>
      <c r="I345" s="320">
        <v>0.69862800000000003</v>
      </c>
      <c r="J345" s="321">
        <v>0</v>
      </c>
      <c r="K345" s="322">
        <v>63.099798</v>
      </c>
      <c r="L345" s="126"/>
      <c r="M345" s="123"/>
      <c r="N345" s="126"/>
    </row>
    <row r="346" spans="1:14" ht="25.5" x14ac:dyDescent="0.2">
      <c r="A346" s="317" t="s">
        <v>1260</v>
      </c>
      <c r="B346" s="300" t="s">
        <v>1261</v>
      </c>
      <c r="C346" s="318">
        <v>74.337000000000003</v>
      </c>
      <c r="D346" s="318">
        <v>81.950981999999996</v>
      </c>
      <c r="E346" s="318">
        <v>53.303530000000002</v>
      </c>
      <c r="F346" s="319">
        <v>26.55029</v>
      </c>
      <c r="G346" s="319">
        <v>0</v>
      </c>
      <c r="H346" s="319">
        <v>0.57400799999999996</v>
      </c>
      <c r="I346" s="320">
        <v>1.1412040000000001</v>
      </c>
      <c r="J346" s="321">
        <v>0</v>
      </c>
      <c r="K346" s="322">
        <v>81.569032000000007</v>
      </c>
      <c r="L346" s="126"/>
      <c r="M346" s="123"/>
      <c r="N346" s="126"/>
    </row>
    <row r="347" spans="1:14" ht="25.5" x14ac:dyDescent="0.2">
      <c r="A347" s="317" t="s">
        <v>1262</v>
      </c>
      <c r="B347" s="300" t="s">
        <v>1263</v>
      </c>
      <c r="C347" s="318">
        <v>248.94200000000001</v>
      </c>
      <c r="D347" s="318">
        <v>259.64255200000002</v>
      </c>
      <c r="E347" s="318">
        <v>180.81117</v>
      </c>
      <c r="F347" s="319">
        <v>65.039080999999996</v>
      </c>
      <c r="G347" s="319">
        <v>0</v>
      </c>
      <c r="H347" s="319">
        <v>5.5489999999999998E-2</v>
      </c>
      <c r="I347" s="320">
        <v>8.0139569999999996</v>
      </c>
      <c r="J347" s="321">
        <v>0.71819999999999995</v>
      </c>
      <c r="K347" s="322">
        <v>254.63789800000001</v>
      </c>
      <c r="L347" s="126"/>
      <c r="M347" s="123"/>
      <c r="N347" s="126"/>
    </row>
    <row r="348" spans="1:14" ht="25.5" x14ac:dyDescent="0.2">
      <c r="A348" s="317" t="s">
        <v>1264</v>
      </c>
      <c r="B348" s="300" t="s">
        <v>1265</v>
      </c>
      <c r="C348" s="318">
        <v>283.24599999999998</v>
      </c>
      <c r="D348" s="318">
        <v>262.78620899999999</v>
      </c>
      <c r="E348" s="318">
        <v>163.51516799999999</v>
      </c>
      <c r="F348" s="319">
        <v>76.746949000000001</v>
      </c>
      <c r="G348" s="319">
        <v>0</v>
      </c>
      <c r="H348" s="319">
        <v>0.364732</v>
      </c>
      <c r="I348" s="320">
        <v>9.2969589999999993</v>
      </c>
      <c r="J348" s="321">
        <v>0</v>
      </c>
      <c r="K348" s="322">
        <v>249.92380799999998</v>
      </c>
      <c r="L348" s="126"/>
      <c r="M348" s="123"/>
      <c r="N348" s="126"/>
    </row>
    <row r="349" spans="1:14" ht="25.5" x14ac:dyDescent="0.2">
      <c r="A349" s="317" t="s">
        <v>1266</v>
      </c>
      <c r="B349" s="300" t="s">
        <v>1267</v>
      </c>
      <c r="C349" s="318">
        <v>490.87799999999999</v>
      </c>
      <c r="D349" s="318">
        <v>534.69356000000005</v>
      </c>
      <c r="E349" s="318">
        <v>279.87744199999997</v>
      </c>
      <c r="F349" s="319">
        <v>228.802651</v>
      </c>
      <c r="G349" s="319">
        <v>0</v>
      </c>
      <c r="H349" s="319">
        <v>0.70198300000000002</v>
      </c>
      <c r="I349" s="320">
        <v>10.872437</v>
      </c>
      <c r="J349" s="321">
        <v>5</v>
      </c>
      <c r="K349" s="322">
        <v>525.25451299999997</v>
      </c>
      <c r="L349" s="126"/>
      <c r="M349" s="123"/>
      <c r="N349" s="126"/>
    </row>
    <row r="350" spans="1:14" ht="25.5" x14ac:dyDescent="0.2">
      <c r="A350" s="317" t="s">
        <v>1268</v>
      </c>
      <c r="B350" s="300" t="s">
        <v>1269</v>
      </c>
      <c r="C350" s="318">
        <v>136.14400000000001</v>
      </c>
      <c r="D350" s="318">
        <v>146.79745</v>
      </c>
      <c r="E350" s="318">
        <v>94.068877999999998</v>
      </c>
      <c r="F350" s="319">
        <v>43.018211000000001</v>
      </c>
      <c r="G350" s="319">
        <v>0</v>
      </c>
      <c r="H350" s="319">
        <v>0</v>
      </c>
      <c r="I350" s="320">
        <v>6.267963</v>
      </c>
      <c r="J350" s="321">
        <v>0</v>
      </c>
      <c r="K350" s="322">
        <v>143.355052</v>
      </c>
      <c r="L350" s="126"/>
      <c r="M350" s="123"/>
      <c r="N350" s="126"/>
    </row>
    <row r="351" spans="1:14" ht="25.5" x14ac:dyDescent="0.2">
      <c r="A351" s="317" t="s">
        <v>1270</v>
      </c>
      <c r="B351" s="300" t="s">
        <v>1271</v>
      </c>
      <c r="C351" s="318">
        <v>210.24100000000001</v>
      </c>
      <c r="D351" s="318">
        <v>215.48070200000001</v>
      </c>
      <c r="E351" s="318">
        <v>116.255319</v>
      </c>
      <c r="F351" s="319">
        <v>69.329035000000005</v>
      </c>
      <c r="G351" s="319">
        <v>0</v>
      </c>
      <c r="H351" s="319">
        <v>0.44945099999999999</v>
      </c>
      <c r="I351" s="320">
        <v>8.1020489999999992</v>
      </c>
      <c r="J351" s="321">
        <v>3</v>
      </c>
      <c r="K351" s="322">
        <v>197.13585400000002</v>
      </c>
      <c r="L351" s="126"/>
      <c r="M351" s="123"/>
      <c r="N351" s="126"/>
    </row>
    <row r="352" spans="1:14" ht="25.5" x14ac:dyDescent="0.2">
      <c r="A352" s="317" t="s">
        <v>1272</v>
      </c>
      <c r="B352" s="300" t="s">
        <v>1273</v>
      </c>
      <c r="C352" s="318">
        <v>53.686999999999998</v>
      </c>
      <c r="D352" s="318">
        <v>31.301093999999999</v>
      </c>
      <c r="E352" s="318">
        <v>11.925345</v>
      </c>
      <c r="F352" s="319">
        <v>14.356116</v>
      </c>
      <c r="G352" s="319">
        <v>0</v>
      </c>
      <c r="H352" s="319">
        <v>0</v>
      </c>
      <c r="I352" s="320">
        <v>0.36892900000000001</v>
      </c>
      <c r="J352" s="321">
        <v>0</v>
      </c>
      <c r="K352" s="322">
        <v>26.650390000000002</v>
      </c>
      <c r="L352" s="126"/>
      <c r="M352" s="123"/>
      <c r="N352" s="126"/>
    </row>
    <row r="353" spans="1:14" ht="25.5" x14ac:dyDescent="0.2">
      <c r="A353" s="317" t="s">
        <v>1274</v>
      </c>
      <c r="B353" s="300" t="s">
        <v>1275</v>
      </c>
      <c r="C353" s="318">
        <v>70.299000000000007</v>
      </c>
      <c r="D353" s="318">
        <v>48.698729999999998</v>
      </c>
      <c r="E353" s="318">
        <v>28.762311</v>
      </c>
      <c r="F353" s="319">
        <v>17.129244</v>
      </c>
      <c r="G353" s="319">
        <v>0</v>
      </c>
      <c r="H353" s="319">
        <v>0.3</v>
      </c>
      <c r="I353" s="320">
        <v>0.88690000000000002</v>
      </c>
      <c r="J353" s="321">
        <v>0</v>
      </c>
      <c r="K353" s="322">
        <v>47.078454999999991</v>
      </c>
      <c r="L353" s="126"/>
      <c r="M353" s="123"/>
      <c r="N353" s="126"/>
    </row>
    <row r="354" spans="1:14" ht="25.5" x14ac:dyDescent="0.2">
      <c r="A354" s="317" t="s">
        <v>1276</v>
      </c>
      <c r="B354" s="300" t="s">
        <v>1277</v>
      </c>
      <c r="C354" s="318">
        <v>180.62799999999999</v>
      </c>
      <c r="D354" s="318">
        <v>233.74095700000001</v>
      </c>
      <c r="E354" s="318">
        <v>148.94322099999999</v>
      </c>
      <c r="F354" s="319">
        <v>67.302515</v>
      </c>
      <c r="G354" s="319">
        <v>0</v>
      </c>
      <c r="H354" s="319">
        <v>1.606746</v>
      </c>
      <c r="I354" s="320">
        <v>7.7207439999999998</v>
      </c>
      <c r="J354" s="321">
        <v>0</v>
      </c>
      <c r="K354" s="322">
        <v>225.57322599999998</v>
      </c>
      <c r="L354" s="126"/>
      <c r="M354" s="123"/>
      <c r="N354" s="126"/>
    </row>
    <row r="355" spans="1:14" ht="25.5" x14ac:dyDescent="0.2">
      <c r="A355" s="317" t="s">
        <v>1278</v>
      </c>
      <c r="B355" s="300" t="s">
        <v>1279</v>
      </c>
      <c r="C355" s="318">
        <v>144.751</v>
      </c>
      <c r="D355" s="318">
        <v>141.07315299999999</v>
      </c>
      <c r="E355" s="318">
        <v>91.102560999999994</v>
      </c>
      <c r="F355" s="319">
        <v>36.852694</v>
      </c>
      <c r="G355" s="319">
        <v>0</v>
      </c>
      <c r="H355" s="319">
        <v>0.52535299999999996</v>
      </c>
      <c r="I355" s="320">
        <v>3.641343</v>
      </c>
      <c r="J355" s="321">
        <v>0</v>
      </c>
      <c r="K355" s="322">
        <v>132.121951</v>
      </c>
      <c r="L355" s="126"/>
      <c r="M355" s="123"/>
      <c r="N355" s="126"/>
    </row>
    <row r="356" spans="1:14" ht="25.5" x14ac:dyDescent="0.2">
      <c r="A356" s="317" t="s">
        <v>1280</v>
      </c>
      <c r="B356" s="300" t="s">
        <v>1281</v>
      </c>
      <c r="C356" s="318">
        <v>219.251</v>
      </c>
      <c r="D356" s="318">
        <v>236.16827499999999</v>
      </c>
      <c r="E356" s="318">
        <v>147.20690300000001</v>
      </c>
      <c r="F356" s="319">
        <v>76.574549000000005</v>
      </c>
      <c r="G356" s="319">
        <v>0</v>
      </c>
      <c r="H356" s="319">
        <v>1.4658500000000001</v>
      </c>
      <c r="I356" s="320">
        <v>9.2266359999999992</v>
      </c>
      <c r="J356" s="321">
        <v>1.1000000000000001</v>
      </c>
      <c r="K356" s="322">
        <v>235.57393799999997</v>
      </c>
      <c r="L356" s="126"/>
      <c r="M356" s="123"/>
      <c r="N356" s="126"/>
    </row>
    <row r="357" spans="1:14" ht="25.5" x14ac:dyDescent="0.2">
      <c r="A357" s="317" t="s">
        <v>1282</v>
      </c>
      <c r="B357" s="300" t="s">
        <v>1283</v>
      </c>
      <c r="C357" s="318">
        <v>202.095</v>
      </c>
      <c r="D357" s="318">
        <v>217.04977400000001</v>
      </c>
      <c r="E357" s="318">
        <v>134.798846</v>
      </c>
      <c r="F357" s="319">
        <v>63.148558000000001</v>
      </c>
      <c r="G357" s="319">
        <v>0</v>
      </c>
      <c r="H357" s="319">
        <v>4.2561049999999998</v>
      </c>
      <c r="I357" s="320">
        <v>4.6087579999999999</v>
      </c>
      <c r="J357" s="321">
        <v>0</v>
      </c>
      <c r="K357" s="322">
        <v>206.81226699999999</v>
      </c>
      <c r="L357" s="126"/>
      <c r="M357" s="123"/>
      <c r="N357" s="126"/>
    </row>
    <row r="358" spans="1:14" ht="25.5" x14ac:dyDescent="0.2">
      <c r="A358" s="317" t="s">
        <v>1284</v>
      </c>
      <c r="B358" s="300" t="s">
        <v>1285</v>
      </c>
      <c r="C358" s="318">
        <v>66.876999999999995</v>
      </c>
      <c r="D358" s="318">
        <v>58.365504000000001</v>
      </c>
      <c r="E358" s="318">
        <v>36.402650000000001</v>
      </c>
      <c r="F358" s="319">
        <v>15.714422000000001</v>
      </c>
      <c r="G358" s="319">
        <v>0</v>
      </c>
      <c r="H358" s="319">
        <v>0.35862100000000002</v>
      </c>
      <c r="I358" s="320">
        <v>1.167232</v>
      </c>
      <c r="J358" s="321">
        <v>1.5</v>
      </c>
      <c r="K358" s="322">
        <v>55.142924999999998</v>
      </c>
      <c r="L358" s="126"/>
      <c r="M358" s="123"/>
      <c r="N358" s="126"/>
    </row>
    <row r="359" spans="1:14" ht="25.5" x14ac:dyDescent="0.2">
      <c r="A359" s="317">
        <v>13107800</v>
      </c>
      <c r="B359" s="300" t="s">
        <v>1656</v>
      </c>
      <c r="C359" s="318">
        <v>0</v>
      </c>
      <c r="D359" s="318">
        <v>67.719945999999993</v>
      </c>
      <c r="E359" s="318">
        <v>42.693421000000001</v>
      </c>
      <c r="F359" s="319">
        <v>9.4465859999999999</v>
      </c>
      <c r="G359" s="319">
        <v>0</v>
      </c>
      <c r="H359" s="319">
        <v>1.201182</v>
      </c>
      <c r="I359" s="320">
        <v>1.9131</v>
      </c>
      <c r="J359" s="321">
        <v>0</v>
      </c>
      <c r="K359" s="322">
        <v>55.254289</v>
      </c>
      <c r="L359" s="126"/>
      <c r="M359" s="123"/>
      <c r="N359" s="126"/>
    </row>
    <row r="360" spans="1:14" ht="25.5" x14ac:dyDescent="0.2">
      <c r="A360" s="317" t="s">
        <v>1286</v>
      </c>
      <c r="B360" s="300" t="s">
        <v>1287</v>
      </c>
      <c r="C360" s="318">
        <v>149.91</v>
      </c>
      <c r="D360" s="318">
        <v>156.67986200000001</v>
      </c>
      <c r="E360" s="318">
        <v>87.637816000000001</v>
      </c>
      <c r="F360" s="319">
        <v>40.664583999999998</v>
      </c>
      <c r="G360" s="319">
        <v>0</v>
      </c>
      <c r="H360" s="319">
        <v>1.2979069999999999</v>
      </c>
      <c r="I360" s="320">
        <v>10.177144</v>
      </c>
      <c r="J360" s="321">
        <v>10</v>
      </c>
      <c r="K360" s="322">
        <v>149.77745100000001</v>
      </c>
      <c r="L360" s="126"/>
      <c r="M360" s="123"/>
      <c r="N360" s="126"/>
    </row>
    <row r="361" spans="1:14" ht="25.5" x14ac:dyDescent="0.2">
      <c r="A361" s="317" t="s">
        <v>1288</v>
      </c>
      <c r="B361" s="300" t="s">
        <v>1289</v>
      </c>
      <c r="C361" s="318">
        <v>183.73699999999999</v>
      </c>
      <c r="D361" s="318">
        <v>201.933131</v>
      </c>
      <c r="E361" s="318">
        <v>131.43411599999999</v>
      </c>
      <c r="F361" s="319">
        <v>55.883766000000001</v>
      </c>
      <c r="G361" s="319">
        <v>0</v>
      </c>
      <c r="H361" s="319">
        <v>1.3743540000000001</v>
      </c>
      <c r="I361" s="320">
        <v>6.1388769999999999</v>
      </c>
      <c r="J361" s="321">
        <v>0</v>
      </c>
      <c r="K361" s="322">
        <v>194.83111300000002</v>
      </c>
      <c r="L361" s="126"/>
      <c r="M361" s="123"/>
      <c r="N361" s="126"/>
    </row>
    <row r="362" spans="1:14" ht="25.5" x14ac:dyDescent="0.2">
      <c r="A362" s="317" t="s">
        <v>1657</v>
      </c>
      <c r="B362" s="300" t="s">
        <v>1658</v>
      </c>
      <c r="C362" s="318">
        <v>0</v>
      </c>
      <c r="D362" s="318">
        <v>6.2711610000000002</v>
      </c>
      <c r="E362" s="318">
        <v>5.6121030000000003</v>
      </c>
      <c r="F362" s="319">
        <v>0.55398199999999997</v>
      </c>
      <c r="G362" s="319">
        <v>0</v>
      </c>
      <c r="H362" s="319">
        <v>0</v>
      </c>
      <c r="I362" s="320">
        <v>0</v>
      </c>
      <c r="J362" s="321">
        <v>0</v>
      </c>
      <c r="K362" s="322">
        <v>6.1660850000000007</v>
      </c>
      <c r="L362" s="126"/>
      <c r="M362" s="123"/>
      <c r="N362" s="126"/>
    </row>
    <row r="363" spans="1:14" ht="25.5" x14ac:dyDescent="0.2">
      <c r="A363" s="317" t="s">
        <v>1290</v>
      </c>
      <c r="B363" s="300" t="s">
        <v>1291</v>
      </c>
      <c r="C363" s="318">
        <v>4079.56</v>
      </c>
      <c r="D363" s="318">
        <v>4654.3237609999996</v>
      </c>
      <c r="E363" s="318">
        <v>3818.5276130000002</v>
      </c>
      <c r="F363" s="319">
        <v>593.57762000000002</v>
      </c>
      <c r="G363" s="319">
        <v>0</v>
      </c>
      <c r="H363" s="319">
        <v>118.375167</v>
      </c>
      <c r="I363" s="320">
        <v>53.723137000000001</v>
      </c>
      <c r="J363" s="321">
        <v>0</v>
      </c>
      <c r="K363" s="322">
        <v>4584.2035370000003</v>
      </c>
      <c r="L363" s="126"/>
      <c r="M363" s="123"/>
      <c r="N363" s="126"/>
    </row>
    <row r="364" spans="1:14" ht="25.5" x14ac:dyDescent="0.2">
      <c r="A364" s="317" t="s">
        <v>1292</v>
      </c>
      <c r="B364" s="300" t="s">
        <v>1293</v>
      </c>
      <c r="C364" s="318">
        <v>3372.3820000000001</v>
      </c>
      <c r="D364" s="318">
        <v>4177.4234999999999</v>
      </c>
      <c r="E364" s="318">
        <v>3358.8645379999998</v>
      </c>
      <c r="F364" s="319">
        <v>503.51886500000001</v>
      </c>
      <c r="G364" s="319">
        <v>0</v>
      </c>
      <c r="H364" s="319">
        <v>95.328258000000005</v>
      </c>
      <c r="I364" s="320">
        <v>64.843095000000005</v>
      </c>
      <c r="J364" s="321">
        <v>0</v>
      </c>
      <c r="K364" s="322">
        <v>4022.554756</v>
      </c>
      <c r="L364" s="126"/>
      <c r="M364" s="123"/>
      <c r="N364" s="126"/>
    </row>
    <row r="365" spans="1:14" ht="25.5" x14ac:dyDescent="0.2">
      <c r="A365" s="317" t="s">
        <v>1294</v>
      </c>
      <c r="B365" s="300" t="s">
        <v>1295</v>
      </c>
      <c r="C365" s="318">
        <v>2432.5770000000002</v>
      </c>
      <c r="D365" s="318">
        <v>2874.2355219999999</v>
      </c>
      <c r="E365" s="318">
        <v>2533.252477</v>
      </c>
      <c r="F365" s="319">
        <v>278.47733699999998</v>
      </c>
      <c r="G365" s="319">
        <v>0</v>
      </c>
      <c r="H365" s="319">
        <v>11.148446</v>
      </c>
      <c r="I365" s="320">
        <v>20.204602999999999</v>
      </c>
      <c r="J365" s="321">
        <v>0</v>
      </c>
      <c r="K365" s="322">
        <v>2843.0828630000001</v>
      </c>
      <c r="L365" s="126"/>
      <c r="M365" s="123"/>
      <c r="N365" s="126"/>
    </row>
    <row r="366" spans="1:14" ht="25.5" x14ac:dyDescent="0.2">
      <c r="A366" s="317" t="s">
        <v>1296</v>
      </c>
      <c r="B366" s="300" t="s">
        <v>1297</v>
      </c>
      <c r="C366" s="318">
        <v>6112.9279999999999</v>
      </c>
      <c r="D366" s="318">
        <v>7251.4728210000003</v>
      </c>
      <c r="E366" s="318">
        <v>6674.2768260000003</v>
      </c>
      <c r="F366" s="319">
        <v>487.891504</v>
      </c>
      <c r="G366" s="319">
        <v>0</v>
      </c>
      <c r="H366" s="319">
        <v>5.1350490000000004</v>
      </c>
      <c r="I366" s="320">
        <v>44.01726</v>
      </c>
      <c r="J366" s="321">
        <v>0</v>
      </c>
      <c r="K366" s="322">
        <v>7211.3206390000005</v>
      </c>
      <c r="L366" s="126"/>
      <c r="M366" s="123"/>
      <c r="N366" s="126"/>
    </row>
    <row r="367" spans="1:14" ht="25.5" x14ac:dyDescent="0.2">
      <c r="A367" s="317" t="s">
        <v>1298</v>
      </c>
      <c r="B367" s="300" t="s">
        <v>1299</v>
      </c>
      <c r="C367" s="318">
        <v>4099.299</v>
      </c>
      <c r="D367" s="318">
        <v>5097.572537</v>
      </c>
      <c r="E367" s="318">
        <v>4388.8416530000004</v>
      </c>
      <c r="F367" s="319">
        <v>579.14679999999998</v>
      </c>
      <c r="G367" s="319">
        <v>0</v>
      </c>
      <c r="H367" s="319">
        <v>24.063510000000001</v>
      </c>
      <c r="I367" s="320">
        <v>81.624109000000004</v>
      </c>
      <c r="J367" s="321">
        <v>0</v>
      </c>
      <c r="K367" s="322">
        <v>5073.6760720000002</v>
      </c>
      <c r="L367" s="126"/>
      <c r="M367" s="123"/>
      <c r="N367" s="126"/>
    </row>
    <row r="368" spans="1:14" ht="25.5" x14ac:dyDescent="0.2">
      <c r="A368" s="317" t="s">
        <v>1300</v>
      </c>
      <c r="B368" s="300" t="s">
        <v>1301</v>
      </c>
      <c r="C368" s="318">
        <v>2917.288</v>
      </c>
      <c r="D368" s="318">
        <v>3569.2312729999999</v>
      </c>
      <c r="E368" s="318">
        <v>3063.8687479999999</v>
      </c>
      <c r="F368" s="319">
        <v>357.913344</v>
      </c>
      <c r="G368" s="319">
        <v>0</v>
      </c>
      <c r="H368" s="319">
        <v>65.042643999999996</v>
      </c>
      <c r="I368" s="320">
        <v>33.070971</v>
      </c>
      <c r="J368" s="321">
        <v>0</v>
      </c>
      <c r="K368" s="322">
        <v>3519.8957070000001</v>
      </c>
      <c r="L368" s="126"/>
      <c r="M368" s="123"/>
      <c r="N368" s="126"/>
    </row>
    <row r="369" spans="1:14" ht="25.5" x14ac:dyDescent="0.2">
      <c r="A369" s="317" t="s">
        <v>1302</v>
      </c>
      <c r="B369" s="300" t="s">
        <v>1303</v>
      </c>
      <c r="C369" s="318">
        <v>5662.0649999999996</v>
      </c>
      <c r="D369" s="318">
        <v>6889.0985209999999</v>
      </c>
      <c r="E369" s="318">
        <v>6127.6413419999999</v>
      </c>
      <c r="F369" s="319">
        <v>665.55539199999998</v>
      </c>
      <c r="G369" s="319">
        <v>0</v>
      </c>
      <c r="H369" s="319">
        <v>17.213958999999999</v>
      </c>
      <c r="I369" s="320">
        <v>47.280273000000001</v>
      </c>
      <c r="J369" s="321">
        <v>0</v>
      </c>
      <c r="K369" s="322">
        <v>6857.6909660000001</v>
      </c>
      <c r="L369" s="126"/>
      <c r="M369" s="123"/>
      <c r="N369" s="126"/>
    </row>
    <row r="370" spans="1:14" ht="25.5" x14ac:dyDescent="0.2">
      <c r="A370" s="317" t="s">
        <v>1304</v>
      </c>
      <c r="B370" s="300" t="s">
        <v>1305</v>
      </c>
      <c r="C370" s="318">
        <v>1823.444</v>
      </c>
      <c r="D370" s="318">
        <v>2149.1176150000001</v>
      </c>
      <c r="E370" s="318">
        <v>1809.9911070000001</v>
      </c>
      <c r="F370" s="319">
        <v>267.56439399999999</v>
      </c>
      <c r="G370" s="319">
        <v>0</v>
      </c>
      <c r="H370" s="319">
        <v>4.3483700000000001</v>
      </c>
      <c r="I370" s="320">
        <v>19.307275000000001</v>
      </c>
      <c r="J370" s="321">
        <v>0</v>
      </c>
      <c r="K370" s="322">
        <v>2101.2111460000001</v>
      </c>
      <c r="L370" s="126"/>
      <c r="M370" s="123"/>
      <c r="N370" s="126"/>
    </row>
    <row r="371" spans="1:14" ht="25.5" x14ac:dyDescent="0.2">
      <c r="A371" s="317" t="s">
        <v>1306</v>
      </c>
      <c r="B371" s="300" t="s">
        <v>1307</v>
      </c>
      <c r="C371" s="318">
        <v>2869.5909999999999</v>
      </c>
      <c r="D371" s="318">
        <v>3462.2568070000002</v>
      </c>
      <c r="E371" s="318">
        <v>2907.8370129999998</v>
      </c>
      <c r="F371" s="319">
        <v>424.563669</v>
      </c>
      <c r="G371" s="319">
        <v>0</v>
      </c>
      <c r="H371" s="319">
        <v>34.469839999999998</v>
      </c>
      <c r="I371" s="320">
        <v>41.020981999999997</v>
      </c>
      <c r="J371" s="321">
        <v>0</v>
      </c>
      <c r="K371" s="322">
        <v>3407.8915040000002</v>
      </c>
      <c r="L371" s="126"/>
      <c r="M371" s="123"/>
      <c r="N371" s="126"/>
    </row>
    <row r="372" spans="1:14" ht="25.5" x14ac:dyDescent="0.2">
      <c r="A372" s="317" t="s">
        <v>1308</v>
      </c>
      <c r="B372" s="300" t="s">
        <v>1309</v>
      </c>
      <c r="C372" s="318">
        <v>802.07500000000005</v>
      </c>
      <c r="D372" s="318">
        <v>1042.346841</v>
      </c>
      <c r="E372" s="318">
        <v>826.81673499999999</v>
      </c>
      <c r="F372" s="319">
        <v>163.38540800000001</v>
      </c>
      <c r="G372" s="319">
        <v>0</v>
      </c>
      <c r="H372" s="319">
        <v>17.413813000000001</v>
      </c>
      <c r="I372" s="320">
        <v>11.530884</v>
      </c>
      <c r="J372" s="321">
        <v>0</v>
      </c>
      <c r="K372" s="322">
        <v>1019.14684</v>
      </c>
      <c r="L372" s="126"/>
      <c r="M372" s="123"/>
      <c r="N372" s="126"/>
    </row>
    <row r="373" spans="1:14" ht="25.5" x14ac:dyDescent="0.2">
      <c r="A373" s="317" t="s">
        <v>1310</v>
      </c>
      <c r="B373" s="300" t="s">
        <v>1311</v>
      </c>
      <c r="C373" s="318">
        <v>4948.848</v>
      </c>
      <c r="D373" s="318">
        <v>6005.049317</v>
      </c>
      <c r="E373" s="318">
        <v>5216.842662</v>
      </c>
      <c r="F373" s="319">
        <v>585.652333</v>
      </c>
      <c r="G373" s="319">
        <v>0</v>
      </c>
      <c r="H373" s="319">
        <v>15.891862</v>
      </c>
      <c r="I373" s="320">
        <v>59.312263999999999</v>
      </c>
      <c r="J373" s="321">
        <v>0</v>
      </c>
      <c r="K373" s="322">
        <v>5877.6991210000006</v>
      </c>
      <c r="L373" s="126"/>
      <c r="M373" s="123"/>
      <c r="N373" s="126"/>
    </row>
    <row r="374" spans="1:14" ht="25.5" x14ac:dyDescent="0.2">
      <c r="A374" s="317" t="s">
        <v>1312</v>
      </c>
      <c r="B374" s="300" t="s">
        <v>1313</v>
      </c>
      <c r="C374" s="318">
        <v>214.50899999999999</v>
      </c>
      <c r="D374" s="318">
        <v>278.37969700000002</v>
      </c>
      <c r="E374" s="318">
        <v>233.12751800000001</v>
      </c>
      <c r="F374" s="319">
        <v>25.991754</v>
      </c>
      <c r="G374" s="319">
        <v>0</v>
      </c>
      <c r="H374" s="319">
        <v>10.749253</v>
      </c>
      <c r="I374" s="320">
        <v>2.313771</v>
      </c>
      <c r="J374" s="321">
        <v>0</v>
      </c>
      <c r="K374" s="322">
        <v>272.18229600000001</v>
      </c>
      <c r="L374" s="126"/>
      <c r="M374" s="123"/>
      <c r="N374" s="126"/>
    </row>
    <row r="375" spans="1:14" ht="25.5" x14ac:dyDescent="0.2">
      <c r="A375" s="317" t="s">
        <v>1314</v>
      </c>
      <c r="B375" s="300" t="s">
        <v>1315</v>
      </c>
      <c r="C375" s="318">
        <v>540.01800000000003</v>
      </c>
      <c r="D375" s="318">
        <v>668.39629300000001</v>
      </c>
      <c r="E375" s="318">
        <v>500.67440199999999</v>
      </c>
      <c r="F375" s="319">
        <v>120.710245</v>
      </c>
      <c r="G375" s="319">
        <v>0</v>
      </c>
      <c r="H375" s="319">
        <v>15.625446999999999</v>
      </c>
      <c r="I375" s="320">
        <v>3.94326</v>
      </c>
      <c r="J375" s="321">
        <v>0</v>
      </c>
      <c r="K375" s="322">
        <v>640.95335399999999</v>
      </c>
      <c r="L375" s="126"/>
      <c r="M375" s="123"/>
      <c r="N375" s="126"/>
    </row>
    <row r="376" spans="1:14" ht="25.5" x14ac:dyDescent="0.2">
      <c r="A376" s="317" t="s">
        <v>1316</v>
      </c>
      <c r="B376" s="300" t="s">
        <v>1317</v>
      </c>
      <c r="C376" s="318">
        <v>461.51499999999999</v>
      </c>
      <c r="D376" s="318">
        <v>451.99290400000001</v>
      </c>
      <c r="E376" s="318">
        <v>301.36712999999997</v>
      </c>
      <c r="F376" s="319">
        <v>95.298969999999997</v>
      </c>
      <c r="G376" s="319">
        <v>0</v>
      </c>
      <c r="H376" s="319">
        <v>16.447147000000001</v>
      </c>
      <c r="I376" s="320">
        <v>4.4844840000000001</v>
      </c>
      <c r="J376" s="321">
        <v>0</v>
      </c>
      <c r="K376" s="322">
        <v>417.59773100000001</v>
      </c>
      <c r="L376" s="126"/>
      <c r="M376" s="123"/>
      <c r="N376" s="126"/>
    </row>
    <row r="377" spans="1:14" ht="25.5" x14ac:dyDescent="0.2">
      <c r="A377" s="317" t="s">
        <v>1318</v>
      </c>
      <c r="B377" s="300" t="s">
        <v>1319</v>
      </c>
      <c r="C377" s="318">
        <v>624.41800000000001</v>
      </c>
      <c r="D377" s="318">
        <v>810.75272399999994</v>
      </c>
      <c r="E377" s="318">
        <v>602.63442899999995</v>
      </c>
      <c r="F377" s="319">
        <v>169.06965600000001</v>
      </c>
      <c r="G377" s="319">
        <v>0</v>
      </c>
      <c r="H377" s="319">
        <v>13.887430999999999</v>
      </c>
      <c r="I377" s="320">
        <v>11.091858999999999</v>
      </c>
      <c r="J377" s="321">
        <v>0</v>
      </c>
      <c r="K377" s="322">
        <v>796.68337499999996</v>
      </c>
      <c r="L377" s="126"/>
      <c r="M377" s="123"/>
      <c r="N377" s="126"/>
    </row>
    <row r="378" spans="1:14" ht="25.5" x14ac:dyDescent="0.2">
      <c r="A378" s="317" t="s">
        <v>1320</v>
      </c>
      <c r="B378" s="300" t="s">
        <v>1321</v>
      </c>
      <c r="C378" s="318">
        <v>935.08399999999995</v>
      </c>
      <c r="D378" s="318">
        <v>1202.0642350000001</v>
      </c>
      <c r="E378" s="318">
        <v>1027.5255709999999</v>
      </c>
      <c r="F378" s="319">
        <v>122.972555</v>
      </c>
      <c r="G378" s="319">
        <v>0</v>
      </c>
      <c r="H378" s="319">
        <v>11.894736</v>
      </c>
      <c r="I378" s="320">
        <v>4.8914460000000002</v>
      </c>
      <c r="J378" s="321">
        <v>0</v>
      </c>
      <c r="K378" s="322">
        <v>1167.284308</v>
      </c>
      <c r="L378" s="126"/>
      <c r="M378" s="123"/>
      <c r="N378" s="126"/>
    </row>
    <row r="379" spans="1:14" ht="25.5" x14ac:dyDescent="0.2">
      <c r="A379" s="317" t="s">
        <v>1322</v>
      </c>
      <c r="B379" s="300" t="s">
        <v>1323</v>
      </c>
      <c r="C379" s="318">
        <v>384.62599999999998</v>
      </c>
      <c r="D379" s="318">
        <v>452.577898</v>
      </c>
      <c r="E379" s="318">
        <v>368.78522199999998</v>
      </c>
      <c r="F379" s="319">
        <v>57.300096000000003</v>
      </c>
      <c r="G379" s="319">
        <v>0</v>
      </c>
      <c r="H379" s="319">
        <v>15.026614</v>
      </c>
      <c r="I379" s="320">
        <v>3.0288330000000001</v>
      </c>
      <c r="J379" s="321">
        <v>0</v>
      </c>
      <c r="K379" s="322">
        <v>444.14076499999999</v>
      </c>
      <c r="L379" s="126"/>
      <c r="M379" s="123"/>
      <c r="N379" s="126"/>
    </row>
    <row r="380" spans="1:14" ht="25.5" x14ac:dyDescent="0.2">
      <c r="A380" s="317" t="s">
        <v>1324</v>
      </c>
      <c r="B380" s="300" t="s">
        <v>1325</v>
      </c>
      <c r="C380" s="318">
        <v>4633.8419999999996</v>
      </c>
      <c r="D380" s="318">
        <v>5544.4773189999996</v>
      </c>
      <c r="E380" s="318">
        <v>4805.4975050000003</v>
      </c>
      <c r="F380" s="319">
        <v>526.52637700000002</v>
      </c>
      <c r="G380" s="319">
        <v>0</v>
      </c>
      <c r="H380" s="319">
        <v>41.853250000000003</v>
      </c>
      <c r="I380" s="320">
        <v>64.325132999999994</v>
      </c>
      <c r="J380" s="321">
        <v>0</v>
      </c>
      <c r="K380" s="322">
        <v>5438.2022650000008</v>
      </c>
      <c r="L380" s="126"/>
      <c r="M380" s="123"/>
      <c r="N380" s="126"/>
    </row>
    <row r="381" spans="1:14" ht="26.25" thickBot="1" x14ac:dyDescent="0.25">
      <c r="A381" s="323" t="s">
        <v>1326</v>
      </c>
      <c r="B381" s="324" t="s">
        <v>1327</v>
      </c>
      <c r="C381" s="325">
        <v>1567.02</v>
      </c>
      <c r="D381" s="325">
        <v>1828.6770770000001</v>
      </c>
      <c r="E381" s="325">
        <v>1568.7106060000001</v>
      </c>
      <c r="F381" s="326">
        <v>187.99532099999999</v>
      </c>
      <c r="G381" s="326">
        <v>0</v>
      </c>
      <c r="H381" s="326">
        <v>26.160533000000001</v>
      </c>
      <c r="I381" s="327">
        <v>19.385248000000001</v>
      </c>
      <c r="J381" s="328">
        <v>0</v>
      </c>
      <c r="K381" s="329">
        <v>1802.251708</v>
      </c>
      <c r="L381" s="126"/>
      <c r="M381" s="123"/>
      <c r="N381" s="126"/>
    </row>
    <row r="382" spans="1:14" ht="25.5" x14ac:dyDescent="0.2">
      <c r="A382" s="330" t="s">
        <v>1328</v>
      </c>
      <c r="B382" s="331" t="s">
        <v>1329</v>
      </c>
      <c r="C382" s="332">
        <v>1406.7139999999999</v>
      </c>
      <c r="D382" s="332">
        <v>1701.6584109999999</v>
      </c>
      <c r="E382" s="332">
        <v>1484.5886230000001</v>
      </c>
      <c r="F382" s="333">
        <v>169.75624199999999</v>
      </c>
      <c r="G382" s="333">
        <v>0</v>
      </c>
      <c r="H382" s="333">
        <v>10.505546000000001</v>
      </c>
      <c r="I382" s="334">
        <v>16.376873</v>
      </c>
      <c r="J382" s="335">
        <v>0</v>
      </c>
      <c r="K382" s="336">
        <v>1681.2272840000001</v>
      </c>
      <c r="L382" s="126"/>
      <c r="M382" s="123"/>
      <c r="N382" s="126"/>
    </row>
    <row r="383" spans="1:14" ht="25.5" x14ac:dyDescent="0.2">
      <c r="A383" s="317" t="s">
        <v>1330</v>
      </c>
      <c r="B383" s="300" t="s">
        <v>1331</v>
      </c>
      <c r="C383" s="318">
        <v>2149.125</v>
      </c>
      <c r="D383" s="318">
        <v>2613.3986140000002</v>
      </c>
      <c r="E383" s="318">
        <v>2312.1271000000002</v>
      </c>
      <c r="F383" s="319">
        <v>226.268269</v>
      </c>
      <c r="G383" s="319">
        <v>0</v>
      </c>
      <c r="H383" s="319">
        <v>16.873096</v>
      </c>
      <c r="I383" s="320">
        <v>15.577306999999999</v>
      </c>
      <c r="J383" s="321">
        <v>0</v>
      </c>
      <c r="K383" s="322">
        <v>2570.8457720000001</v>
      </c>
      <c r="L383" s="126"/>
      <c r="M383" s="123"/>
      <c r="N383" s="126"/>
    </row>
    <row r="384" spans="1:14" ht="25.5" x14ac:dyDescent="0.2">
      <c r="A384" s="317" t="s">
        <v>1332</v>
      </c>
      <c r="B384" s="300" t="s">
        <v>1333</v>
      </c>
      <c r="C384" s="318">
        <v>3393.7170000000001</v>
      </c>
      <c r="D384" s="318">
        <v>4139.4930400000003</v>
      </c>
      <c r="E384" s="318">
        <v>3551.912785</v>
      </c>
      <c r="F384" s="319">
        <v>458.59572800000001</v>
      </c>
      <c r="G384" s="319">
        <v>0</v>
      </c>
      <c r="H384" s="319">
        <v>13.594582000000001</v>
      </c>
      <c r="I384" s="320">
        <v>42.066512000000003</v>
      </c>
      <c r="J384" s="321">
        <v>0</v>
      </c>
      <c r="K384" s="322">
        <v>4066.1696069999998</v>
      </c>
      <c r="L384" s="126"/>
      <c r="M384" s="123"/>
      <c r="N384" s="126"/>
    </row>
    <row r="385" spans="1:14" ht="25.5" x14ac:dyDescent="0.2">
      <c r="A385" s="317" t="s">
        <v>1334</v>
      </c>
      <c r="B385" s="300" t="s">
        <v>1335</v>
      </c>
      <c r="C385" s="318">
        <v>642.70500000000004</v>
      </c>
      <c r="D385" s="318">
        <v>747.61476200000004</v>
      </c>
      <c r="E385" s="318">
        <v>613.48337900000001</v>
      </c>
      <c r="F385" s="319">
        <v>106.488832</v>
      </c>
      <c r="G385" s="319">
        <v>0</v>
      </c>
      <c r="H385" s="319">
        <v>4.6949529999999999</v>
      </c>
      <c r="I385" s="320">
        <v>2.1492179999999999</v>
      </c>
      <c r="J385" s="321">
        <v>0</v>
      </c>
      <c r="K385" s="322">
        <v>726.81638200000009</v>
      </c>
      <c r="L385" s="126"/>
      <c r="M385" s="123"/>
      <c r="N385" s="126"/>
    </row>
    <row r="386" spans="1:14" ht="25.5" x14ac:dyDescent="0.2">
      <c r="A386" s="317" t="s">
        <v>1336</v>
      </c>
      <c r="B386" s="300" t="s">
        <v>1337</v>
      </c>
      <c r="C386" s="318">
        <v>2384.442</v>
      </c>
      <c r="D386" s="318">
        <v>3149.4425200000001</v>
      </c>
      <c r="E386" s="318">
        <v>2693.8297050000001</v>
      </c>
      <c r="F386" s="319">
        <v>376.13456500000001</v>
      </c>
      <c r="G386" s="319">
        <v>0</v>
      </c>
      <c r="H386" s="319">
        <v>16.268348</v>
      </c>
      <c r="I386" s="320">
        <v>20.584506999999999</v>
      </c>
      <c r="J386" s="321">
        <v>0</v>
      </c>
      <c r="K386" s="322">
        <v>3106.817125</v>
      </c>
      <c r="L386" s="126"/>
      <c r="M386" s="123"/>
      <c r="N386" s="126"/>
    </row>
    <row r="387" spans="1:14" ht="25.5" x14ac:dyDescent="0.2">
      <c r="A387" s="317" t="s">
        <v>1338</v>
      </c>
      <c r="B387" s="300" t="s">
        <v>1339</v>
      </c>
      <c r="C387" s="318">
        <v>1382.9739999999999</v>
      </c>
      <c r="D387" s="318">
        <v>1847.6455639999999</v>
      </c>
      <c r="E387" s="318">
        <v>1413.3269339999999</v>
      </c>
      <c r="F387" s="319">
        <v>336.63854500000002</v>
      </c>
      <c r="G387" s="319">
        <v>0</v>
      </c>
      <c r="H387" s="319">
        <v>32.308391</v>
      </c>
      <c r="I387" s="320">
        <v>24.211627</v>
      </c>
      <c r="J387" s="321">
        <v>0</v>
      </c>
      <c r="K387" s="322">
        <v>1806.4854969999999</v>
      </c>
      <c r="L387" s="126"/>
      <c r="M387" s="123"/>
      <c r="N387" s="126"/>
    </row>
    <row r="388" spans="1:14" ht="25.5" x14ac:dyDescent="0.2">
      <c r="A388" s="317" t="s">
        <v>1340</v>
      </c>
      <c r="B388" s="300" t="s">
        <v>1341</v>
      </c>
      <c r="C388" s="318">
        <v>867.09799999999996</v>
      </c>
      <c r="D388" s="318">
        <v>1156.949298</v>
      </c>
      <c r="E388" s="318">
        <v>967.70539499999995</v>
      </c>
      <c r="F388" s="319">
        <v>138.396536</v>
      </c>
      <c r="G388" s="319">
        <v>0</v>
      </c>
      <c r="H388" s="319">
        <v>22.675445</v>
      </c>
      <c r="I388" s="320">
        <v>5.4542710000000003</v>
      </c>
      <c r="J388" s="321">
        <v>0</v>
      </c>
      <c r="K388" s="322">
        <v>1134.2316470000001</v>
      </c>
      <c r="L388" s="126"/>
      <c r="M388" s="123"/>
      <c r="N388" s="126"/>
    </row>
    <row r="389" spans="1:14" ht="25.5" x14ac:dyDescent="0.2">
      <c r="A389" s="317" t="s">
        <v>1342</v>
      </c>
      <c r="B389" s="300" t="s">
        <v>1343</v>
      </c>
      <c r="C389" s="318">
        <v>341.49900000000002</v>
      </c>
      <c r="D389" s="318">
        <v>455.35121700000002</v>
      </c>
      <c r="E389" s="318">
        <v>379.90669200000002</v>
      </c>
      <c r="F389" s="319">
        <v>43.308298000000001</v>
      </c>
      <c r="G389" s="319">
        <v>0</v>
      </c>
      <c r="H389" s="319">
        <v>15.838611</v>
      </c>
      <c r="I389" s="320">
        <v>3.3878659999999998</v>
      </c>
      <c r="J389" s="321">
        <v>0</v>
      </c>
      <c r="K389" s="322">
        <v>442.44146699999999</v>
      </c>
      <c r="L389" s="126"/>
      <c r="M389" s="123"/>
      <c r="N389" s="126"/>
    </row>
    <row r="390" spans="1:14" ht="25.5" x14ac:dyDescent="0.2">
      <c r="A390" s="317" t="s">
        <v>1344</v>
      </c>
      <c r="B390" s="300" t="s">
        <v>1345</v>
      </c>
      <c r="C390" s="318">
        <v>857.15200000000004</v>
      </c>
      <c r="D390" s="318">
        <v>1180.2011669999999</v>
      </c>
      <c r="E390" s="318">
        <v>507.42132700000002</v>
      </c>
      <c r="F390" s="319">
        <v>331.82351699999998</v>
      </c>
      <c r="G390" s="319">
        <v>0</v>
      </c>
      <c r="H390" s="319">
        <v>0.60977300000000001</v>
      </c>
      <c r="I390" s="320">
        <v>3.0615E-2</v>
      </c>
      <c r="J390" s="321">
        <v>326.51264300000003</v>
      </c>
      <c r="K390" s="322">
        <v>1166.3978750000001</v>
      </c>
      <c r="L390" s="126"/>
      <c r="M390" s="123"/>
      <c r="N390" s="126"/>
    </row>
    <row r="391" spans="1:14" ht="25.5" x14ac:dyDescent="0.2">
      <c r="A391" s="317" t="s">
        <v>1346</v>
      </c>
      <c r="B391" s="300" t="s">
        <v>1347</v>
      </c>
      <c r="C391" s="318">
        <v>664.553</v>
      </c>
      <c r="D391" s="318">
        <v>925.44545900000003</v>
      </c>
      <c r="E391" s="318">
        <v>399.382766</v>
      </c>
      <c r="F391" s="319">
        <v>240.107078</v>
      </c>
      <c r="G391" s="319">
        <v>0</v>
      </c>
      <c r="H391" s="319">
        <v>0.466837</v>
      </c>
      <c r="I391" s="320">
        <v>8.3850000000000001E-3</v>
      </c>
      <c r="J391" s="321">
        <v>267.447745</v>
      </c>
      <c r="K391" s="322">
        <v>907.41281099999992</v>
      </c>
      <c r="L391" s="126"/>
      <c r="M391" s="123"/>
      <c r="N391" s="126"/>
    </row>
    <row r="392" spans="1:14" ht="25.5" x14ac:dyDescent="0.2">
      <c r="A392" s="317" t="s">
        <v>1348</v>
      </c>
      <c r="B392" s="300" t="s">
        <v>1349</v>
      </c>
      <c r="C392" s="318">
        <v>596.58199999999999</v>
      </c>
      <c r="D392" s="318">
        <v>732.68229799999995</v>
      </c>
      <c r="E392" s="318">
        <v>306.50011000000001</v>
      </c>
      <c r="F392" s="319">
        <v>214.426771</v>
      </c>
      <c r="G392" s="319">
        <v>0</v>
      </c>
      <c r="H392" s="319">
        <v>0.18793399999999999</v>
      </c>
      <c r="I392" s="320">
        <v>2.2030999999999999E-2</v>
      </c>
      <c r="J392" s="321">
        <v>203.65191899999999</v>
      </c>
      <c r="K392" s="322">
        <v>724.78876500000001</v>
      </c>
      <c r="L392" s="126"/>
      <c r="M392" s="123"/>
      <c r="N392" s="126"/>
    </row>
    <row r="393" spans="1:14" ht="25.5" x14ac:dyDescent="0.2">
      <c r="A393" s="317" t="s">
        <v>1350</v>
      </c>
      <c r="B393" s="300" t="s">
        <v>1351</v>
      </c>
      <c r="C393" s="318">
        <v>501.36599999999999</v>
      </c>
      <c r="D393" s="318">
        <v>799.87382500000001</v>
      </c>
      <c r="E393" s="318">
        <v>208.122241</v>
      </c>
      <c r="F393" s="319">
        <v>203.42547500000001</v>
      </c>
      <c r="G393" s="319">
        <v>0</v>
      </c>
      <c r="H393" s="319">
        <v>0.56957999999999998</v>
      </c>
      <c r="I393" s="320">
        <v>8.8889999999999993E-3</v>
      </c>
      <c r="J393" s="321">
        <v>350.38149900000002</v>
      </c>
      <c r="K393" s="322">
        <v>762.50768400000004</v>
      </c>
      <c r="L393" s="126"/>
      <c r="M393" s="123"/>
      <c r="N393" s="126"/>
    </row>
    <row r="394" spans="1:14" ht="25.5" x14ac:dyDescent="0.2">
      <c r="A394" s="317" t="s">
        <v>1352</v>
      </c>
      <c r="B394" s="300" t="s">
        <v>1353</v>
      </c>
      <c r="C394" s="318">
        <v>21.574000000000002</v>
      </c>
      <c r="D394" s="318">
        <v>27.999251000000001</v>
      </c>
      <c r="E394" s="318">
        <v>7.1577010000000003</v>
      </c>
      <c r="F394" s="319">
        <v>0.70706400000000003</v>
      </c>
      <c r="G394" s="319">
        <v>7.0518229999999997</v>
      </c>
      <c r="H394" s="319">
        <v>0.101877</v>
      </c>
      <c r="I394" s="320">
        <v>0</v>
      </c>
      <c r="J394" s="321">
        <v>12.495646000000001</v>
      </c>
      <c r="K394" s="322">
        <v>27.514111</v>
      </c>
      <c r="L394" s="126"/>
      <c r="M394" s="123"/>
      <c r="N394" s="126"/>
    </row>
    <row r="395" spans="1:14" ht="25.5" x14ac:dyDescent="0.2">
      <c r="A395" s="317" t="s">
        <v>1354</v>
      </c>
      <c r="B395" s="300" t="s">
        <v>1355</v>
      </c>
      <c r="C395" s="318">
        <v>272.714</v>
      </c>
      <c r="D395" s="318">
        <v>422.15191399999998</v>
      </c>
      <c r="E395" s="318">
        <v>143.56524899999999</v>
      </c>
      <c r="F395" s="319">
        <v>103.652585</v>
      </c>
      <c r="G395" s="319">
        <v>0</v>
      </c>
      <c r="H395" s="319">
        <v>0.16735700000000001</v>
      </c>
      <c r="I395" s="320">
        <v>6.8840000000000004E-3</v>
      </c>
      <c r="J395" s="321">
        <v>154.060554</v>
      </c>
      <c r="K395" s="322">
        <v>401.452629</v>
      </c>
      <c r="L395" s="126"/>
      <c r="M395" s="123"/>
      <c r="N395" s="126"/>
    </row>
    <row r="396" spans="1:14" ht="25.5" x14ac:dyDescent="0.2">
      <c r="A396" s="317" t="s">
        <v>1356</v>
      </c>
      <c r="B396" s="300" t="s">
        <v>1357</v>
      </c>
      <c r="C396" s="318">
        <v>3188.35</v>
      </c>
      <c r="D396" s="318">
        <v>3479.6952240000001</v>
      </c>
      <c r="E396" s="318">
        <v>1824.051485</v>
      </c>
      <c r="F396" s="319">
        <v>1220.485968</v>
      </c>
      <c r="G396" s="319">
        <v>0.48772300000000002</v>
      </c>
      <c r="H396" s="319">
        <v>4.6492979999999999</v>
      </c>
      <c r="I396" s="320">
        <v>0.14199700000000001</v>
      </c>
      <c r="J396" s="321">
        <v>341.25131499999998</v>
      </c>
      <c r="K396" s="322">
        <v>3391.0677860000001</v>
      </c>
      <c r="L396" s="126"/>
      <c r="M396" s="123"/>
      <c r="N396" s="126"/>
    </row>
    <row r="397" spans="1:14" ht="25.5" x14ac:dyDescent="0.2">
      <c r="A397" s="317" t="s">
        <v>1358</v>
      </c>
      <c r="B397" s="300" t="s">
        <v>1359</v>
      </c>
      <c r="C397" s="318">
        <v>797.06500000000005</v>
      </c>
      <c r="D397" s="318">
        <v>955.27422999999999</v>
      </c>
      <c r="E397" s="318">
        <v>381.30719099999999</v>
      </c>
      <c r="F397" s="319">
        <v>148.892517</v>
      </c>
      <c r="G397" s="319">
        <v>0</v>
      </c>
      <c r="H397" s="319">
        <v>1.235911</v>
      </c>
      <c r="I397" s="320">
        <v>3.1876000000000002E-2</v>
      </c>
      <c r="J397" s="321">
        <v>34.751131999999998</v>
      </c>
      <c r="K397" s="322">
        <v>566.21862699999997</v>
      </c>
      <c r="L397" s="126"/>
      <c r="M397" s="123"/>
      <c r="N397" s="126"/>
    </row>
    <row r="398" spans="1:14" ht="25.5" x14ac:dyDescent="0.2">
      <c r="A398" s="317" t="s">
        <v>1360</v>
      </c>
      <c r="B398" s="300" t="s">
        <v>1361</v>
      </c>
      <c r="C398" s="318">
        <v>2638.8240000000001</v>
      </c>
      <c r="D398" s="318">
        <v>3255.739129</v>
      </c>
      <c r="E398" s="318">
        <v>1641.7641100000001</v>
      </c>
      <c r="F398" s="319">
        <v>1248.9530339999999</v>
      </c>
      <c r="G398" s="319">
        <v>0</v>
      </c>
      <c r="H398" s="319">
        <v>0.22545000000000001</v>
      </c>
      <c r="I398" s="320">
        <v>0.117741</v>
      </c>
      <c r="J398" s="321">
        <v>249.145432</v>
      </c>
      <c r="K398" s="322">
        <v>3140.2057669999999</v>
      </c>
      <c r="L398" s="126"/>
      <c r="M398" s="123"/>
      <c r="N398" s="126"/>
    </row>
    <row r="399" spans="1:14" ht="25.5" x14ac:dyDescent="0.2">
      <c r="A399" s="317" t="s">
        <v>1362</v>
      </c>
      <c r="B399" s="300" t="s">
        <v>1363</v>
      </c>
      <c r="C399" s="318">
        <v>3516.8290000000002</v>
      </c>
      <c r="D399" s="318">
        <v>6176.1048799999999</v>
      </c>
      <c r="E399" s="318">
        <v>1732.5607460000001</v>
      </c>
      <c r="F399" s="319">
        <v>1604.8945220000001</v>
      </c>
      <c r="G399" s="319">
        <v>0</v>
      </c>
      <c r="H399" s="319">
        <v>19.56767</v>
      </c>
      <c r="I399" s="320">
        <v>8.0541000000000001E-2</v>
      </c>
      <c r="J399" s="321">
        <v>2700.0518550000002</v>
      </c>
      <c r="K399" s="322">
        <v>6057.155334</v>
      </c>
      <c r="L399" s="126"/>
      <c r="M399" s="123"/>
      <c r="N399" s="126"/>
    </row>
    <row r="400" spans="1:14" ht="25.5" x14ac:dyDescent="0.2">
      <c r="A400" s="317" t="s">
        <v>1364</v>
      </c>
      <c r="B400" s="300" t="s">
        <v>1365</v>
      </c>
      <c r="C400" s="318">
        <v>1587.7560000000001</v>
      </c>
      <c r="D400" s="318">
        <v>2081.2278289999999</v>
      </c>
      <c r="E400" s="318">
        <v>765.19353699999999</v>
      </c>
      <c r="F400" s="319">
        <v>758.40742399999999</v>
      </c>
      <c r="G400" s="319">
        <v>0</v>
      </c>
      <c r="H400" s="319">
        <v>51.214118999999997</v>
      </c>
      <c r="I400" s="320">
        <v>2.4627E-2</v>
      </c>
      <c r="J400" s="321">
        <v>174.00219200000001</v>
      </c>
      <c r="K400" s="322">
        <v>1748.841899</v>
      </c>
      <c r="L400" s="126"/>
      <c r="M400" s="123"/>
      <c r="N400" s="126"/>
    </row>
    <row r="401" spans="1:14" ht="25.5" x14ac:dyDescent="0.2">
      <c r="A401" s="317" t="s">
        <v>1366</v>
      </c>
      <c r="B401" s="300" t="s">
        <v>1367</v>
      </c>
      <c r="C401" s="318">
        <v>2125.9949999999999</v>
      </c>
      <c r="D401" s="318">
        <v>2570.7927129999998</v>
      </c>
      <c r="E401" s="318">
        <v>1195.3417480000001</v>
      </c>
      <c r="F401" s="319">
        <v>948.47330099999999</v>
      </c>
      <c r="G401" s="319">
        <v>0</v>
      </c>
      <c r="H401" s="319">
        <v>39.909956999999999</v>
      </c>
      <c r="I401" s="320">
        <v>4.8305170000000004</v>
      </c>
      <c r="J401" s="321">
        <v>262.25422800000001</v>
      </c>
      <c r="K401" s="322">
        <v>2450.8097509999998</v>
      </c>
      <c r="L401" s="126"/>
      <c r="M401" s="123"/>
      <c r="N401" s="126"/>
    </row>
    <row r="402" spans="1:14" ht="25.5" x14ac:dyDescent="0.2">
      <c r="A402" s="317" t="s">
        <v>1368</v>
      </c>
      <c r="B402" s="300" t="s">
        <v>1369</v>
      </c>
      <c r="C402" s="318">
        <v>559.90099999999995</v>
      </c>
      <c r="D402" s="318">
        <v>612.27445899999998</v>
      </c>
      <c r="E402" s="318">
        <v>146.81320600000001</v>
      </c>
      <c r="F402" s="319">
        <v>224.08875800000001</v>
      </c>
      <c r="G402" s="319">
        <v>0</v>
      </c>
      <c r="H402" s="319">
        <v>11.385114</v>
      </c>
      <c r="I402" s="320">
        <v>9.6380000000000007E-3</v>
      </c>
      <c r="J402" s="321">
        <v>171.409932</v>
      </c>
      <c r="K402" s="322">
        <v>553.70664799999997</v>
      </c>
      <c r="L402" s="126"/>
      <c r="M402" s="123"/>
      <c r="N402" s="126"/>
    </row>
    <row r="403" spans="1:14" ht="25.5" x14ac:dyDescent="0.2">
      <c r="A403" s="317" t="s">
        <v>1370</v>
      </c>
      <c r="B403" s="300" t="s">
        <v>1371</v>
      </c>
      <c r="C403" s="318">
        <v>201.655</v>
      </c>
      <c r="D403" s="318">
        <v>207.950231</v>
      </c>
      <c r="E403" s="318">
        <v>107.683668</v>
      </c>
      <c r="F403" s="319">
        <v>61.457796000000002</v>
      </c>
      <c r="G403" s="319">
        <v>0</v>
      </c>
      <c r="H403" s="319">
        <v>2.5379209999999999</v>
      </c>
      <c r="I403" s="320">
        <v>1.3891880000000001</v>
      </c>
      <c r="J403" s="321">
        <v>8.6520469999999996</v>
      </c>
      <c r="K403" s="322">
        <v>181.72062</v>
      </c>
      <c r="L403" s="126"/>
      <c r="M403" s="123"/>
      <c r="N403" s="126"/>
    </row>
    <row r="404" spans="1:14" ht="25.5" x14ac:dyDescent="0.2">
      <c r="A404" s="317" t="s">
        <v>1372</v>
      </c>
      <c r="B404" s="300" t="s">
        <v>1373</v>
      </c>
      <c r="C404" s="318">
        <v>324.96100000000001</v>
      </c>
      <c r="D404" s="318">
        <v>348.91315800000001</v>
      </c>
      <c r="E404" s="318">
        <v>203.031375</v>
      </c>
      <c r="F404" s="319">
        <v>90.530034000000001</v>
      </c>
      <c r="G404" s="319">
        <v>0</v>
      </c>
      <c r="H404" s="319">
        <v>3.9434809999999998</v>
      </c>
      <c r="I404" s="320">
        <v>0.62153199999999997</v>
      </c>
      <c r="J404" s="321">
        <v>25.142035</v>
      </c>
      <c r="K404" s="322">
        <v>323.26845700000007</v>
      </c>
      <c r="L404" s="126"/>
      <c r="M404" s="123"/>
      <c r="N404" s="126"/>
    </row>
    <row r="405" spans="1:14" ht="25.5" x14ac:dyDescent="0.2">
      <c r="A405" s="317" t="s">
        <v>1374</v>
      </c>
      <c r="B405" s="300" t="s">
        <v>1375</v>
      </c>
      <c r="C405" s="318">
        <v>184.77099999999999</v>
      </c>
      <c r="D405" s="318">
        <v>204.41665900000001</v>
      </c>
      <c r="E405" s="318">
        <v>77.225933999999995</v>
      </c>
      <c r="F405" s="319">
        <v>95.676610999999994</v>
      </c>
      <c r="G405" s="319">
        <v>0</v>
      </c>
      <c r="H405" s="319">
        <v>3.831067</v>
      </c>
      <c r="I405" s="320">
        <v>1.1510020000000001</v>
      </c>
      <c r="J405" s="321">
        <v>11.41818</v>
      </c>
      <c r="K405" s="322">
        <v>189.30279399999998</v>
      </c>
      <c r="L405" s="126"/>
      <c r="M405" s="123"/>
      <c r="N405" s="126"/>
    </row>
    <row r="406" spans="1:14" ht="25.5" x14ac:dyDescent="0.2">
      <c r="A406" s="317" t="s">
        <v>1376</v>
      </c>
      <c r="B406" s="300" t="s">
        <v>1377</v>
      </c>
      <c r="C406" s="318">
        <v>1850.876</v>
      </c>
      <c r="D406" s="318">
        <v>2504.1243340000001</v>
      </c>
      <c r="E406" s="318">
        <v>1191.6550709999999</v>
      </c>
      <c r="F406" s="319">
        <v>807.26969999999994</v>
      </c>
      <c r="G406" s="319">
        <v>0</v>
      </c>
      <c r="H406" s="319">
        <v>10.830506</v>
      </c>
      <c r="I406" s="320">
        <v>0.71824200000000005</v>
      </c>
      <c r="J406" s="321">
        <v>310.588165</v>
      </c>
      <c r="K406" s="322">
        <v>2321.0616839999998</v>
      </c>
      <c r="L406" s="126"/>
      <c r="M406" s="123"/>
      <c r="N406" s="126"/>
    </row>
    <row r="407" spans="1:14" ht="25.5" x14ac:dyDescent="0.2">
      <c r="A407" s="317" t="s">
        <v>1378</v>
      </c>
      <c r="B407" s="300" t="s">
        <v>1379</v>
      </c>
      <c r="C407" s="318">
        <v>577.65899999999999</v>
      </c>
      <c r="D407" s="318">
        <v>510.67950000000002</v>
      </c>
      <c r="E407" s="318">
        <v>233.01437200000001</v>
      </c>
      <c r="F407" s="319">
        <v>224.80907199999999</v>
      </c>
      <c r="G407" s="319">
        <v>0</v>
      </c>
      <c r="H407" s="319">
        <v>0</v>
      </c>
      <c r="I407" s="320">
        <v>0</v>
      </c>
      <c r="J407" s="321">
        <v>10.157249999999999</v>
      </c>
      <c r="K407" s="322">
        <v>467.98069399999997</v>
      </c>
      <c r="L407" s="126"/>
      <c r="M407" s="123"/>
      <c r="N407" s="126"/>
    </row>
    <row r="408" spans="1:14" ht="25.5" x14ac:dyDescent="0.2">
      <c r="A408" s="317" t="s">
        <v>1380</v>
      </c>
      <c r="B408" s="300" t="s">
        <v>1381</v>
      </c>
      <c r="C408" s="318">
        <v>1452.903</v>
      </c>
      <c r="D408" s="318">
        <v>1613.795151</v>
      </c>
      <c r="E408" s="318">
        <v>787.43274899999994</v>
      </c>
      <c r="F408" s="319">
        <v>513.03986599999996</v>
      </c>
      <c r="G408" s="319">
        <v>0</v>
      </c>
      <c r="H408" s="319">
        <v>20.690325000000001</v>
      </c>
      <c r="I408" s="320">
        <v>3.4999000000000002E-2</v>
      </c>
      <c r="J408" s="321">
        <v>218.05260100000001</v>
      </c>
      <c r="K408" s="322">
        <v>1539.25054</v>
      </c>
      <c r="L408" s="126"/>
      <c r="M408" s="123"/>
      <c r="N408" s="126"/>
    </row>
    <row r="409" spans="1:14" ht="25.5" x14ac:dyDescent="0.2">
      <c r="A409" s="317" t="s">
        <v>1382</v>
      </c>
      <c r="B409" s="300" t="s">
        <v>1383</v>
      </c>
      <c r="C409" s="318">
        <v>645.79499999999996</v>
      </c>
      <c r="D409" s="318">
        <v>771.41179699999998</v>
      </c>
      <c r="E409" s="318">
        <v>257.67915799999997</v>
      </c>
      <c r="F409" s="319">
        <v>410.34439300000003</v>
      </c>
      <c r="G409" s="319">
        <v>0</v>
      </c>
      <c r="H409" s="319">
        <v>10.150251000000001</v>
      </c>
      <c r="I409" s="320">
        <v>4.5851000000000003E-2</v>
      </c>
      <c r="J409" s="321">
        <v>40.813789</v>
      </c>
      <c r="K409" s="322">
        <v>719.03344200000004</v>
      </c>
      <c r="L409" s="126"/>
      <c r="M409" s="123"/>
      <c r="N409" s="126"/>
    </row>
    <row r="410" spans="1:14" ht="25.5" x14ac:dyDescent="0.2">
      <c r="A410" s="317" t="s">
        <v>1384</v>
      </c>
      <c r="B410" s="300" t="s">
        <v>1385</v>
      </c>
      <c r="C410" s="318">
        <v>323.447</v>
      </c>
      <c r="D410" s="318">
        <v>383.45254799999998</v>
      </c>
      <c r="E410" s="318">
        <v>134.76682</v>
      </c>
      <c r="F410" s="319">
        <v>114.301382</v>
      </c>
      <c r="G410" s="319">
        <v>0</v>
      </c>
      <c r="H410" s="319">
        <v>6.6591209999999998</v>
      </c>
      <c r="I410" s="320">
        <v>1.1553000000000001E-2</v>
      </c>
      <c r="J410" s="321">
        <v>55.374777999999999</v>
      </c>
      <c r="K410" s="322">
        <v>311.113654</v>
      </c>
      <c r="L410" s="126"/>
      <c r="M410" s="123"/>
      <c r="N410" s="126"/>
    </row>
    <row r="411" spans="1:14" ht="25.5" x14ac:dyDescent="0.2">
      <c r="A411" s="317" t="s">
        <v>1386</v>
      </c>
      <c r="B411" s="300" t="s">
        <v>1387</v>
      </c>
      <c r="C411" s="318">
        <v>232.779</v>
      </c>
      <c r="D411" s="318">
        <v>217.30645699999999</v>
      </c>
      <c r="E411" s="318">
        <v>81.820193000000003</v>
      </c>
      <c r="F411" s="319">
        <v>83.213891000000004</v>
      </c>
      <c r="G411" s="319">
        <v>0</v>
      </c>
      <c r="H411" s="319">
        <v>0.47666500000000001</v>
      </c>
      <c r="I411" s="320">
        <v>1.0591E-2</v>
      </c>
      <c r="J411" s="321">
        <v>21.400938</v>
      </c>
      <c r="K411" s="322">
        <v>186.92227800000001</v>
      </c>
      <c r="L411" s="126"/>
      <c r="M411" s="123"/>
      <c r="N411" s="126"/>
    </row>
    <row r="412" spans="1:14" ht="25.5" x14ac:dyDescent="0.2">
      <c r="A412" s="317" t="s">
        <v>1388</v>
      </c>
      <c r="B412" s="300" t="s">
        <v>1389</v>
      </c>
      <c r="C412" s="318">
        <v>412.32900000000001</v>
      </c>
      <c r="D412" s="318">
        <v>438.75409500000001</v>
      </c>
      <c r="E412" s="318">
        <v>208.14783199999999</v>
      </c>
      <c r="F412" s="319">
        <v>141.56135699999999</v>
      </c>
      <c r="G412" s="319">
        <v>0</v>
      </c>
      <c r="H412" s="319">
        <v>1.13374</v>
      </c>
      <c r="I412" s="320">
        <v>6.476E-3</v>
      </c>
      <c r="J412" s="321">
        <v>17.207222000000002</v>
      </c>
      <c r="K412" s="322">
        <v>368.05662699999999</v>
      </c>
      <c r="L412" s="126"/>
      <c r="M412" s="123"/>
      <c r="N412" s="126"/>
    </row>
    <row r="413" spans="1:14" ht="25.5" x14ac:dyDescent="0.2">
      <c r="A413" s="317" t="s">
        <v>1390</v>
      </c>
      <c r="B413" s="300" t="s">
        <v>1391</v>
      </c>
      <c r="C413" s="318">
        <v>316.24400000000003</v>
      </c>
      <c r="D413" s="318">
        <v>374.41991000000002</v>
      </c>
      <c r="E413" s="318">
        <v>170.79676599999999</v>
      </c>
      <c r="F413" s="319">
        <v>164.149834</v>
      </c>
      <c r="G413" s="319">
        <v>0</v>
      </c>
      <c r="H413" s="319">
        <v>4.3808619999999996</v>
      </c>
      <c r="I413" s="320">
        <v>9.2820000000000003E-3</v>
      </c>
      <c r="J413" s="321">
        <v>16.345206000000001</v>
      </c>
      <c r="K413" s="322">
        <v>355.68194999999997</v>
      </c>
      <c r="L413" s="126"/>
      <c r="M413" s="123"/>
      <c r="N413" s="126"/>
    </row>
    <row r="414" spans="1:14" ht="25.5" x14ac:dyDescent="0.2">
      <c r="A414" s="317" t="s">
        <v>1392</v>
      </c>
      <c r="B414" s="300" t="s">
        <v>1393</v>
      </c>
      <c r="C414" s="318">
        <v>495.755</v>
      </c>
      <c r="D414" s="318">
        <v>730.411517</v>
      </c>
      <c r="E414" s="318">
        <v>281.15420599999999</v>
      </c>
      <c r="F414" s="319">
        <v>370.50880000000001</v>
      </c>
      <c r="G414" s="319">
        <v>0</v>
      </c>
      <c r="H414" s="319">
        <v>4.3228840000000002</v>
      </c>
      <c r="I414" s="320">
        <v>1.7957999999999998E-2</v>
      </c>
      <c r="J414" s="321">
        <v>44.582681999999998</v>
      </c>
      <c r="K414" s="322">
        <v>700.58653000000004</v>
      </c>
      <c r="L414" s="126"/>
      <c r="M414" s="123"/>
      <c r="N414" s="126"/>
    </row>
    <row r="415" spans="1:14" ht="25.5" x14ac:dyDescent="0.2">
      <c r="A415" s="317" t="s">
        <v>1394</v>
      </c>
      <c r="B415" s="300" t="s">
        <v>1395</v>
      </c>
      <c r="C415" s="318">
        <v>447.70400000000001</v>
      </c>
      <c r="D415" s="318">
        <v>767.78139499999997</v>
      </c>
      <c r="E415" s="318">
        <v>178.01058</v>
      </c>
      <c r="F415" s="319">
        <v>468.203778</v>
      </c>
      <c r="G415" s="319">
        <v>0</v>
      </c>
      <c r="H415" s="319">
        <v>6.5134879999999997</v>
      </c>
      <c r="I415" s="320">
        <v>5.0010000000000002E-3</v>
      </c>
      <c r="J415" s="321">
        <v>100.029189</v>
      </c>
      <c r="K415" s="322">
        <v>752.76203599999997</v>
      </c>
      <c r="L415" s="126"/>
      <c r="M415" s="123"/>
      <c r="N415" s="126"/>
    </row>
    <row r="416" spans="1:14" ht="25.5" x14ac:dyDescent="0.2">
      <c r="A416" s="317" t="s">
        <v>1396</v>
      </c>
      <c r="B416" s="300" t="s">
        <v>1397</v>
      </c>
      <c r="C416" s="318">
        <v>2184.7669999999998</v>
      </c>
      <c r="D416" s="318">
        <v>3385.6980950000002</v>
      </c>
      <c r="E416" s="318">
        <v>1353.793494</v>
      </c>
      <c r="F416" s="319">
        <v>787.60290999999995</v>
      </c>
      <c r="G416" s="319">
        <v>0</v>
      </c>
      <c r="H416" s="319">
        <v>0.28954800000000003</v>
      </c>
      <c r="I416" s="320">
        <v>4.9598999999999997E-2</v>
      </c>
      <c r="J416" s="321">
        <v>1184.450722</v>
      </c>
      <c r="K416" s="322">
        <v>3326.1862730000003</v>
      </c>
      <c r="L416" s="126"/>
      <c r="M416" s="123"/>
      <c r="N416" s="126"/>
    </row>
    <row r="417" spans="1:14" ht="25.5" x14ac:dyDescent="0.2">
      <c r="A417" s="317" t="s">
        <v>1398</v>
      </c>
      <c r="B417" s="300" t="s">
        <v>1399</v>
      </c>
      <c r="C417" s="318">
        <v>1252.232</v>
      </c>
      <c r="D417" s="318">
        <v>1419.239444</v>
      </c>
      <c r="E417" s="318">
        <v>845.96097699999996</v>
      </c>
      <c r="F417" s="319">
        <v>343.35003799999998</v>
      </c>
      <c r="G417" s="319">
        <v>0</v>
      </c>
      <c r="H417" s="319">
        <v>0.118481</v>
      </c>
      <c r="I417" s="320">
        <v>1.9975E-2</v>
      </c>
      <c r="J417" s="321">
        <v>217.81980300000001</v>
      </c>
      <c r="K417" s="322">
        <v>1407.269274</v>
      </c>
      <c r="L417" s="126"/>
      <c r="M417" s="123"/>
      <c r="N417" s="126"/>
    </row>
    <row r="418" spans="1:14" ht="25.5" x14ac:dyDescent="0.2">
      <c r="A418" s="317" t="s">
        <v>1400</v>
      </c>
      <c r="B418" s="300" t="s">
        <v>1401</v>
      </c>
      <c r="C418" s="318">
        <v>307.67899999999997</v>
      </c>
      <c r="D418" s="318">
        <v>332.26914099999999</v>
      </c>
      <c r="E418" s="318">
        <v>149.14963399999999</v>
      </c>
      <c r="F418" s="319">
        <v>84.792676</v>
      </c>
      <c r="G418" s="319">
        <v>0</v>
      </c>
      <c r="H418" s="319">
        <v>4.9594430000000003</v>
      </c>
      <c r="I418" s="320">
        <v>8.8873999999999995E-2</v>
      </c>
      <c r="J418" s="321">
        <v>51.154834000000001</v>
      </c>
      <c r="K418" s="322">
        <v>290.14546100000001</v>
      </c>
      <c r="L418" s="126"/>
      <c r="M418" s="123"/>
      <c r="N418" s="126"/>
    </row>
    <row r="419" spans="1:14" ht="25.5" x14ac:dyDescent="0.2">
      <c r="A419" s="317" t="s">
        <v>1402</v>
      </c>
      <c r="B419" s="300" t="s">
        <v>1403</v>
      </c>
      <c r="C419" s="318">
        <v>1372.7619999999999</v>
      </c>
      <c r="D419" s="318">
        <v>1491.5088760000001</v>
      </c>
      <c r="E419" s="318">
        <v>744.198035</v>
      </c>
      <c r="F419" s="319">
        <v>358.92024700000002</v>
      </c>
      <c r="G419" s="319">
        <v>0</v>
      </c>
      <c r="H419" s="319">
        <v>0.117243</v>
      </c>
      <c r="I419" s="320">
        <v>7.4996999999999994E-2</v>
      </c>
      <c r="J419" s="321">
        <v>346.64540099999999</v>
      </c>
      <c r="K419" s="322">
        <v>1449.9559229999998</v>
      </c>
      <c r="L419" s="126"/>
      <c r="M419" s="123"/>
      <c r="N419" s="126"/>
    </row>
    <row r="420" spans="1:14" ht="25.5" x14ac:dyDescent="0.2">
      <c r="A420" s="317" t="s">
        <v>1404</v>
      </c>
      <c r="B420" s="300" t="s">
        <v>1405</v>
      </c>
      <c r="C420" s="318">
        <v>1142.864</v>
      </c>
      <c r="D420" s="318">
        <v>1581.2856280000001</v>
      </c>
      <c r="E420" s="318">
        <v>804.71278099999995</v>
      </c>
      <c r="F420" s="319">
        <v>548.92852900000003</v>
      </c>
      <c r="G420" s="319">
        <v>0</v>
      </c>
      <c r="H420" s="319">
        <v>0.148093</v>
      </c>
      <c r="I420" s="320">
        <v>2.9611999999999999E-2</v>
      </c>
      <c r="J420" s="321">
        <v>170.60156699999999</v>
      </c>
      <c r="K420" s="322">
        <v>1524.420582</v>
      </c>
      <c r="L420" s="126"/>
      <c r="M420" s="123"/>
      <c r="N420" s="126"/>
    </row>
    <row r="421" spans="1:14" ht="25.5" x14ac:dyDescent="0.2">
      <c r="A421" s="317" t="s">
        <v>1406</v>
      </c>
      <c r="B421" s="300" t="s">
        <v>1407</v>
      </c>
      <c r="C421" s="318">
        <v>534.20500000000004</v>
      </c>
      <c r="D421" s="318">
        <v>631.77115600000002</v>
      </c>
      <c r="E421" s="318">
        <v>302.41905700000001</v>
      </c>
      <c r="F421" s="319">
        <v>257.733833</v>
      </c>
      <c r="G421" s="319">
        <v>0</v>
      </c>
      <c r="H421" s="319">
        <v>0</v>
      </c>
      <c r="I421" s="320">
        <v>3.8858999999999998E-2</v>
      </c>
      <c r="J421" s="321">
        <v>37.836208999999997</v>
      </c>
      <c r="K421" s="322">
        <v>598.02795800000013</v>
      </c>
      <c r="L421" s="126"/>
      <c r="M421" s="123"/>
      <c r="N421" s="126"/>
    </row>
    <row r="422" spans="1:14" ht="25.5" x14ac:dyDescent="0.2">
      <c r="A422" s="317" t="s">
        <v>1408</v>
      </c>
      <c r="B422" s="300" t="s">
        <v>1409</v>
      </c>
      <c r="C422" s="318">
        <v>1547.2940000000001</v>
      </c>
      <c r="D422" s="318">
        <v>1904.939916</v>
      </c>
      <c r="E422" s="318">
        <v>756.951504</v>
      </c>
      <c r="F422" s="319">
        <v>416.71771999999999</v>
      </c>
      <c r="G422" s="319">
        <v>0</v>
      </c>
      <c r="H422" s="319">
        <v>1.8891290000000001</v>
      </c>
      <c r="I422" s="320">
        <v>0.03</v>
      </c>
      <c r="J422" s="321">
        <v>688.91121499999997</v>
      </c>
      <c r="K422" s="322">
        <v>1864.4995679999997</v>
      </c>
      <c r="L422" s="126"/>
      <c r="M422" s="123"/>
      <c r="N422" s="126"/>
    </row>
    <row r="423" spans="1:14" ht="25.5" x14ac:dyDescent="0.2">
      <c r="A423" s="317" t="s">
        <v>1410</v>
      </c>
      <c r="B423" s="300" t="s">
        <v>1411</v>
      </c>
      <c r="C423" s="318">
        <v>948.82600000000002</v>
      </c>
      <c r="D423" s="318">
        <v>1199.5657220000001</v>
      </c>
      <c r="E423" s="318">
        <v>528.79901099999995</v>
      </c>
      <c r="F423" s="319">
        <v>438.33651300000002</v>
      </c>
      <c r="G423" s="319">
        <v>0</v>
      </c>
      <c r="H423" s="319">
        <v>0.11396100000000001</v>
      </c>
      <c r="I423" s="320">
        <v>4.0816999999999999E-2</v>
      </c>
      <c r="J423" s="321">
        <v>171.333302</v>
      </c>
      <c r="K423" s="322">
        <v>1138.6236039999999</v>
      </c>
      <c r="L423" s="126"/>
      <c r="M423" s="123"/>
      <c r="N423" s="126"/>
    </row>
    <row r="424" spans="1:14" ht="25.5" x14ac:dyDescent="0.2">
      <c r="A424" s="317" t="s">
        <v>1412</v>
      </c>
      <c r="B424" s="300" t="s">
        <v>1413</v>
      </c>
      <c r="C424" s="318">
        <v>655.90099999999995</v>
      </c>
      <c r="D424" s="318">
        <v>531.07048699999996</v>
      </c>
      <c r="E424" s="318">
        <v>216.511188</v>
      </c>
      <c r="F424" s="319">
        <v>201.81849600000001</v>
      </c>
      <c r="G424" s="319">
        <v>0</v>
      </c>
      <c r="H424" s="319">
        <v>14.018155999999999</v>
      </c>
      <c r="I424" s="320">
        <v>1.0763E-2</v>
      </c>
      <c r="J424" s="321">
        <v>60.621792999999997</v>
      </c>
      <c r="K424" s="322">
        <v>492.98039600000004</v>
      </c>
      <c r="L424" s="126"/>
      <c r="M424" s="123"/>
      <c r="N424" s="126"/>
    </row>
    <row r="425" spans="1:14" ht="25.5" x14ac:dyDescent="0.2">
      <c r="A425" s="317" t="s">
        <v>1414</v>
      </c>
      <c r="B425" s="300" t="s">
        <v>1415</v>
      </c>
      <c r="C425" s="318">
        <v>688.38499999999999</v>
      </c>
      <c r="D425" s="318">
        <v>857.80633799999998</v>
      </c>
      <c r="E425" s="318">
        <v>379.98657300000002</v>
      </c>
      <c r="F425" s="319">
        <v>293.42092300000002</v>
      </c>
      <c r="G425" s="319">
        <v>0</v>
      </c>
      <c r="H425" s="319">
        <v>1.3084E-2</v>
      </c>
      <c r="I425" s="320">
        <v>1.3065999999999999E-2</v>
      </c>
      <c r="J425" s="321">
        <v>149.49572900000001</v>
      </c>
      <c r="K425" s="322">
        <v>822.92937500000005</v>
      </c>
      <c r="L425" s="126"/>
      <c r="M425" s="123"/>
      <c r="N425" s="126"/>
    </row>
    <row r="426" spans="1:14" ht="25.5" x14ac:dyDescent="0.2">
      <c r="A426" s="317" t="s">
        <v>1416</v>
      </c>
      <c r="B426" s="300" t="s">
        <v>1417</v>
      </c>
      <c r="C426" s="318">
        <v>753.07100000000003</v>
      </c>
      <c r="D426" s="318">
        <v>878.68050800000003</v>
      </c>
      <c r="E426" s="318">
        <v>399.790324</v>
      </c>
      <c r="F426" s="319">
        <v>269.60997900000001</v>
      </c>
      <c r="G426" s="319">
        <v>0</v>
      </c>
      <c r="H426" s="319">
        <v>0.14985200000000001</v>
      </c>
      <c r="I426" s="320">
        <v>1.9997000000000001E-2</v>
      </c>
      <c r="J426" s="321">
        <v>133.30413799999999</v>
      </c>
      <c r="K426" s="322">
        <v>802.87428999999997</v>
      </c>
      <c r="L426" s="126"/>
      <c r="M426" s="123"/>
      <c r="N426" s="126"/>
    </row>
    <row r="427" spans="1:14" ht="25.5" x14ac:dyDescent="0.2">
      <c r="A427" s="317" t="s">
        <v>1418</v>
      </c>
      <c r="B427" s="300" t="s">
        <v>1419</v>
      </c>
      <c r="C427" s="318">
        <v>680.36099999999999</v>
      </c>
      <c r="D427" s="318">
        <v>1146.127064</v>
      </c>
      <c r="E427" s="318">
        <v>282.33268199999998</v>
      </c>
      <c r="F427" s="319">
        <v>87.750797000000006</v>
      </c>
      <c r="G427" s="319">
        <v>0</v>
      </c>
      <c r="H427" s="319">
        <v>0</v>
      </c>
      <c r="I427" s="320">
        <v>0</v>
      </c>
      <c r="J427" s="321">
        <v>768.37592099999995</v>
      </c>
      <c r="K427" s="322">
        <v>1138.4594</v>
      </c>
      <c r="L427" s="126"/>
      <c r="M427" s="123"/>
      <c r="N427" s="126"/>
    </row>
    <row r="428" spans="1:14" ht="25.5" x14ac:dyDescent="0.2">
      <c r="A428" s="317" t="s">
        <v>1420</v>
      </c>
      <c r="B428" s="300" t="s">
        <v>1421</v>
      </c>
      <c r="C428" s="318">
        <v>1021.593</v>
      </c>
      <c r="D428" s="318">
        <v>1153.0305390000001</v>
      </c>
      <c r="E428" s="318">
        <v>359.339315</v>
      </c>
      <c r="F428" s="319">
        <v>238.86853500000001</v>
      </c>
      <c r="G428" s="319">
        <v>0</v>
      </c>
      <c r="H428" s="319">
        <v>3.0161E-2</v>
      </c>
      <c r="I428" s="320">
        <v>3.6244999999999999E-2</v>
      </c>
      <c r="J428" s="321">
        <v>516.98410100000001</v>
      </c>
      <c r="K428" s="322">
        <v>1115.2583570000002</v>
      </c>
      <c r="L428" s="126"/>
      <c r="M428" s="123"/>
      <c r="N428" s="126"/>
    </row>
    <row r="429" spans="1:14" ht="25.5" x14ac:dyDescent="0.2">
      <c r="A429" s="317" t="s">
        <v>1422</v>
      </c>
      <c r="B429" s="300" t="s">
        <v>1423</v>
      </c>
      <c r="C429" s="318">
        <v>80.852000000000004</v>
      </c>
      <c r="D429" s="318">
        <v>67.771934000000002</v>
      </c>
      <c r="E429" s="318">
        <v>50.358632</v>
      </c>
      <c r="F429" s="319">
        <v>7.9214339999999996</v>
      </c>
      <c r="G429" s="319">
        <v>0</v>
      </c>
      <c r="H429" s="319">
        <v>0.40683399999999997</v>
      </c>
      <c r="I429" s="320">
        <v>2.6040000000000001E-2</v>
      </c>
      <c r="J429" s="321">
        <v>3.7993969999999999</v>
      </c>
      <c r="K429" s="322">
        <v>62.512337000000002</v>
      </c>
      <c r="L429" s="126"/>
      <c r="M429" s="123"/>
      <c r="N429" s="126"/>
    </row>
    <row r="430" spans="1:14" ht="25.5" x14ac:dyDescent="0.2">
      <c r="A430" s="317" t="s">
        <v>1424</v>
      </c>
      <c r="B430" s="300" t="s">
        <v>1425</v>
      </c>
      <c r="C430" s="318">
        <v>8417.51</v>
      </c>
      <c r="D430" s="318">
        <v>8094.1395549999997</v>
      </c>
      <c r="E430" s="318">
        <v>3611.8180870000001</v>
      </c>
      <c r="F430" s="319">
        <v>1536.652556</v>
      </c>
      <c r="G430" s="319">
        <v>18.249146</v>
      </c>
      <c r="H430" s="319">
        <v>2.40869</v>
      </c>
      <c r="I430" s="320">
        <v>108.115309</v>
      </c>
      <c r="J430" s="321">
        <v>1519.9794549999999</v>
      </c>
      <c r="K430" s="322">
        <v>6797.2232430000004</v>
      </c>
      <c r="L430" s="126"/>
      <c r="M430" s="123"/>
      <c r="N430" s="126"/>
    </row>
    <row r="431" spans="1:14" ht="25.5" x14ac:dyDescent="0.2">
      <c r="A431" s="317" t="s">
        <v>1426</v>
      </c>
      <c r="B431" s="300" t="s">
        <v>1427</v>
      </c>
      <c r="C431" s="318">
        <v>322.851</v>
      </c>
      <c r="D431" s="318">
        <v>478.193285</v>
      </c>
      <c r="E431" s="318">
        <v>103.44399199999999</v>
      </c>
      <c r="F431" s="319">
        <v>60.837046000000001</v>
      </c>
      <c r="G431" s="319">
        <v>0</v>
      </c>
      <c r="H431" s="319">
        <v>199.31170800000001</v>
      </c>
      <c r="I431" s="320">
        <v>4.9000000000000002E-2</v>
      </c>
      <c r="J431" s="321">
        <v>100.356734</v>
      </c>
      <c r="K431" s="322">
        <v>463.99848000000003</v>
      </c>
      <c r="L431" s="126"/>
      <c r="M431" s="123"/>
      <c r="N431" s="126"/>
    </row>
    <row r="432" spans="1:14" ht="25.5" x14ac:dyDescent="0.2">
      <c r="A432" s="317" t="s">
        <v>1428</v>
      </c>
      <c r="B432" s="300" t="s">
        <v>1429</v>
      </c>
      <c r="C432" s="318">
        <v>5635.2870000000003</v>
      </c>
      <c r="D432" s="318">
        <v>6480.697956</v>
      </c>
      <c r="E432" s="318">
        <v>2650.4487319999998</v>
      </c>
      <c r="F432" s="319">
        <v>1996.572212</v>
      </c>
      <c r="G432" s="319">
        <v>0</v>
      </c>
      <c r="H432" s="319">
        <v>1.5483130000000001</v>
      </c>
      <c r="I432" s="320">
        <v>39.790854000000003</v>
      </c>
      <c r="J432" s="321">
        <v>1392.705318</v>
      </c>
      <c r="K432" s="322">
        <v>6081.0654290000002</v>
      </c>
      <c r="L432" s="126"/>
      <c r="M432" s="123"/>
      <c r="N432" s="126"/>
    </row>
    <row r="433" spans="1:14" ht="25.5" hidden="1" x14ac:dyDescent="0.2">
      <c r="A433" s="299">
        <v>32110300</v>
      </c>
      <c r="B433" s="300" t="s">
        <v>1659</v>
      </c>
      <c r="C433" s="318">
        <v>0</v>
      </c>
      <c r="D433" s="318">
        <v>0</v>
      </c>
      <c r="E433" s="318">
        <v>0</v>
      </c>
      <c r="F433" s="319">
        <v>0</v>
      </c>
      <c r="G433" s="319">
        <v>0</v>
      </c>
      <c r="H433" s="319">
        <v>0</v>
      </c>
      <c r="I433" s="320">
        <v>0</v>
      </c>
      <c r="J433" s="321">
        <v>0</v>
      </c>
      <c r="K433" s="322">
        <v>0</v>
      </c>
      <c r="L433" s="126"/>
      <c r="M433" s="123"/>
      <c r="N433" s="126"/>
    </row>
    <row r="434" spans="1:14" ht="25.5" x14ac:dyDescent="0.2">
      <c r="A434" s="317" t="s">
        <v>1430</v>
      </c>
      <c r="B434" s="300" t="s">
        <v>1431</v>
      </c>
      <c r="C434" s="318">
        <v>695.83399999999995</v>
      </c>
      <c r="D434" s="318">
        <v>1354.9749999999999</v>
      </c>
      <c r="E434" s="318">
        <v>152.496657</v>
      </c>
      <c r="F434" s="319">
        <v>46.568106999999998</v>
      </c>
      <c r="G434" s="319">
        <v>0</v>
      </c>
      <c r="H434" s="319">
        <v>94.199490999999995</v>
      </c>
      <c r="I434" s="320">
        <v>628.91367300000002</v>
      </c>
      <c r="J434" s="321">
        <v>6.4181999999999997</v>
      </c>
      <c r="K434" s="322">
        <v>928.59612800000002</v>
      </c>
      <c r="L434" s="126"/>
      <c r="M434" s="123"/>
      <c r="N434" s="126"/>
    </row>
    <row r="435" spans="1:14" ht="26.25" thickBot="1" x14ac:dyDescent="0.25">
      <c r="A435" s="323" t="s">
        <v>1432</v>
      </c>
      <c r="B435" s="324" t="s">
        <v>1433</v>
      </c>
      <c r="C435" s="325">
        <v>15375.977000000001</v>
      </c>
      <c r="D435" s="325">
        <v>17804.050695000002</v>
      </c>
      <c r="E435" s="325">
        <v>9168.6605020000006</v>
      </c>
      <c r="F435" s="326">
        <v>5750.1696000000002</v>
      </c>
      <c r="G435" s="326">
        <v>0</v>
      </c>
      <c r="H435" s="326">
        <v>373.24643600000002</v>
      </c>
      <c r="I435" s="327">
        <v>2.932531</v>
      </c>
      <c r="J435" s="328">
        <v>1295.367358</v>
      </c>
      <c r="K435" s="329">
        <v>16590.376426999999</v>
      </c>
      <c r="L435" s="126"/>
      <c r="M435" s="123"/>
      <c r="N435" s="126"/>
    </row>
    <row r="436" spans="1:14" ht="25.5" x14ac:dyDescent="0.2">
      <c r="A436" s="330" t="s">
        <v>1434</v>
      </c>
      <c r="B436" s="331" t="s">
        <v>1435</v>
      </c>
      <c r="C436" s="332">
        <v>110.123</v>
      </c>
      <c r="D436" s="332">
        <v>147.80320499999999</v>
      </c>
      <c r="E436" s="332">
        <v>102.19363300000001</v>
      </c>
      <c r="F436" s="333">
        <v>32.478431999999998</v>
      </c>
      <c r="G436" s="333">
        <v>0</v>
      </c>
      <c r="H436" s="333">
        <v>5.3219219999999998</v>
      </c>
      <c r="I436" s="334">
        <v>3.2092260000000001</v>
      </c>
      <c r="J436" s="335">
        <v>1.039744</v>
      </c>
      <c r="K436" s="336">
        <v>144.24295700000002</v>
      </c>
      <c r="L436" s="126"/>
      <c r="M436" s="123"/>
      <c r="N436" s="126"/>
    </row>
    <row r="437" spans="1:14" ht="25.5" x14ac:dyDescent="0.2">
      <c r="A437" s="317" t="s">
        <v>1436</v>
      </c>
      <c r="B437" s="300" t="s">
        <v>1437</v>
      </c>
      <c r="C437" s="318">
        <v>1058.048</v>
      </c>
      <c r="D437" s="318">
        <v>1725.4834269999999</v>
      </c>
      <c r="E437" s="318">
        <v>875.84026900000003</v>
      </c>
      <c r="F437" s="319">
        <v>256.32497999999998</v>
      </c>
      <c r="G437" s="319">
        <v>0</v>
      </c>
      <c r="H437" s="319">
        <v>2.6016370000000002</v>
      </c>
      <c r="I437" s="320">
        <v>234.48406600000001</v>
      </c>
      <c r="J437" s="321">
        <v>260.60551500000003</v>
      </c>
      <c r="K437" s="322">
        <v>1629.8564670000001</v>
      </c>
      <c r="L437" s="126"/>
      <c r="M437" s="123"/>
      <c r="N437" s="126"/>
    </row>
    <row r="438" spans="1:14" ht="25.5" x14ac:dyDescent="0.2">
      <c r="A438" s="317" t="s">
        <v>1438</v>
      </c>
      <c r="B438" s="300" t="s">
        <v>1439</v>
      </c>
      <c r="C438" s="318">
        <v>245.08099999999999</v>
      </c>
      <c r="D438" s="318">
        <v>69.113506999999998</v>
      </c>
      <c r="E438" s="318">
        <v>20.754292</v>
      </c>
      <c r="F438" s="319">
        <v>1.4037360000000001</v>
      </c>
      <c r="G438" s="319">
        <v>0</v>
      </c>
      <c r="H438" s="319">
        <v>2.0296180000000001</v>
      </c>
      <c r="I438" s="320">
        <v>3.787E-3</v>
      </c>
      <c r="J438" s="321">
        <v>3.48705</v>
      </c>
      <c r="K438" s="322">
        <v>27.678482999999996</v>
      </c>
      <c r="L438" s="126"/>
      <c r="M438" s="123"/>
      <c r="N438" s="126"/>
    </row>
    <row r="439" spans="1:14" ht="25.5" x14ac:dyDescent="0.2">
      <c r="A439" s="317" t="s">
        <v>1440</v>
      </c>
      <c r="B439" s="300" t="s">
        <v>1441</v>
      </c>
      <c r="C439" s="318">
        <v>996.86099999999999</v>
      </c>
      <c r="D439" s="318">
        <v>1665.214778</v>
      </c>
      <c r="E439" s="318">
        <v>30.342556999999999</v>
      </c>
      <c r="F439" s="319">
        <v>8.6221689999999995</v>
      </c>
      <c r="G439" s="319">
        <v>0</v>
      </c>
      <c r="H439" s="319">
        <v>1613.682401</v>
      </c>
      <c r="I439" s="320">
        <v>8.7060999999999999E-2</v>
      </c>
      <c r="J439" s="321">
        <v>2.399464</v>
      </c>
      <c r="K439" s="322">
        <v>1655.133652</v>
      </c>
      <c r="L439" s="126"/>
      <c r="M439" s="123"/>
      <c r="N439" s="126"/>
    </row>
    <row r="440" spans="1:14" ht="25.5" x14ac:dyDescent="0.2">
      <c r="A440" s="317" t="s">
        <v>1442</v>
      </c>
      <c r="B440" s="300" t="s">
        <v>1443</v>
      </c>
      <c r="C440" s="318">
        <v>282.19600000000003</v>
      </c>
      <c r="D440" s="318">
        <v>569.70773299999996</v>
      </c>
      <c r="E440" s="318">
        <v>240.427077</v>
      </c>
      <c r="F440" s="319">
        <v>62.131732999999997</v>
      </c>
      <c r="G440" s="319">
        <v>0</v>
      </c>
      <c r="H440" s="319">
        <v>194.29019299999999</v>
      </c>
      <c r="I440" s="320">
        <v>46.443286999999998</v>
      </c>
      <c r="J440" s="321">
        <v>22.724205999999999</v>
      </c>
      <c r="K440" s="322">
        <v>566.01649599999996</v>
      </c>
      <c r="L440" s="126"/>
      <c r="M440" s="123"/>
      <c r="N440" s="126"/>
    </row>
    <row r="441" spans="1:14" ht="25.5" x14ac:dyDescent="0.2">
      <c r="A441" s="317" t="s">
        <v>1444</v>
      </c>
      <c r="B441" s="300" t="s">
        <v>1445</v>
      </c>
      <c r="C441" s="318">
        <v>127.167</v>
      </c>
      <c r="D441" s="318">
        <v>151.21041600000001</v>
      </c>
      <c r="E441" s="318">
        <v>46.584823</v>
      </c>
      <c r="F441" s="319">
        <v>40.021528000000004</v>
      </c>
      <c r="G441" s="319">
        <v>0</v>
      </c>
      <c r="H441" s="319">
        <v>43.553198999999999</v>
      </c>
      <c r="I441" s="320">
        <v>4.2624000000000002E-2</v>
      </c>
      <c r="J441" s="321">
        <v>19.468951000000001</v>
      </c>
      <c r="K441" s="322">
        <v>149.67112499999999</v>
      </c>
      <c r="L441" s="126"/>
      <c r="M441" s="123"/>
      <c r="N441" s="126"/>
    </row>
    <row r="442" spans="1:14" ht="25.5" x14ac:dyDescent="0.2">
      <c r="A442" s="317" t="s">
        <v>1446</v>
      </c>
      <c r="B442" s="300" t="s">
        <v>1447</v>
      </c>
      <c r="C442" s="318">
        <v>168.17</v>
      </c>
      <c r="D442" s="318">
        <v>158.04664299999999</v>
      </c>
      <c r="E442" s="318">
        <v>89.534902000000002</v>
      </c>
      <c r="F442" s="319">
        <v>41.292616000000002</v>
      </c>
      <c r="G442" s="319">
        <v>0</v>
      </c>
      <c r="H442" s="319">
        <v>13.084948000000001</v>
      </c>
      <c r="I442" s="320">
        <v>0.34247100000000003</v>
      </c>
      <c r="J442" s="321">
        <v>12.397932000000001</v>
      </c>
      <c r="K442" s="322">
        <v>156.65286899999998</v>
      </c>
      <c r="L442" s="126"/>
      <c r="M442" s="123"/>
      <c r="N442" s="126"/>
    </row>
    <row r="443" spans="1:14" ht="25.5" x14ac:dyDescent="0.2">
      <c r="A443" s="317" t="s">
        <v>1448</v>
      </c>
      <c r="B443" s="300" t="s">
        <v>1449</v>
      </c>
      <c r="C443" s="318">
        <v>46.145000000000003</v>
      </c>
      <c r="D443" s="318">
        <v>49.928683999999997</v>
      </c>
      <c r="E443" s="318">
        <v>29.723431999999999</v>
      </c>
      <c r="F443" s="319">
        <v>4.5029000000000003</v>
      </c>
      <c r="G443" s="319">
        <v>0</v>
      </c>
      <c r="H443" s="319">
        <v>10.283557</v>
      </c>
      <c r="I443" s="320">
        <v>9.1206999999999996E-2</v>
      </c>
      <c r="J443" s="321">
        <v>0</v>
      </c>
      <c r="K443" s="322">
        <v>44.601095999999998</v>
      </c>
      <c r="L443" s="126"/>
      <c r="M443" s="123"/>
      <c r="N443" s="126"/>
    </row>
    <row r="444" spans="1:14" ht="25.5" x14ac:dyDescent="0.2">
      <c r="A444" s="317" t="s">
        <v>1450</v>
      </c>
      <c r="B444" s="300" t="s">
        <v>1451</v>
      </c>
      <c r="C444" s="318">
        <v>35.932000000000002</v>
      </c>
      <c r="D444" s="318">
        <v>25.39106</v>
      </c>
      <c r="E444" s="318">
        <v>19.021253000000002</v>
      </c>
      <c r="F444" s="319">
        <v>2.384439</v>
      </c>
      <c r="G444" s="319">
        <v>0</v>
      </c>
      <c r="H444" s="319">
        <v>0.56832700000000003</v>
      </c>
      <c r="I444" s="320">
        <v>1.3365E-2</v>
      </c>
      <c r="J444" s="321">
        <v>3.196234</v>
      </c>
      <c r="K444" s="322">
        <v>25.183618000000003</v>
      </c>
      <c r="L444" s="126"/>
      <c r="M444" s="123"/>
      <c r="N444" s="126"/>
    </row>
    <row r="445" spans="1:14" ht="25.5" x14ac:dyDescent="0.2">
      <c r="A445" s="317" t="s">
        <v>1452</v>
      </c>
      <c r="B445" s="300" t="s">
        <v>1453</v>
      </c>
      <c r="C445" s="318">
        <v>69.393000000000001</v>
      </c>
      <c r="D445" s="318">
        <v>56.598996</v>
      </c>
      <c r="E445" s="318">
        <v>42.241895</v>
      </c>
      <c r="F445" s="319">
        <v>7.0743419999999997</v>
      </c>
      <c r="G445" s="319">
        <v>0</v>
      </c>
      <c r="H445" s="319">
        <v>2.3502149999999999</v>
      </c>
      <c r="I445" s="320">
        <v>1.3982E-2</v>
      </c>
      <c r="J445" s="321">
        <v>4.331709</v>
      </c>
      <c r="K445" s="322">
        <v>56.012142999999995</v>
      </c>
      <c r="L445" s="126"/>
      <c r="M445" s="123"/>
      <c r="N445" s="126"/>
    </row>
    <row r="446" spans="1:14" ht="25.5" x14ac:dyDescent="0.2">
      <c r="A446" s="317" t="s">
        <v>1454</v>
      </c>
      <c r="B446" s="300" t="s">
        <v>1455</v>
      </c>
      <c r="C446" s="318">
        <v>281.50099999999998</v>
      </c>
      <c r="D446" s="318">
        <v>192.17378400000001</v>
      </c>
      <c r="E446" s="318">
        <v>142.73988</v>
      </c>
      <c r="F446" s="319">
        <v>16.208053</v>
      </c>
      <c r="G446" s="319">
        <v>0</v>
      </c>
      <c r="H446" s="319">
        <v>11.494297</v>
      </c>
      <c r="I446" s="320">
        <v>0.445988</v>
      </c>
      <c r="J446" s="321">
        <v>19.655643999999999</v>
      </c>
      <c r="K446" s="322">
        <v>190.54386199999999</v>
      </c>
      <c r="L446" s="126"/>
      <c r="M446" s="123"/>
      <c r="N446" s="126"/>
    </row>
    <row r="447" spans="1:14" ht="25.5" x14ac:dyDescent="0.2">
      <c r="A447" s="317" t="s">
        <v>1456</v>
      </c>
      <c r="B447" s="300" t="s">
        <v>1457</v>
      </c>
      <c r="C447" s="318">
        <v>186.048</v>
      </c>
      <c r="D447" s="318">
        <v>154.35105799999999</v>
      </c>
      <c r="E447" s="318">
        <v>105.169366</v>
      </c>
      <c r="F447" s="319">
        <v>12.785436000000001</v>
      </c>
      <c r="G447" s="319">
        <v>0</v>
      </c>
      <c r="H447" s="319">
        <v>9.3407800000000005</v>
      </c>
      <c r="I447" s="320">
        <v>0.198071</v>
      </c>
      <c r="J447" s="321">
        <v>26.313175000000001</v>
      </c>
      <c r="K447" s="322">
        <v>153.806828</v>
      </c>
      <c r="L447" s="126"/>
      <c r="M447" s="123"/>
      <c r="N447" s="126"/>
    </row>
    <row r="448" spans="1:14" ht="25.5" x14ac:dyDescent="0.2">
      <c r="A448" s="317" t="s">
        <v>1458</v>
      </c>
      <c r="B448" s="300" t="s">
        <v>1459</v>
      </c>
      <c r="C448" s="318">
        <v>41.4</v>
      </c>
      <c r="D448" s="318">
        <v>37.563149000000003</v>
      </c>
      <c r="E448" s="318">
        <v>32.828831000000001</v>
      </c>
      <c r="F448" s="319">
        <v>2.7419609999999999</v>
      </c>
      <c r="G448" s="319">
        <v>0</v>
      </c>
      <c r="H448" s="319">
        <v>1.133556</v>
      </c>
      <c r="I448" s="320">
        <v>2.624E-3</v>
      </c>
      <c r="J448" s="321">
        <v>0</v>
      </c>
      <c r="K448" s="322">
        <v>36.706971999999993</v>
      </c>
      <c r="L448" s="126"/>
      <c r="M448" s="123"/>
      <c r="N448" s="126"/>
    </row>
    <row r="449" spans="1:14" ht="25.5" x14ac:dyDescent="0.2">
      <c r="A449" s="317" t="s">
        <v>1460</v>
      </c>
      <c r="B449" s="300" t="s">
        <v>1461</v>
      </c>
      <c r="C449" s="318">
        <v>18.238</v>
      </c>
      <c r="D449" s="318">
        <v>16.074714</v>
      </c>
      <c r="E449" s="318">
        <v>14.511189</v>
      </c>
      <c r="F449" s="319">
        <v>0.79157599999999995</v>
      </c>
      <c r="G449" s="319">
        <v>0</v>
      </c>
      <c r="H449" s="319">
        <v>2.8944000000000001E-2</v>
      </c>
      <c r="I449" s="320">
        <v>8.2609999999999992E-3</v>
      </c>
      <c r="J449" s="321">
        <v>0</v>
      </c>
      <c r="K449" s="322">
        <v>15.339969999999997</v>
      </c>
      <c r="L449" s="126"/>
      <c r="M449" s="123"/>
      <c r="N449" s="126"/>
    </row>
    <row r="450" spans="1:14" ht="25.5" x14ac:dyDescent="0.2">
      <c r="A450" s="317" t="s">
        <v>1462</v>
      </c>
      <c r="B450" s="300" t="s">
        <v>1463</v>
      </c>
      <c r="C450" s="318">
        <v>311.62700000000001</v>
      </c>
      <c r="D450" s="318">
        <v>226.69439399999999</v>
      </c>
      <c r="E450" s="318">
        <v>154.49889899999999</v>
      </c>
      <c r="F450" s="319">
        <v>24.439492000000001</v>
      </c>
      <c r="G450" s="319">
        <v>0</v>
      </c>
      <c r="H450" s="319">
        <v>1.647691</v>
      </c>
      <c r="I450" s="320">
        <v>4.4901000000000003E-2</v>
      </c>
      <c r="J450" s="321">
        <v>44.653835000000001</v>
      </c>
      <c r="K450" s="322">
        <v>225.28481800000003</v>
      </c>
      <c r="L450" s="126"/>
      <c r="M450" s="123"/>
      <c r="N450" s="126"/>
    </row>
    <row r="451" spans="1:14" ht="25.5" x14ac:dyDescent="0.2">
      <c r="A451" s="317" t="s">
        <v>1464</v>
      </c>
      <c r="B451" s="300" t="s">
        <v>1465</v>
      </c>
      <c r="C451" s="318">
        <v>315.31</v>
      </c>
      <c r="D451" s="318">
        <v>1557.7356480000001</v>
      </c>
      <c r="E451" s="318">
        <v>69.355006000000003</v>
      </c>
      <c r="F451" s="319">
        <v>1112.358823</v>
      </c>
      <c r="G451" s="319">
        <v>0</v>
      </c>
      <c r="H451" s="319">
        <v>373.54805099999999</v>
      </c>
      <c r="I451" s="320">
        <v>5.3503000000000002E-2</v>
      </c>
      <c r="J451" s="321">
        <v>0.98769799999999996</v>
      </c>
      <c r="K451" s="322">
        <v>1556.303081</v>
      </c>
      <c r="L451" s="126"/>
      <c r="M451" s="123"/>
      <c r="N451" s="126"/>
    </row>
    <row r="452" spans="1:14" ht="25.5" x14ac:dyDescent="0.2">
      <c r="A452" s="317" t="s">
        <v>1466</v>
      </c>
      <c r="B452" s="300" t="s">
        <v>1467</v>
      </c>
      <c r="C452" s="318">
        <v>67.400999999999996</v>
      </c>
      <c r="D452" s="318">
        <v>30.824489</v>
      </c>
      <c r="E452" s="318">
        <v>11.589929</v>
      </c>
      <c r="F452" s="319">
        <v>9.1339410000000001</v>
      </c>
      <c r="G452" s="319">
        <v>0</v>
      </c>
      <c r="H452" s="319">
        <v>3.4889960000000002</v>
      </c>
      <c r="I452" s="320">
        <v>6.0260000000000001E-2</v>
      </c>
      <c r="J452" s="321">
        <v>4.8957750000000004</v>
      </c>
      <c r="K452" s="322">
        <v>29.168900999999998</v>
      </c>
      <c r="L452" s="126"/>
      <c r="M452" s="123"/>
      <c r="N452" s="126"/>
    </row>
    <row r="453" spans="1:14" ht="25.5" x14ac:dyDescent="0.2">
      <c r="A453" s="317" t="s">
        <v>1468</v>
      </c>
      <c r="B453" s="300" t="s">
        <v>1469</v>
      </c>
      <c r="C453" s="318">
        <v>539.55100000000004</v>
      </c>
      <c r="D453" s="318">
        <v>594.66520000000003</v>
      </c>
      <c r="E453" s="318">
        <v>308.00100099999997</v>
      </c>
      <c r="F453" s="319">
        <v>44.364839000000003</v>
      </c>
      <c r="G453" s="319">
        <v>0</v>
      </c>
      <c r="H453" s="319">
        <v>100</v>
      </c>
      <c r="I453" s="320">
        <v>0.39830199999999999</v>
      </c>
      <c r="J453" s="321">
        <v>139.65632299999999</v>
      </c>
      <c r="K453" s="322">
        <v>592.42046499999992</v>
      </c>
      <c r="L453" s="126"/>
      <c r="M453" s="123"/>
      <c r="N453" s="126"/>
    </row>
    <row r="454" spans="1:14" ht="25.5" x14ac:dyDescent="0.2">
      <c r="A454" s="317" t="s">
        <v>1470</v>
      </c>
      <c r="B454" s="300" t="s">
        <v>1471</v>
      </c>
      <c r="C454" s="318">
        <v>42</v>
      </c>
      <c r="D454" s="318">
        <v>57</v>
      </c>
      <c r="E454" s="318">
        <v>15</v>
      </c>
      <c r="F454" s="319">
        <v>3.3900079999999999</v>
      </c>
      <c r="G454" s="319">
        <v>0</v>
      </c>
      <c r="H454" s="319">
        <v>19.027678999999999</v>
      </c>
      <c r="I454" s="320">
        <v>5.6378329999999997</v>
      </c>
      <c r="J454" s="321">
        <v>0</v>
      </c>
      <c r="K454" s="322">
        <v>43.055520000000001</v>
      </c>
      <c r="L454" s="126"/>
      <c r="M454" s="123"/>
      <c r="N454" s="126"/>
    </row>
    <row r="455" spans="1:14" ht="25.5" x14ac:dyDescent="0.2">
      <c r="A455" s="317" t="s">
        <v>1472</v>
      </c>
      <c r="B455" s="300" t="s">
        <v>1473</v>
      </c>
      <c r="C455" s="318">
        <v>393.303</v>
      </c>
      <c r="D455" s="318">
        <v>394.41904499999998</v>
      </c>
      <c r="E455" s="318">
        <v>173.037002</v>
      </c>
      <c r="F455" s="319">
        <v>182.90829299999999</v>
      </c>
      <c r="G455" s="319">
        <v>0</v>
      </c>
      <c r="H455" s="319">
        <v>14.000169</v>
      </c>
      <c r="I455" s="320">
        <v>0.44277699999999998</v>
      </c>
      <c r="J455" s="321">
        <v>22.167877000000001</v>
      </c>
      <c r="K455" s="322">
        <v>392.55611799999997</v>
      </c>
      <c r="L455" s="126"/>
      <c r="M455" s="123"/>
      <c r="N455" s="126"/>
    </row>
    <row r="456" spans="1:14" ht="25.5" x14ac:dyDescent="0.2">
      <c r="A456" s="317" t="s">
        <v>1474</v>
      </c>
      <c r="B456" s="300" t="s">
        <v>1475</v>
      </c>
      <c r="C456" s="318">
        <v>563.57299999999998</v>
      </c>
      <c r="D456" s="318">
        <v>741.15403300000003</v>
      </c>
      <c r="E456" s="318">
        <v>297.16273699999999</v>
      </c>
      <c r="F456" s="319">
        <v>55.082082</v>
      </c>
      <c r="G456" s="319">
        <v>0</v>
      </c>
      <c r="H456" s="319">
        <v>8.0354869999999998</v>
      </c>
      <c r="I456" s="320">
        <v>15.469388</v>
      </c>
      <c r="J456" s="321">
        <v>360.58743099999998</v>
      </c>
      <c r="K456" s="322">
        <v>736.33712500000001</v>
      </c>
      <c r="L456" s="126"/>
      <c r="M456" s="123"/>
      <c r="N456" s="126"/>
    </row>
    <row r="457" spans="1:14" ht="25.5" x14ac:dyDescent="0.2">
      <c r="A457" s="317" t="s">
        <v>1476</v>
      </c>
      <c r="B457" s="300" t="s">
        <v>1477</v>
      </c>
      <c r="C457" s="318">
        <v>1875.6379999999999</v>
      </c>
      <c r="D457" s="318">
        <v>1796.719296</v>
      </c>
      <c r="E457" s="318">
        <v>1063.2277670000001</v>
      </c>
      <c r="F457" s="319">
        <v>229.91220799999999</v>
      </c>
      <c r="G457" s="319">
        <v>0</v>
      </c>
      <c r="H457" s="319">
        <v>25.338224</v>
      </c>
      <c r="I457" s="320">
        <v>0.246864</v>
      </c>
      <c r="J457" s="321">
        <v>473.71719999999999</v>
      </c>
      <c r="K457" s="322">
        <v>1792.4422630000001</v>
      </c>
      <c r="L457" s="126"/>
      <c r="M457" s="123"/>
      <c r="N457" s="126"/>
    </row>
    <row r="458" spans="1:14" ht="25.5" x14ac:dyDescent="0.2">
      <c r="A458" s="317" t="s">
        <v>1478</v>
      </c>
      <c r="B458" s="300" t="s">
        <v>1479</v>
      </c>
      <c r="C458" s="318">
        <v>105.533</v>
      </c>
      <c r="D458" s="318">
        <v>107.369107</v>
      </c>
      <c r="E458" s="318">
        <v>42.319659999999999</v>
      </c>
      <c r="F458" s="319">
        <v>16.237204999999999</v>
      </c>
      <c r="G458" s="319">
        <v>0</v>
      </c>
      <c r="H458" s="319">
        <v>8.6488420000000001</v>
      </c>
      <c r="I458" s="320">
        <v>2.024521</v>
      </c>
      <c r="J458" s="321">
        <v>36.951476</v>
      </c>
      <c r="K458" s="322">
        <v>106.18170400000001</v>
      </c>
      <c r="L458" s="126"/>
      <c r="M458" s="123"/>
      <c r="N458" s="126"/>
    </row>
    <row r="459" spans="1:14" ht="25.5" x14ac:dyDescent="0.2">
      <c r="A459" s="317" t="s">
        <v>1480</v>
      </c>
      <c r="B459" s="300" t="s">
        <v>1481</v>
      </c>
      <c r="C459" s="318">
        <v>265.74400000000003</v>
      </c>
      <c r="D459" s="318">
        <v>176.17583300000001</v>
      </c>
      <c r="E459" s="318">
        <v>142.41030499999999</v>
      </c>
      <c r="F459" s="319">
        <v>22.536446000000002</v>
      </c>
      <c r="G459" s="319">
        <v>0</v>
      </c>
      <c r="H459" s="319">
        <v>3.7595770000000002</v>
      </c>
      <c r="I459" s="320">
        <v>0.56148900000000002</v>
      </c>
      <c r="J459" s="321">
        <v>6.1135950000000001</v>
      </c>
      <c r="K459" s="322">
        <v>175.38141200000001</v>
      </c>
      <c r="L459" s="126"/>
      <c r="M459" s="123"/>
      <c r="N459" s="126"/>
    </row>
    <row r="460" spans="1:14" ht="25.5" x14ac:dyDescent="0.2">
      <c r="A460" s="317" t="s">
        <v>1482</v>
      </c>
      <c r="B460" s="300" t="s">
        <v>1483</v>
      </c>
      <c r="C460" s="318">
        <v>73.501999999999995</v>
      </c>
      <c r="D460" s="318">
        <v>48.235363</v>
      </c>
      <c r="E460" s="318">
        <v>18.666034</v>
      </c>
      <c r="F460" s="319">
        <v>7.9000680000000001</v>
      </c>
      <c r="G460" s="319">
        <v>0</v>
      </c>
      <c r="H460" s="319">
        <v>1.632042</v>
      </c>
      <c r="I460" s="320">
        <v>1.8911000000000001E-2</v>
      </c>
      <c r="J460" s="321">
        <v>19.09479</v>
      </c>
      <c r="K460" s="322">
        <v>47.311844999999998</v>
      </c>
      <c r="L460" s="126"/>
      <c r="M460" s="123"/>
      <c r="N460" s="126"/>
    </row>
    <row r="461" spans="1:14" ht="25.5" x14ac:dyDescent="0.2">
      <c r="A461" s="317" t="s">
        <v>1484</v>
      </c>
      <c r="B461" s="300" t="s">
        <v>1485</v>
      </c>
      <c r="C461" s="318">
        <v>942.43</v>
      </c>
      <c r="D461" s="318">
        <v>1273.0979970000001</v>
      </c>
      <c r="E461" s="318">
        <v>535.51937299999997</v>
      </c>
      <c r="F461" s="319">
        <v>202.630439</v>
      </c>
      <c r="G461" s="319">
        <v>0</v>
      </c>
      <c r="H461" s="319">
        <v>35.795076000000002</v>
      </c>
      <c r="I461" s="320">
        <v>9.7521400000000007</v>
      </c>
      <c r="J461" s="321">
        <v>352.79500000000002</v>
      </c>
      <c r="K461" s="322">
        <v>1136.4920280000001</v>
      </c>
      <c r="L461" s="126"/>
      <c r="M461" s="123"/>
      <c r="N461" s="126"/>
    </row>
    <row r="462" spans="1:14" ht="25.5" hidden="1" x14ac:dyDescent="0.2">
      <c r="A462" s="299">
        <v>32107200</v>
      </c>
      <c r="B462" s="300" t="s">
        <v>1660</v>
      </c>
      <c r="C462" s="318">
        <v>0</v>
      </c>
      <c r="D462" s="318">
        <v>0</v>
      </c>
      <c r="E462" s="318">
        <v>0</v>
      </c>
      <c r="F462" s="319">
        <v>0</v>
      </c>
      <c r="G462" s="319">
        <v>0</v>
      </c>
      <c r="H462" s="319">
        <v>0</v>
      </c>
      <c r="I462" s="320">
        <v>0</v>
      </c>
      <c r="J462" s="321">
        <v>0</v>
      </c>
      <c r="K462" s="322">
        <v>0</v>
      </c>
      <c r="L462" s="126"/>
      <c r="M462" s="123"/>
      <c r="N462" s="126"/>
    </row>
    <row r="463" spans="1:14" ht="25.5" x14ac:dyDescent="0.2">
      <c r="A463" s="317" t="s">
        <v>1486</v>
      </c>
      <c r="B463" s="300" t="s">
        <v>1487</v>
      </c>
      <c r="C463" s="318">
        <v>30.539000000000001</v>
      </c>
      <c r="D463" s="318">
        <v>28.18207</v>
      </c>
      <c r="E463" s="318">
        <v>14.613526999999999</v>
      </c>
      <c r="F463" s="319">
        <v>9.6251540000000002</v>
      </c>
      <c r="G463" s="319">
        <v>0</v>
      </c>
      <c r="H463" s="319">
        <v>0.53931499999999999</v>
      </c>
      <c r="I463" s="320">
        <v>0.62235600000000002</v>
      </c>
      <c r="J463" s="321">
        <v>0</v>
      </c>
      <c r="K463" s="322">
        <v>25.400351999999998</v>
      </c>
      <c r="L463" s="126"/>
      <c r="M463" s="123"/>
      <c r="N463" s="126"/>
    </row>
    <row r="464" spans="1:14" ht="25.5" x14ac:dyDescent="0.2">
      <c r="A464" s="317" t="s">
        <v>1488</v>
      </c>
      <c r="B464" s="300" t="s">
        <v>1489</v>
      </c>
      <c r="C464" s="318">
        <v>71.340999999999994</v>
      </c>
      <c r="D464" s="318">
        <v>79.208280999999999</v>
      </c>
      <c r="E464" s="318">
        <v>21.841311000000001</v>
      </c>
      <c r="F464" s="319">
        <v>15.380578</v>
      </c>
      <c r="G464" s="319">
        <v>0</v>
      </c>
      <c r="H464" s="319">
        <v>8.8193300000000008</v>
      </c>
      <c r="I464" s="320">
        <v>0.97454099999999999</v>
      </c>
      <c r="J464" s="321">
        <v>30.376981000000001</v>
      </c>
      <c r="K464" s="322">
        <v>77.392741000000001</v>
      </c>
      <c r="L464" s="126"/>
      <c r="M464" s="123"/>
      <c r="N464" s="126"/>
    </row>
    <row r="465" spans="1:14" ht="25.5" x14ac:dyDescent="0.2">
      <c r="A465" s="317" t="s">
        <v>1490</v>
      </c>
      <c r="B465" s="300" t="s">
        <v>1491</v>
      </c>
      <c r="C465" s="318">
        <v>122.696</v>
      </c>
      <c r="D465" s="318">
        <v>132.75258199999999</v>
      </c>
      <c r="E465" s="318">
        <v>3.5088110000000001</v>
      </c>
      <c r="F465" s="319">
        <v>2.9810819999999998</v>
      </c>
      <c r="G465" s="319">
        <v>0</v>
      </c>
      <c r="H465" s="319">
        <v>25.319749999999999</v>
      </c>
      <c r="I465" s="320">
        <v>1.7949999999999999E-3</v>
      </c>
      <c r="J465" s="321">
        <v>100.436915</v>
      </c>
      <c r="K465" s="322">
        <v>132.24835300000001</v>
      </c>
      <c r="L465" s="126"/>
      <c r="M465" s="123"/>
      <c r="N465" s="126"/>
    </row>
    <row r="466" spans="1:14" ht="25.5" x14ac:dyDescent="0.2">
      <c r="A466" s="317" t="s">
        <v>1492</v>
      </c>
      <c r="B466" s="300" t="s">
        <v>1493</v>
      </c>
      <c r="C466" s="318">
        <v>368.661</v>
      </c>
      <c r="D466" s="318">
        <v>299.77837399999999</v>
      </c>
      <c r="E466" s="318">
        <v>231.09271100000001</v>
      </c>
      <c r="F466" s="319">
        <v>31.377071999999998</v>
      </c>
      <c r="G466" s="319">
        <v>0</v>
      </c>
      <c r="H466" s="319">
        <v>8.6825229999999998</v>
      </c>
      <c r="I466" s="320">
        <v>0.26482699999999998</v>
      </c>
      <c r="J466" s="321">
        <v>17.571152000000001</v>
      </c>
      <c r="K466" s="322">
        <v>288.98828500000002</v>
      </c>
      <c r="L466" s="126"/>
      <c r="M466" s="123"/>
      <c r="N466" s="126"/>
    </row>
    <row r="467" spans="1:14" ht="25.5" x14ac:dyDescent="0.2">
      <c r="A467" s="317" t="s">
        <v>1494</v>
      </c>
      <c r="B467" s="300" t="s">
        <v>1495</v>
      </c>
      <c r="C467" s="318">
        <v>39.079000000000001</v>
      </c>
      <c r="D467" s="318">
        <v>42.264820999999998</v>
      </c>
      <c r="E467" s="318">
        <v>36.515563</v>
      </c>
      <c r="F467" s="319">
        <v>1.981884</v>
      </c>
      <c r="G467" s="319">
        <v>0</v>
      </c>
      <c r="H467" s="319">
        <v>7.1126999999999996E-2</v>
      </c>
      <c r="I467" s="320">
        <v>5.9439999999999996E-3</v>
      </c>
      <c r="J467" s="321">
        <v>0</v>
      </c>
      <c r="K467" s="322">
        <v>38.574517999999998</v>
      </c>
      <c r="L467" s="126"/>
      <c r="M467" s="123"/>
      <c r="N467" s="126"/>
    </row>
    <row r="468" spans="1:14" ht="25.5" x14ac:dyDescent="0.2">
      <c r="A468" s="317" t="s">
        <v>1496</v>
      </c>
      <c r="B468" s="300" t="s">
        <v>1497</v>
      </c>
      <c r="C468" s="318">
        <v>28.196000000000002</v>
      </c>
      <c r="D468" s="318">
        <v>28.730145</v>
      </c>
      <c r="E468" s="318">
        <v>25.421824999999998</v>
      </c>
      <c r="F468" s="319">
        <v>1.282583</v>
      </c>
      <c r="G468" s="319">
        <v>0</v>
      </c>
      <c r="H468" s="319">
        <v>9.8902000000000004E-2</v>
      </c>
      <c r="I468" s="320">
        <v>5.9189999999999998E-3</v>
      </c>
      <c r="J468" s="321">
        <v>0</v>
      </c>
      <c r="K468" s="322">
        <v>26.809228999999995</v>
      </c>
      <c r="L468" s="126"/>
      <c r="M468" s="123"/>
      <c r="N468" s="126"/>
    </row>
    <row r="469" spans="1:14" ht="25.5" x14ac:dyDescent="0.2">
      <c r="A469" s="317" t="s">
        <v>1498</v>
      </c>
      <c r="B469" s="300" t="s">
        <v>1499</v>
      </c>
      <c r="C469" s="318">
        <v>29.878</v>
      </c>
      <c r="D469" s="318">
        <v>25.627132</v>
      </c>
      <c r="E469" s="318">
        <v>19.727957</v>
      </c>
      <c r="F469" s="319">
        <v>1.6332979999999999</v>
      </c>
      <c r="G469" s="319">
        <v>0</v>
      </c>
      <c r="H469" s="319">
        <v>7.5581999999999996E-2</v>
      </c>
      <c r="I469" s="320">
        <v>5.6429999999999996E-3</v>
      </c>
      <c r="J469" s="321">
        <v>1.603567</v>
      </c>
      <c r="K469" s="322">
        <v>23.046047000000002</v>
      </c>
      <c r="L469" s="126"/>
      <c r="M469" s="123"/>
      <c r="N469" s="126"/>
    </row>
    <row r="470" spans="1:14" ht="25.5" x14ac:dyDescent="0.2">
      <c r="A470" s="317" t="s">
        <v>1500</v>
      </c>
      <c r="B470" s="300" t="s">
        <v>1501</v>
      </c>
      <c r="C470" s="318">
        <v>40.204000000000001</v>
      </c>
      <c r="D470" s="318">
        <v>51.600911000000004</v>
      </c>
      <c r="E470" s="318">
        <v>48.861279000000003</v>
      </c>
      <c r="F470" s="319">
        <v>1.044</v>
      </c>
      <c r="G470" s="319">
        <v>0</v>
      </c>
      <c r="H470" s="319">
        <v>0.118467</v>
      </c>
      <c r="I470" s="320">
        <v>4.9420000000000002E-3</v>
      </c>
      <c r="J470" s="321">
        <v>0</v>
      </c>
      <c r="K470" s="322">
        <v>50.028688000000002</v>
      </c>
      <c r="L470" s="126"/>
      <c r="M470" s="123"/>
      <c r="N470" s="126"/>
    </row>
    <row r="471" spans="1:14" ht="25.5" x14ac:dyDescent="0.2">
      <c r="A471" s="317" t="s">
        <v>1502</v>
      </c>
      <c r="B471" s="300" t="s">
        <v>1503</v>
      </c>
      <c r="C471" s="318">
        <v>32.679000000000002</v>
      </c>
      <c r="D471" s="318">
        <v>34.421751</v>
      </c>
      <c r="E471" s="318">
        <v>29.898322</v>
      </c>
      <c r="F471" s="319">
        <v>0.92923299999999998</v>
      </c>
      <c r="G471" s="319">
        <v>0</v>
      </c>
      <c r="H471" s="319">
        <v>0.145172</v>
      </c>
      <c r="I471" s="320">
        <v>4.9459999999999999E-3</v>
      </c>
      <c r="J471" s="321">
        <v>0</v>
      </c>
      <c r="K471" s="322">
        <v>30.977672999999999</v>
      </c>
      <c r="L471" s="126"/>
      <c r="M471" s="123"/>
      <c r="N471" s="126"/>
    </row>
    <row r="472" spans="1:14" ht="25.5" x14ac:dyDescent="0.2">
      <c r="A472" s="317" t="s">
        <v>1504</v>
      </c>
      <c r="B472" s="300" t="s">
        <v>1505</v>
      </c>
      <c r="C472" s="318">
        <v>19.035</v>
      </c>
      <c r="D472" s="318">
        <v>19.667787000000001</v>
      </c>
      <c r="E472" s="318">
        <v>17.354142</v>
      </c>
      <c r="F472" s="319">
        <v>0.651281</v>
      </c>
      <c r="G472" s="319">
        <v>0</v>
      </c>
      <c r="H472" s="319">
        <v>1.1358E-2</v>
      </c>
      <c r="I472" s="320">
        <v>5.0000000000000001E-3</v>
      </c>
      <c r="J472" s="321">
        <v>0</v>
      </c>
      <c r="K472" s="322">
        <v>18.021781000000001</v>
      </c>
      <c r="L472" s="126"/>
      <c r="M472" s="123"/>
      <c r="N472" s="126"/>
    </row>
    <row r="473" spans="1:14" ht="25.5" x14ac:dyDescent="0.2">
      <c r="A473" s="317" t="s">
        <v>1506</v>
      </c>
      <c r="B473" s="300" t="s">
        <v>1507</v>
      </c>
      <c r="C473" s="318">
        <v>38.588000000000001</v>
      </c>
      <c r="D473" s="318">
        <v>34.452716000000002</v>
      </c>
      <c r="E473" s="318">
        <v>28.519984000000001</v>
      </c>
      <c r="F473" s="319">
        <v>0.982379</v>
      </c>
      <c r="G473" s="319">
        <v>0</v>
      </c>
      <c r="H473" s="319">
        <v>6.0151999999999997E-2</v>
      </c>
      <c r="I473" s="320">
        <v>9.8980000000000005E-3</v>
      </c>
      <c r="J473" s="321">
        <v>1.149699</v>
      </c>
      <c r="K473" s="322">
        <v>30.722112000000003</v>
      </c>
      <c r="L473" s="126"/>
      <c r="M473" s="123"/>
      <c r="N473" s="126"/>
    </row>
    <row r="474" spans="1:14" ht="25.5" x14ac:dyDescent="0.2">
      <c r="A474" s="317" t="s">
        <v>1508</v>
      </c>
      <c r="B474" s="300" t="s">
        <v>1509</v>
      </c>
      <c r="C474" s="318">
        <v>11.948</v>
      </c>
      <c r="D474" s="318">
        <v>11.469268</v>
      </c>
      <c r="E474" s="318">
        <v>9.3052430000000008</v>
      </c>
      <c r="F474" s="319">
        <v>0.65391500000000002</v>
      </c>
      <c r="G474" s="319">
        <v>0</v>
      </c>
      <c r="H474" s="319">
        <v>3.1794000000000003E-2</v>
      </c>
      <c r="I474" s="320">
        <v>1.5291000000000001E-2</v>
      </c>
      <c r="J474" s="321">
        <v>0</v>
      </c>
      <c r="K474" s="322">
        <v>10.006243</v>
      </c>
      <c r="L474" s="126"/>
      <c r="M474" s="123"/>
      <c r="N474" s="126"/>
    </row>
    <row r="475" spans="1:14" ht="25.5" x14ac:dyDescent="0.2">
      <c r="A475" s="317" t="s">
        <v>1510</v>
      </c>
      <c r="B475" s="300" t="s">
        <v>1511</v>
      </c>
      <c r="C475" s="318">
        <v>49.113</v>
      </c>
      <c r="D475" s="318">
        <v>63.274773000000003</v>
      </c>
      <c r="E475" s="318">
        <v>56.735531000000002</v>
      </c>
      <c r="F475" s="319">
        <v>3.0950440000000001</v>
      </c>
      <c r="G475" s="319">
        <v>0</v>
      </c>
      <c r="H475" s="319">
        <v>6.1162000000000001E-2</v>
      </c>
      <c r="I475" s="320">
        <v>3.0747E-2</v>
      </c>
      <c r="J475" s="321">
        <v>0</v>
      </c>
      <c r="K475" s="322">
        <v>59.922484000000004</v>
      </c>
      <c r="L475" s="126"/>
      <c r="M475" s="123"/>
      <c r="N475" s="126"/>
    </row>
    <row r="476" spans="1:14" ht="25.5" x14ac:dyDescent="0.2">
      <c r="A476" s="317" t="s">
        <v>1512</v>
      </c>
      <c r="B476" s="300" t="s">
        <v>1513</v>
      </c>
      <c r="C476" s="318">
        <v>14.244999999999999</v>
      </c>
      <c r="D476" s="318">
        <v>21.082173000000001</v>
      </c>
      <c r="E476" s="318">
        <v>18.175554000000002</v>
      </c>
      <c r="F476" s="319">
        <v>1.752658</v>
      </c>
      <c r="G476" s="319">
        <v>0</v>
      </c>
      <c r="H476" s="319">
        <v>0</v>
      </c>
      <c r="I476" s="320">
        <v>3.8639999999999998E-3</v>
      </c>
      <c r="J476" s="321">
        <v>0.16831399999999999</v>
      </c>
      <c r="K476" s="322">
        <v>20.100390000000001</v>
      </c>
      <c r="L476" s="126"/>
      <c r="M476" s="123"/>
      <c r="N476" s="126"/>
    </row>
    <row r="477" spans="1:14" ht="25.5" x14ac:dyDescent="0.2">
      <c r="A477" s="317" t="s">
        <v>1514</v>
      </c>
      <c r="B477" s="300" t="s">
        <v>1515</v>
      </c>
      <c r="C477" s="318">
        <v>21.687999999999999</v>
      </c>
      <c r="D477" s="318">
        <v>26.023959000000001</v>
      </c>
      <c r="E477" s="318">
        <v>20.897248000000001</v>
      </c>
      <c r="F477" s="319">
        <v>1.240675</v>
      </c>
      <c r="G477" s="319">
        <v>0</v>
      </c>
      <c r="H477" s="319">
        <v>1.3446E-2</v>
      </c>
      <c r="I477" s="320">
        <v>3.5000000000000001E-3</v>
      </c>
      <c r="J477" s="321">
        <v>0.65663700000000003</v>
      </c>
      <c r="K477" s="322">
        <v>22.811505999999998</v>
      </c>
      <c r="L477" s="126"/>
      <c r="M477" s="123"/>
      <c r="N477" s="126"/>
    </row>
    <row r="478" spans="1:14" ht="25.5" x14ac:dyDescent="0.2">
      <c r="A478" s="317" t="s">
        <v>1516</v>
      </c>
      <c r="B478" s="300" t="s">
        <v>1517</v>
      </c>
      <c r="C478" s="318">
        <v>20.076000000000001</v>
      </c>
      <c r="D478" s="318">
        <v>20.135083000000002</v>
      </c>
      <c r="E478" s="318">
        <v>17.571950000000001</v>
      </c>
      <c r="F478" s="319">
        <v>0.68354400000000004</v>
      </c>
      <c r="G478" s="319">
        <v>0</v>
      </c>
      <c r="H478" s="319">
        <v>0</v>
      </c>
      <c r="I478" s="320">
        <v>3.885E-3</v>
      </c>
      <c r="J478" s="321">
        <v>0</v>
      </c>
      <c r="K478" s="322">
        <v>18.259379000000003</v>
      </c>
      <c r="L478" s="126"/>
      <c r="M478" s="123"/>
      <c r="N478" s="126"/>
    </row>
    <row r="479" spans="1:14" ht="25.5" x14ac:dyDescent="0.2">
      <c r="A479" s="317" t="s">
        <v>1518</v>
      </c>
      <c r="B479" s="300" t="s">
        <v>1519</v>
      </c>
      <c r="C479" s="318">
        <v>28.954000000000001</v>
      </c>
      <c r="D479" s="318">
        <v>33.585816000000001</v>
      </c>
      <c r="E479" s="318">
        <v>30.002389000000001</v>
      </c>
      <c r="F479" s="319">
        <v>0.95028100000000004</v>
      </c>
      <c r="G479" s="319">
        <v>0</v>
      </c>
      <c r="H479" s="319">
        <v>0</v>
      </c>
      <c r="I479" s="320">
        <v>9.6349999999999995E-3</v>
      </c>
      <c r="J479" s="321">
        <v>0</v>
      </c>
      <c r="K479" s="322">
        <v>30.962305000000001</v>
      </c>
      <c r="L479" s="126"/>
      <c r="M479" s="123"/>
      <c r="N479" s="126"/>
    </row>
    <row r="480" spans="1:14" ht="25.5" x14ac:dyDescent="0.2">
      <c r="A480" s="317" t="s">
        <v>1520</v>
      </c>
      <c r="B480" s="300" t="s">
        <v>1521</v>
      </c>
      <c r="C480" s="318">
        <v>10.282999999999999</v>
      </c>
      <c r="D480" s="318">
        <v>11.343978</v>
      </c>
      <c r="E480" s="318">
        <v>8.7288650000000008</v>
      </c>
      <c r="F480" s="319">
        <v>0.66433399999999998</v>
      </c>
      <c r="G480" s="319">
        <v>0</v>
      </c>
      <c r="H480" s="319">
        <v>0</v>
      </c>
      <c r="I480" s="320">
        <v>6.0650000000000001E-3</v>
      </c>
      <c r="J480" s="321">
        <v>2.155E-2</v>
      </c>
      <c r="K480" s="322">
        <v>9.420814</v>
      </c>
      <c r="L480" s="126"/>
      <c r="M480" s="123"/>
      <c r="N480" s="126"/>
    </row>
    <row r="481" spans="1:14" ht="25.5" x14ac:dyDescent="0.2">
      <c r="A481" s="317" t="s">
        <v>1522</v>
      </c>
      <c r="B481" s="300" t="s">
        <v>1523</v>
      </c>
      <c r="C481" s="318">
        <v>13.4</v>
      </c>
      <c r="D481" s="318">
        <v>14.747423</v>
      </c>
      <c r="E481" s="318">
        <v>12.005416</v>
      </c>
      <c r="F481" s="319">
        <v>2.2311869999999998</v>
      </c>
      <c r="G481" s="319">
        <v>0</v>
      </c>
      <c r="H481" s="319">
        <v>3.0247E-2</v>
      </c>
      <c r="I481" s="320">
        <v>7.9459999999999999E-3</v>
      </c>
      <c r="J481" s="321">
        <v>0</v>
      </c>
      <c r="K481" s="322">
        <v>14.274796</v>
      </c>
      <c r="L481" s="126"/>
      <c r="M481" s="123"/>
      <c r="N481" s="126"/>
    </row>
    <row r="482" spans="1:14" ht="25.5" x14ac:dyDescent="0.2">
      <c r="A482" s="317" t="s">
        <v>1524</v>
      </c>
      <c r="B482" s="300" t="s">
        <v>1525</v>
      </c>
      <c r="C482" s="318">
        <v>26.774000000000001</v>
      </c>
      <c r="D482" s="318">
        <v>31.916951999999998</v>
      </c>
      <c r="E482" s="318">
        <v>27.057559999999999</v>
      </c>
      <c r="F482" s="319">
        <v>0.99428300000000003</v>
      </c>
      <c r="G482" s="319">
        <v>0</v>
      </c>
      <c r="H482" s="319">
        <v>2.1760000000000002E-2</v>
      </c>
      <c r="I482" s="320">
        <v>5.6730000000000001E-3</v>
      </c>
      <c r="J482" s="321">
        <v>1</v>
      </c>
      <c r="K482" s="322">
        <v>29.079276</v>
      </c>
      <c r="L482" s="126"/>
      <c r="M482" s="123"/>
      <c r="N482" s="126"/>
    </row>
    <row r="483" spans="1:14" ht="25.5" x14ac:dyDescent="0.2">
      <c r="A483" s="317" t="s">
        <v>1526</v>
      </c>
      <c r="B483" s="300" t="s">
        <v>1527</v>
      </c>
      <c r="C483" s="318">
        <v>12.334</v>
      </c>
      <c r="D483" s="318">
        <v>14.478085999999999</v>
      </c>
      <c r="E483" s="318">
        <v>12.527732</v>
      </c>
      <c r="F483" s="319">
        <v>1.280494</v>
      </c>
      <c r="G483" s="319">
        <v>0</v>
      </c>
      <c r="H483" s="319">
        <v>2.1499999999999998E-2</v>
      </c>
      <c r="I483" s="320">
        <v>1.6931999999999999E-2</v>
      </c>
      <c r="J483" s="321">
        <v>0</v>
      </c>
      <c r="K483" s="322">
        <v>13.846658000000001</v>
      </c>
      <c r="L483" s="126"/>
      <c r="M483" s="123"/>
      <c r="N483" s="126"/>
    </row>
    <row r="484" spans="1:14" ht="25.5" x14ac:dyDescent="0.2">
      <c r="A484" s="317" t="s">
        <v>1528</v>
      </c>
      <c r="B484" s="300" t="s">
        <v>1529</v>
      </c>
      <c r="C484" s="318">
        <v>46.676000000000002</v>
      </c>
      <c r="D484" s="318">
        <v>58.665733000000003</v>
      </c>
      <c r="E484" s="318">
        <v>53.398721999999999</v>
      </c>
      <c r="F484" s="319">
        <v>1.784708</v>
      </c>
      <c r="G484" s="319">
        <v>0</v>
      </c>
      <c r="H484" s="319">
        <v>0.12759799999999999</v>
      </c>
      <c r="I484" s="320">
        <v>1.3592E-2</v>
      </c>
      <c r="J484" s="321">
        <v>0</v>
      </c>
      <c r="K484" s="322">
        <v>55.324620000000003</v>
      </c>
      <c r="L484" s="126"/>
      <c r="M484" s="123"/>
      <c r="N484" s="126"/>
    </row>
    <row r="485" spans="1:14" ht="25.5" x14ac:dyDescent="0.2">
      <c r="A485" s="317" t="s">
        <v>1530</v>
      </c>
      <c r="B485" s="300" t="s">
        <v>1531</v>
      </c>
      <c r="C485" s="318">
        <v>11.606</v>
      </c>
      <c r="D485" s="318">
        <v>12.916186</v>
      </c>
      <c r="E485" s="318">
        <v>10.104949</v>
      </c>
      <c r="F485" s="319">
        <v>0.54187600000000002</v>
      </c>
      <c r="G485" s="319">
        <v>0</v>
      </c>
      <c r="H485" s="319">
        <v>0.17399999999999999</v>
      </c>
      <c r="I485" s="320">
        <v>6.5319999999999996E-3</v>
      </c>
      <c r="J485" s="321">
        <v>0</v>
      </c>
      <c r="K485" s="322">
        <v>10.827356999999999</v>
      </c>
      <c r="L485" s="126"/>
      <c r="M485" s="123"/>
      <c r="N485" s="126"/>
    </row>
    <row r="486" spans="1:14" ht="25.5" x14ac:dyDescent="0.2">
      <c r="A486" s="317" t="s">
        <v>1532</v>
      </c>
      <c r="B486" s="300" t="s">
        <v>1533</v>
      </c>
      <c r="C486" s="318">
        <v>19.486000000000001</v>
      </c>
      <c r="D486" s="318">
        <v>24.996496</v>
      </c>
      <c r="E486" s="318">
        <v>21.940681000000001</v>
      </c>
      <c r="F486" s="319">
        <v>0.88827199999999995</v>
      </c>
      <c r="G486" s="319">
        <v>0</v>
      </c>
      <c r="H486" s="319">
        <v>3.7282000000000003E-2</v>
      </c>
      <c r="I486" s="320">
        <v>6.2700000000000004E-3</v>
      </c>
      <c r="J486" s="321">
        <v>0</v>
      </c>
      <c r="K486" s="322">
        <v>22.872505000000004</v>
      </c>
      <c r="L486" s="126"/>
      <c r="M486" s="123"/>
      <c r="N486" s="126"/>
    </row>
    <row r="487" spans="1:14" ht="25.5" x14ac:dyDescent="0.2">
      <c r="A487" s="317" t="s">
        <v>1534</v>
      </c>
      <c r="B487" s="300" t="s">
        <v>1535</v>
      </c>
      <c r="C487" s="318">
        <v>19.222999999999999</v>
      </c>
      <c r="D487" s="318">
        <v>19.756665999999999</v>
      </c>
      <c r="E487" s="318">
        <v>15.816079999999999</v>
      </c>
      <c r="F487" s="319">
        <v>1.454115</v>
      </c>
      <c r="G487" s="319">
        <v>0</v>
      </c>
      <c r="H487" s="319">
        <v>0.158996</v>
      </c>
      <c r="I487" s="320">
        <v>4.45E-3</v>
      </c>
      <c r="J487" s="321">
        <v>0</v>
      </c>
      <c r="K487" s="322">
        <v>17.433640999999998</v>
      </c>
      <c r="L487" s="126"/>
      <c r="M487" s="123"/>
      <c r="N487" s="126"/>
    </row>
    <row r="488" spans="1:14" ht="25.5" x14ac:dyDescent="0.2">
      <c r="A488" s="317" t="s">
        <v>1536</v>
      </c>
      <c r="B488" s="300" t="s">
        <v>1537</v>
      </c>
      <c r="C488" s="318">
        <v>25</v>
      </c>
      <c r="D488" s="318">
        <v>31.670771999999999</v>
      </c>
      <c r="E488" s="318">
        <v>26.509912</v>
      </c>
      <c r="F488" s="319">
        <v>1.6238220000000001</v>
      </c>
      <c r="G488" s="319">
        <v>0</v>
      </c>
      <c r="H488" s="319">
        <v>0.124158</v>
      </c>
      <c r="I488" s="320">
        <v>4.0429999999999997E-3</v>
      </c>
      <c r="J488" s="321">
        <v>0</v>
      </c>
      <c r="K488" s="322">
        <v>28.261935000000001</v>
      </c>
      <c r="L488" s="126"/>
      <c r="M488" s="123"/>
      <c r="N488" s="126"/>
    </row>
    <row r="489" spans="1:14" ht="26.25" thickBot="1" x14ac:dyDescent="0.25">
      <c r="A489" s="323" t="s">
        <v>1538</v>
      </c>
      <c r="B489" s="324" t="s">
        <v>1539</v>
      </c>
      <c r="C489" s="325">
        <v>18.878</v>
      </c>
      <c r="D489" s="325">
        <v>29.311751000000001</v>
      </c>
      <c r="E489" s="325">
        <v>23.479914999999998</v>
      </c>
      <c r="F489" s="326">
        <v>3.2740420000000001</v>
      </c>
      <c r="G489" s="326">
        <v>0</v>
      </c>
      <c r="H489" s="326">
        <v>0.11641</v>
      </c>
      <c r="I489" s="327">
        <v>1.0838E-2</v>
      </c>
      <c r="J489" s="328">
        <v>0</v>
      </c>
      <c r="K489" s="329">
        <v>26.881204999999998</v>
      </c>
      <c r="L489" s="126"/>
      <c r="M489" s="123"/>
      <c r="N489" s="126"/>
    </row>
    <row r="490" spans="1:14" ht="25.5" x14ac:dyDescent="0.2">
      <c r="A490" s="330" t="s">
        <v>1540</v>
      </c>
      <c r="B490" s="331" t="s">
        <v>1541</v>
      </c>
      <c r="C490" s="332">
        <v>36.072000000000003</v>
      </c>
      <c r="D490" s="332">
        <v>51.668250999999998</v>
      </c>
      <c r="E490" s="332">
        <v>44.816549000000002</v>
      </c>
      <c r="F490" s="333">
        <v>3.6470590000000001</v>
      </c>
      <c r="G490" s="333">
        <v>0</v>
      </c>
      <c r="H490" s="333">
        <v>0.177458</v>
      </c>
      <c r="I490" s="334">
        <v>7.7999999999999996E-3</v>
      </c>
      <c r="J490" s="335">
        <v>0</v>
      </c>
      <c r="K490" s="336">
        <v>48.648866000000005</v>
      </c>
      <c r="L490" s="126"/>
      <c r="M490" s="123"/>
      <c r="N490" s="126"/>
    </row>
    <row r="491" spans="1:14" ht="25.5" x14ac:dyDescent="0.2">
      <c r="A491" s="317" t="s">
        <v>1542</v>
      </c>
      <c r="B491" s="300" t="s">
        <v>1543</v>
      </c>
      <c r="C491" s="318">
        <v>45.643000000000001</v>
      </c>
      <c r="D491" s="318">
        <v>52.018098999999999</v>
      </c>
      <c r="E491" s="318">
        <v>37.079265999999997</v>
      </c>
      <c r="F491" s="319">
        <v>5.3461340000000002</v>
      </c>
      <c r="G491" s="319">
        <v>0</v>
      </c>
      <c r="H491" s="319">
        <v>7.0176000000000002E-2</v>
      </c>
      <c r="I491" s="320">
        <v>1.2442E-2</v>
      </c>
      <c r="J491" s="321">
        <v>4</v>
      </c>
      <c r="K491" s="322">
        <v>46.508017999999993</v>
      </c>
      <c r="L491" s="126"/>
      <c r="M491" s="123"/>
      <c r="N491" s="126"/>
    </row>
    <row r="492" spans="1:14" ht="25.5" x14ac:dyDescent="0.2">
      <c r="A492" s="317" t="s">
        <v>1544</v>
      </c>
      <c r="B492" s="300" t="s">
        <v>1545</v>
      </c>
      <c r="C492" s="318">
        <v>14.25</v>
      </c>
      <c r="D492" s="318">
        <v>14.703293</v>
      </c>
      <c r="E492" s="318">
        <v>10.458867</v>
      </c>
      <c r="F492" s="319">
        <v>2.5486</v>
      </c>
      <c r="G492" s="319">
        <v>0</v>
      </c>
      <c r="H492" s="319">
        <v>0.26650099999999999</v>
      </c>
      <c r="I492" s="320">
        <v>8.9090000000000003E-3</v>
      </c>
      <c r="J492" s="321">
        <v>0</v>
      </c>
      <c r="K492" s="322">
        <v>13.282876999999999</v>
      </c>
      <c r="L492" s="126"/>
      <c r="M492" s="123"/>
      <c r="N492" s="126"/>
    </row>
    <row r="493" spans="1:14" ht="25.5" x14ac:dyDescent="0.2">
      <c r="A493" s="317" t="s">
        <v>1546</v>
      </c>
      <c r="B493" s="300" t="s">
        <v>1547</v>
      </c>
      <c r="C493" s="318">
        <v>20.763999999999999</v>
      </c>
      <c r="D493" s="318">
        <v>21.225956</v>
      </c>
      <c r="E493" s="318">
        <v>15.355067</v>
      </c>
      <c r="F493" s="319">
        <v>2.173378</v>
      </c>
      <c r="G493" s="319">
        <v>0</v>
      </c>
      <c r="H493" s="319">
        <v>8.1048999999999996E-2</v>
      </c>
      <c r="I493" s="320">
        <v>9.0729999999999995E-3</v>
      </c>
      <c r="J493" s="321">
        <v>0</v>
      </c>
      <c r="K493" s="322">
        <v>17.618567000000002</v>
      </c>
      <c r="L493" s="126"/>
      <c r="M493" s="123"/>
      <c r="N493" s="126"/>
    </row>
    <row r="494" spans="1:14" ht="25.5" x14ac:dyDescent="0.2">
      <c r="A494" s="317" t="s">
        <v>1548</v>
      </c>
      <c r="B494" s="300" t="s">
        <v>1549</v>
      </c>
      <c r="C494" s="318">
        <v>303.64</v>
      </c>
      <c r="D494" s="318">
        <v>304.85546299999999</v>
      </c>
      <c r="E494" s="318">
        <v>100.363432</v>
      </c>
      <c r="F494" s="319">
        <v>75.021035999999995</v>
      </c>
      <c r="G494" s="319">
        <v>0</v>
      </c>
      <c r="H494" s="319">
        <v>39.709232</v>
      </c>
      <c r="I494" s="320">
        <v>4.3201000000000003E-2</v>
      </c>
      <c r="J494" s="321">
        <v>88.596053999999995</v>
      </c>
      <c r="K494" s="322">
        <v>303.732955</v>
      </c>
      <c r="L494" s="126"/>
      <c r="M494" s="123"/>
      <c r="N494" s="126"/>
    </row>
    <row r="495" spans="1:14" ht="25.5" x14ac:dyDescent="0.2">
      <c r="A495" s="317" t="s">
        <v>1550</v>
      </c>
      <c r="B495" s="300" t="s">
        <v>1551</v>
      </c>
      <c r="C495" s="318">
        <v>31032.876</v>
      </c>
      <c r="D495" s="318">
        <v>32619.176452</v>
      </c>
      <c r="E495" s="318">
        <v>26330.410548</v>
      </c>
      <c r="F495" s="319">
        <v>3406.2493330000002</v>
      </c>
      <c r="G495" s="319">
        <v>0</v>
      </c>
      <c r="H495" s="319">
        <v>888.04038000000003</v>
      </c>
      <c r="I495" s="320">
        <v>134.914118</v>
      </c>
      <c r="J495" s="321">
        <v>1748.2422939999999</v>
      </c>
      <c r="K495" s="322">
        <v>32507.856672999998</v>
      </c>
      <c r="L495" s="126"/>
      <c r="M495" s="123"/>
      <c r="N495" s="126"/>
    </row>
    <row r="496" spans="1:14" ht="25.5" x14ac:dyDescent="0.2">
      <c r="A496" s="317" t="s">
        <v>1552</v>
      </c>
      <c r="B496" s="300" t="s">
        <v>1553</v>
      </c>
      <c r="C496" s="318">
        <v>22837.472000000002</v>
      </c>
      <c r="D496" s="318">
        <v>22742.365837000001</v>
      </c>
      <c r="E496" s="318">
        <v>17802.694080000001</v>
      </c>
      <c r="F496" s="319">
        <v>1767.8935899999999</v>
      </c>
      <c r="G496" s="319">
        <v>0</v>
      </c>
      <c r="H496" s="319">
        <v>1010.579575</v>
      </c>
      <c r="I496" s="320">
        <v>21.177441000000002</v>
      </c>
      <c r="J496" s="321">
        <v>1535.1320740000001</v>
      </c>
      <c r="K496" s="322">
        <v>22137.476760000001</v>
      </c>
      <c r="L496" s="126"/>
      <c r="M496" s="123"/>
      <c r="N496" s="126"/>
    </row>
    <row r="497" spans="1:14" ht="25.5" x14ac:dyDescent="0.2">
      <c r="A497" s="317" t="s">
        <v>1554</v>
      </c>
      <c r="B497" s="300" t="s">
        <v>1555</v>
      </c>
      <c r="C497" s="318">
        <v>49.024999999999999</v>
      </c>
      <c r="D497" s="318">
        <v>54.267412</v>
      </c>
      <c r="E497" s="318">
        <v>29.012221</v>
      </c>
      <c r="F497" s="319">
        <v>14.896068</v>
      </c>
      <c r="G497" s="319">
        <v>0</v>
      </c>
      <c r="H497" s="319">
        <v>6.0886319999999996</v>
      </c>
      <c r="I497" s="320">
        <v>1.3004999999999999E-2</v>
      </c>
      <c r="J497" s="321">
        <v>3.2324109999999999</v>
      </c>
      <c r="K497" s="322">
        <v>53.242336999999992</v>
      </c>
      <c r="L497" s="126"/>
      <c r="M497" s="123"/>
      <c r="N497" s="126"/>
    </row>
    <row r="498" spans="1:14" ht="25.5" x14ac:dyDescent="0.2">
      <c r="A498" s="317" t="s">
        <v>1556</v>
      </c>
      <c r="B498" s="300" t="s">
        <v>1557</v>
      </c>
      <c r="C498" s="318">
        <v>6828.8850000000002</v>
      </c>
      <c r="D498" s="318">
        <v>8435.8154930000001</v>
      </c>
      <c r="E498" s="318">
        <v>380.18002300000001</v>
      </c>
      <c r="F498" s="319">
        <v>155.51243199999999</v>
      </c>
      <c r="G498" s="319">
        <v>0</v>
      </c>
      <c r="H498" s="319">
        <v>1614.147778</v>
      </c>
      <c r="I498" s="320">
        <v>247.22232199999999</v>
      </c>
      <c r="J498" s="321">
        <v>2204.8157740000001</v>
      </c>
      <c r="K498" s="322">
        <v>4601.8783290000001</v>
      </c>
      <c r="L498" s="126"/>
      <c r="M498" s="123"/>
      <c r="N498" s="126"/>
    </row>
    <row r="499" spans="1:14" ht="25.5" hidden="1" x14ac:dyDescent="0.2">
      <c r="A499" s="299">
        <v>14800100</v>
      </c>
      <c r="B499" s="300" t="s">
        <v>1558</v>
      </c>
      <c r="C499" s="318">
        <v>0</v>
      </c>
      <c r="D499" s="318">
        <v>0</v>
      </c>
      <c r="E499" s="318">
        <v>0</v>
      </c>
      <c r="F499" s="319">
        <v>0</v>
      </c>
      <c r="G499" s="319">
        <v>0</v>
      </c>
      <c r="H499" s="319">
        <v>0</v>
      </c>
      <c r="I499" s="320">
        <v>0</v>
      </c>
      <c r="J499" s="321">
        <v>0</v>
      </c>
      <c r="K499" s="322">
        <v>0</v>
      </c>
      <c r="L499" s="126"/>
      <c r="M499" s="123"/>
      <c r="N499" s="126"/>
    </row>
    <row r="500" spans="1:14" ht="25.5" x14ac:dyDescent="0.2">
      <c r="A500" s="317" t="s">
        <v>1559</v>
      </c>
      <c r="B500" s="300" t="s">
        <v>1560</v>
      </c>
      <c r="C500" s="318">
        <v>177.38300000000001</v>
      </c>
      <c r="D500" s="318">
        <v>145.261887</v>
      </c>
      <c r="E500" s="318">
        <v>131.09379300000001</v>
      </c>
      <c r="F500" s="319">
        <v>0.87790500000000005</v>
      </c>
      <c r="G500" s="319">
        <v>0</v>
      </c>
      <c r="H500" s="319">
        <v>6.0745399999999998</v>
      </c>
      <c r="I500" s="320">
        <v>1.2427000000000001E-2</v>
      </c>
      <c r="J500" s="321">
        <v>4.9523349999999997</v>
      </c>
      <c r="K500" s="322">
        <v>143.01100000000002</v>
      </c>
      <c r="L500" s="126"/>
      <c r="M500" s="123"/>
      <c r="N500" s="126"/>
    </row>
    <row r="501" spans="1:14" ht="25.5" x14ac:dyDescent="0.2">
      <c r="A501" s="317" t="s">
        <v>1561</v>
      </c>
      <c r="B501" s="300" t="s">
        <v>1562</v>
      </c>
      <c r="C501" s="318">
        <v>158.696</v>
      </c>
      <c r="D501" s="318">
        <v>141.135019</v>
      </c>
      <c r="E501" s="318">
        <v>127.730785</v>
      </c>
      <c r="F501" s="319">
        <v>2.0150480000000002</v>
      </c>
      <c r="G501" s="319">
        <v>0</v>
      </c>
      <c r="H501" s="319">
        <v>6.060289</v>
      </c>
      <c r="I501" s="320">
        <v>3.3010000000000001E-3</v>
      </c>
      <c r="J501" s="321">
        <v>4.6262129999999999</v>
      </c>
      <c r="K501" s="322">
        <v>140.43563600000002</v>
      </c>
      <c r="L501" s="126"/>
      <c r="M501" s="123"/>
      <c r="N501" s="126"/>
    </row>
    <row r="502" spans="1:14" ht="25.5" x14ac:dyDescent="0.2">
      <c r="A502" s="317" t="s">
        <v>1563</v>
      </c>
      <c r="B502" s="300" t="s">
        <v>1564</v>
      </c>
      <c r="C502" s="318">
        <v>153.31</v>
      </c>
      <c r="D502" s="318">
        <v>135.479996</v>
      </c>
      <c r="E502" s="318">
        <v>118.642476</v>
      </c>
      <c r="F502" s="319">
        <v>0.33359299999999997</v>
      </c>
      <c r="G502" s="319">
        <v>0</v>
      </c>
      <c r="H502" s="319">
        <v>4.8202660000000002</v>
      </c>
      <c r="I502" s="320">
        <v>1.389E-3</v>
      </c>
      <c r="J502" s="321">
        <v>7.4544800000000002</v>
      </c>
      <c r="K502" s="322">
        <v>131.25220400000001</v>
      </c>
      <c r="L502" s="126"/>
      <c r="M502" s="123"/>
      <c r="N502" s="126"/>
    </row>
    <row r="503" spans="1:14" ht="25.5" x14ac:dyDescent="0.2">
      <c r="A503" s="317" t="s">
        <v>1565</v>
      </c>
      <c r="B503" s="300" t="s">
        <v>1566</v>
      </c>
      <c r="C503" s="318">
        <v>451.96699999999998</v>
      </c>
      <c r="D503" s="318">
        <v>283.91279800000001</v>
      </c>
      <c r="E503" s="318">
        <v>269.14877200000001</v>
      </c>
      <c r="F503" s="319">
        <v>0.68312700000000004</v>
      </c>
      <c r="G503" s="319">
        <v>0</v>
      </c>
      <c r="H503" s="319">
        <v>7.2733220000000003</v>
      </c>
      <c r="I503" s="320">
        <v>1.8314E-2</v>
      </c>
      <c r="J503" s="321">
        <v>5.0366109999999997</v>
      </c>
      <c r="K503" s="322">
        <v>282.160146</v>
      </c>
      <c r="L503" s="126"/>
      <c r="M503" s="123"/>
      <c r="N503" s="126"/>
    </row>
    <row r="504" spans="1:14" ht="25.5" x14ac:dyDescent="0.2">
      <c r="A504" s="317" t="s">
        <v>1567</v>
      </c>
      <c r="B504" s="300" t="s">
        <v>1568</v>
      </c>
      <c r="C504" s="318">
        <v>247.38800000000001</v>
      </c>
      <c r="D504" s="318">
        <v>201.46087800000001</v>
      </c>
      <c r="E504" s="318">
        <v>185.81487899999999</v>
      </c>
      <c r="F504" s="319">
        <v>1.5281480000000001</v>
      </c>
      <c r="G504" s="319">
        <v>0</v>
      </c>
      <c r="H504" s="319">
        <v>5.1614009999999997</v>
      </c>
      <c r="I504" s="320">
        <v>7.6940000000000003E-3</v>
      </c>
      <c r="J504" s="321">
        <v>7.4963150000000001</v>
      </c>
      <c r="K504" s="322">
        <v>200.00843699999999</v>
      </c>
      <c r="L504" s="126"/>
      <c r="M504" s="123"/>
      <c r="N504" s="126"/>
    </row>
    <row r="505" spans="1:14" ht="25.5" x14ac:dyDescent="0.2">
      <c r="A505" s="317" t="s">
        <v>1569</v>
      </c>
      <c r="B505" s="300" t="s">
        <v>1570</v>
      </c>
      <c r="C505" s="318">
        <v>182.82</v>
      </c>
      <c r="D505" s="318">
        <v>125.53636299999999</v>
      </c>
      <c r="E505" s="318">
        <v>114.673721</v>
      </c>
      <c r="F505" s="319">
        <v>0.72797800000000001</v>
      </c>
      <c r="G505" s="319">
        <v>0</v>
      </c>
      <c r="H505" s="319">
        <v>5.7435070000000001</v>
      </c>
      <c r="I505" s="320">
        <v>5.4314000000000001E-2</v>
      </c>
      <c r="J505" s="321">
        <v>3.6686960000000002</v>
      </c>
      <c r="K505" s="322">
        <v>124.86821599999999</v>
      </c>
      <c r="L505" s="126"/>
      <c r="M505" s="123"/>
      <c r="N505" s="126"/>
    </row>
    <row r="506" spans="1:14" ht="25.5" x14ac:dyDescent="0.2">
      <c r="A506" s="317" t="s">
        <v>1571</v>
      </c>
      <c r="B506" s="300" t="s">
        <v>1572</v>
      </c>
      <c r="C506" s="318">
        <v>492.14299999999997</v>
      </c>
      <c r="D506" s="318">
        <v>391.78215899999998</v>
      </c>
      <c r="E506" s="318">
        <v>372.43268699999999</v>
      </c>
      <c r="F506" s="319">
        <v>1.1749959999999999</v>
      </c>
      <c r="G506" s="319">
        <v>0</v>
      </c>
      <c r="H506" s="319">
        <v>9.4768039999999996</v>
      </c>
      <c r="I506" s="320">
        <v>2.7196000000000001E-2</v>
      </c>
      <c r="J506" s="321">
        <v>4.9999989999999999</v>
      </c>
      <c r="K506" s="322">
        <v>388.11168200000003</v>
      </c>
      <c r="L506" s="126"/>
      <c r="M506" s="123"/>
      <c r="N506" s="126"/>
    </row>
    <row r="507" spans="1:14" ht="25.5" x14ac:dyDescent="0.2">
      <c r="A507" s="317" t="s">
        <v>1573</v>
      </c>
      <c r="B507" s="300" t="s">
        <v>1574</v>
      </c>
      <c r="C507" s="318">
        <v>62.274000000000001</v>
      </c>
      <c r="D507" s="318">
        <v>57.653286999999999</v>
      </c>
      <c r="E507" s="318">
        <v>43.285007999999998</v>
      </c>
      <c r="F507" s="319">
        <v>0.34719699999999998</v>
      </c>
      <c r="G507" s="319">
        <v>0</v>
      </c>
      <c r="H507" s="319">
        <v>3.0740940000000001</v>
      </c>
      <c r="I507" s="320">
        <v>1.0178E-2</v>
      </c>
      <c r="J507" s="321">
        <v>7.4740989999999998</v>
      </c>
      <c r="K507" s="322">
        <v>54.190576000000007</v>
      </c>
      <c r="L507" s="126"/>
      <c r="M507" s="123"/>
      <c r="N507" s="126"/>
    </row>
    <row r="508" spans="1:14" ht="25.5" x14ac:dyDescent="0.2">
      <c r="A508" s="317" t="s">
        <v>1575</v>
      </c>
      <c r="B508" s="300" t="s">
        <v>1576</v>
      </c>
      <c r="C508" s="318">
        <v>100.711</v>
      </c>
      <c r="D508" s="318">
        <v>86.367796999999996</v>
      </c>
      <c r="E508" s="318">
        <v>78.825194999999994</v>
      </c>
      <c r="F508" s="319">
        <v>1.550216</v>
      </c>
      <c r="G508" s="319">
        <v>0</v>
      </c>
      <c r="H508" s="319">
        <v>2.2991190000000001</v>
      </c>
      <c r="I508" s="320">
        <v>1.5509999999999999E-2</v>
      </c>
      <c r="J508" s="321">
        <v>2.7913060000000001</v>
      </c>
      <c r="K508" s="322">
        <v>85.481346000000016</v>
      </c>
      <c r="L508" s="126"/>
      <c r="M508" s="123"/>
      <c r="N508" s="126"/>
    </row>
    <row r="509" spans="1:14" ht="25.5" x14ac:dyDescent="0.2">
      <c r="A509" s="317" t="s">
        <v>1577</v>
      </c>
      <c r="B509" s="300" t="s">
        <v>1578</v>
      </c>
      <c r="C509" s="318">
        <v>23.419</v>
      </c>
      <c r="D509" s="318">
        <v>19.031948</v>
      </c>
      <c r="E509" s="318">
        <v>13.705283</v>
      </c>
      <c r="F509" s="319">
        <v>1.5417860000000001</v>
      </c>
      <c r="G509" s="319">
        <v>0</v>
      </c>
      <c r="H509" s="319">
        <v>2.4399030000000002</v>
      </c>
      <c r="I509" s="320">
        <v>8.2030000000000002E-3</v>
      </c>
      <c r="J509" s="321">
        <v>0.6</v>
      </c>
      <c r="K509" s="322">
        <v>18.295175000000004</v>
      </c>
      <c r="L509" s="126"/>
      <c r="M509" s="123"/>
      <c r="N509" s="126"/>
    </row>
    <row r="510" spans="1:14" ht="25.5" x14ac:dyDescent="0.2">
      <c r="A510" s="317" t="s">
        <v>1579</v>
      </c>
      <c r="B510" s="300" t="s">
        <v>1580</v>
      </c>
      <c r="C510" s="318">
        <v>222.28800000000001</v>
      </c>
      <c r="D510" s="318">
        <v>196.47798599999999</v>
      </c>
      <c r="E510" s="318">
        <v>178.57781800000001</v>
      </c>
      <c r="F510" s="319">
        <v>0.77688299999999999</v>
      </c>
      <c r="G510" s="319">
        <v>0</v>
      </c>
      <c r="H510" s="319">
        <v>6.442215</v>
      </c>
      <c r="I510" s="320">
        <v>1.3699999999999999E-3</v>
      </c>
      <c r="J510" s="321">
        <v>9.1027489999999993</v>
      </c>
      <c r="K510" s="322">
        <v>194.90103500000001</v>
      </c>
      <c r="L510" s="126"/>
      <c r="M510" s="123"/>
      <c r="N510" s="126"/>
    </row>
    <row r="511" spans="1:14" ht="25.5" x14ac:dyDescent="0.2">
      <c r="A511" s="317" t="s">
        <v>1581</v>
      </c>
      <c r="B511" s="300" t="s">
        <v>1582</v>
      </c>
      <c r="C511" s="318">
        <v>72.225999999999999</v>
      </c>
      <c r="D511" s="318">
        <v>58.278078000000001</v>
      </c>
      <c r="E511" s="318">
        <v>51.466783</v>
      </c>
      <c r="F511" s="319">
        <v>0.33593000000000001</v>
      </c>
      <c r="G511" s="319">
        <v>0</v>
      </c>
      <c r="H511" s="319">
        <v>1.475905</v>
      </c>
      <c r="I511" s="320">
        <v>2.2650000000000001E-3</v>
      </c>
      <c r="J511" s="321">
        <v>4.0591400000000002</v>
      </c>
      <c r="K511" s="322">
        <v>57.340022999999995</v>
      </c>
      <c r="L511" s="126"/>
      <c r="M511" s="123"/>
      <c r="N511" s="126"/>
    </row>
    <row r="512" spans="1:14" ht="25.5" x14ac:dyDescent="0.2">
      <c r="A512" s="317" t="s">
        <v>1583</v>
      </c>
      <c r="B512" s="300" t="s">
        <v>1584</v>
      </c>
      <c r="C512" s="318">
        <v>55.981000000000002</v>
      </c>
      <c r="D512" s="318">
        <v>47.552982</v>
      </c>
      <c r="E512" s="318">
        <v>37.868487000000002</v>
      </c>
      <c r="F512" s="319">
        <v>0.68762000000000001</v>
      </c>
      <c r="G512" s="319">
        <v>0</v>
      </c>
      <c r="H512" s="319">
        <v>3.4838460000000002</v>
      </c>
      <c r="I512" s="320">
        <v>2.4780000000000002E-3</v>
      </c>
      <c r="J512" s="321">
        <v>4.8266</v>
      </c>
      <c r="K512" s="322">
        <v>46.869031000000007</v>
      </c>
      <c r="L512" s="126"/>
      <c r="M512" s="123"/>
      <c r="N512" s="126"/>
    </row>
    <row r="513" spans="1:14" ht="25.5" x14ac:dyDescent="0.2">
      <c r="A513" s="317" t="s">
        <v>1585</v>
      </c>
      <c r="B513" s="300" t="s">
        <v>1586</v>
      </c>
      <c r="C513" s="318">
        <v>34.283000000000001</v>
      </c>
      <c r="D513" s="318">
        <v>32.424232000000003</v>
      </c>
      <c r="E513" s="318">
        <v>19.69397</v>
      </c>
      <c r="F513" s="319">
        <v>0.262764</v>
      </c>
      <c r="G513" s="319">
        <v>0</v>
      </c>
      <c r="H513" s="319">
        <v>1.271631</v>
      </c>
      <c r="I513" s="320">
        <v>0</v>
      </c>
      <c r="J513" s="321">
        <v>5.825952</v>
      </c>
      <c r="K513" s="322">
        <v>27.054317000000001</v>
      </c>
      <c r="L513" s="126"/>
      <c r="M513" s="123"/>
      <c r="N513" s="126"/>
    </row>
    <row r="514" spans="1:14" ht="25.5" x14ac:dyDescent="0.2">
      <c r="A514" s="317" t="s">
        <v>1587</v>
      </c>
      <c r="B514" s="300" t="s">
        <v>1588</v>
      </c>
      <c r="C514" s="318">
        <v>44.203000000000003</v>
      </c>
      <c r="D514" s="318">
        <v>38.277507</v>
      </c>
      <c r="E514" s="318">
        <v>25.868392</v>
      </c>
      <c r="F514" s="319">
        <v>3.8541799999999999</v>
      </c>
      <c r="G514" s="319">
        <v>0</v>
      </c>
      <c r="H514" s="319">
        <v>1.6036189999999999</v>
      </c>
      <c r="I514" s="320">
        <v>3.503E-3</v>
      </c>
      <c r="J514" s="321">
        <v>4.2949999999999999</v>
      </c>
      <c r="K514" s="322">
        <v>35.624693999999998</v>
      </c>
      <c r="L514" s="126"/>
      <c r="M514" s="123"/>
      <c r="N514" s="126"/>
    </row>
    <row r="515" spans="1:14" ht="25.5" x14ac:dyDescent="0.2">
      <c r="A515" s="317" t="s">
        <v>1589</v>
      </c>
      <c r="B515" s="300" t="s">
        <v>1590</v>
      </c>
      <c r="C515" s="318">
        <v>160.62</v>
      </c>
      <c r="D515" s="318">
        <v>144.361062</v>
      </c>
      <c r="E515" s="318">
        <v>128.403719</v>
      </c>
      <c r="F515" s="319">
        <v>3.7429299999999999</v>
      </c>
      <c r="G515" s="319">
        <v>0</v>
      </c>
      <c r="H515" s="319">
        <v>2.4063659999999998</v>
      </c>
      <c r="I515" s="320">
        <v>6.9569999999999996E-3</v>
      </c>
      <c r="J515" s="321">
        <v>7.102957</v>
      </c>
      <c r="K515" s="322">
        <v>141.66292899999999</v>
      </c>
      <c r="L515" s="126"/>
      <c r="M515" s="123"/>
      <c r="N515" s="126"/>
    </row>
    <row r="516" spans="1:14" ht="25.5" x14ac:dyDescent="0.2">
      <c r="A516" s="317" t="s">
        <v>1591</v>
      </c>
      <c r="B516" s="300" t="s">
        <v>1592</v>
      </c>
      <c r="C516" s="318">
        <v>31.173999999999999</v>
      </c>
      <c r="D516" s="318">
        <v>30.290286999999999</v>
      </c>
      <c r="E516" s="318">
        <v>20.951049999999999</v>
      </c>
      <c r="F516" s="319">
        <v>1.5081089999999999</v>
      </c>
      <c r="G516" s="319">
        <v>0</v>
      </c>
      <c r="H516" s="319">
        <v>1.2397739999999999</v>
      </c>
      <c r="I516" s="320">
        <v>9.0379999999999992E-3</v>
      </c>
      <c r="J516" s="321">
        <v>6.15</v>
      </c>
      <c r="K516" s="322">
        <v>29.857970999999999</v>
      </c>
      <c r="L516" s="126"/>
      <c r="M516" s="123"/>
      <c r="N516" s="126"/>
    </row>
    <row r="517" spans="1:14" ht="25.5" x14ac:dyDescent="0.2">
      <c r="A517" s="317" t="s">
        <v>1593</v>
      </c>
      <c r="B517" s="300" t="s">
        <v>1594</v>
      </c>
      <c r="C517" s="318">
        <v>335.28899999999999</v>
      </c>
      <c r="D517" s="318">
        <v>291.92956099999998</v>
      </c>
      <c r="E517" s="318">
        <v>275.44448699999998</v>
      </c>
      <c r="F517" s="319">
        <v>0.85928400000000005</v>
      </c>
      <c r="G517" s="319">
        <v>0</v>
      </c>
      <c r="H517" s="319">
        <v>8.7221480000000007</v>
      </c>
      <c r="I517" s="320">
        <v>1.5449999999999999E-3</v>
      </c>
      <c r="J517" s="321">
        <v>6.351648</v>
      </c>
      <c r="K517" s="322">
        <v>291.37911200000002</v>
      </c>
      <c r="L517" s="126"/>
      <c r="M517" s="123"/>
      <c r="N517" s="126"/>
    </row>
    <row r="518" spans="1:14" ht="25.5" x14ac:dyDescent="0.2">
      <c r="A518" s="317" t="s">
        <v>1595</v>
      </c>
      <c r="B518" s="300" t="s">
        <v>1596</v>
      </c>
      <c r="C518" s="318">
        <v>123.22499999999999</v>
      </c>
      <c r="D518" s="318">
        <v>98.3643</v>
      </c>
      <c r="E518" s="318">
        <v>88.702995000000001</v>
      </c>
      <c r="F518" s="319">
        <v>0.752525</v>
      </c>
      <c r="G518" s="319">
        <v>0</v>
      </c>
      <c r="H518" s="319">
        <v>2.6535880000000001</v>
      </c>
      <c r="I518" s="320">
        <v>3.614E-3</v>
      </c>
      <c r="J518" s="321">
        <v>4.1677629999999999</v>
      </c>
      <c r="K518" s="322">
        <v>96.280484999999999</v>
      </c>
      <c r="L518" s="126"/>
      <c r="M518" s="123"/>
      <c r="N518" s="126"/>
    </row>
    <row r="519" spans="1:14" ht="25.5" x14ac:dyDescent="0.2">
      <c r="A519" s="317" t="s">
        <v>1597</v>
      </c>
      <c r="B519" s="300" t="s">
        <v>1598</v>
      </c>
      <c r="C519" s="318">
        <v>152.17500000000001</v>
      </c>
      <c r="D519" s="318">
        <v>118.400215</v>
      </c>
      <c r="E519" s="318">
        <v>106.57121100000001</v>
      </c>
      <c r="F519" s="319">
        <v>0.56741600000000003</v>
      </c>
      <c r="G519" s="319">
        <v>0</v>
      </c>
      <c r="H519" s="319">
        <v>4.1018660000000002</v>
      </c>
      <c r="I519" s="320">
        <v>3.6099999999999999E-3</v>
      </c>
      <c r="J519" s="321">
        <v>5.976642</v>
      </c>
      <c r="K519" s="322">
        <v>117.22074499999999</v>
      </c>
      <c r="L519" s="126"/>
      <c r="M519" s="123"/>
      <c r="N519" s="126"/>
    </row>
    <row r="520" spans="1:14" ht="25.5" x14ac:dyDescent="0.2">
      <c r="A520" s="317" t="s">
        <v>1599</v>
      </c>
      <c r="B520" s="300" t="s">
        <v>1600</v>
      </c>
      <c r="C520" s="318">
        <v>174.761</v>
      </c>
      <c r="D520" s="318">
        <v>153.94135700000001</v>
      </c>
      <c r="E520" s="318">
        <v>140.801436</v>
      </c>
      <c r="F520" s="319">
        <v>1.0548979999999999</v>
      </c>
      <c r="G520" s="319">
        <v>0</v>
      </c>
      <c r="H520" s="319">
        <v>4.2032280000000002</v>
      </c>
      <c r="I520" s="320">
        <v>1.926E-3</v>
      </c>
      <c r="J520" s="321">
        <v>5.8893269999999998</v>
      </c>
      <c r="K520" s="322">
        <v>151.95081500000001</v>
      </c>
      <c r="L520" s="126"/>
      <c r="M520" s="123"/>
      <c r="N520" s="126"/>
    </row>
    <row r="521" spans="1:14" ht="25.5" x14ac:dyDescent="0.2">
      <c r="A521" s="317" t="s">
        <v>1601</v>
      </c>
      <c r="B521" s="300" t="s">
        <v>1602</v>
      </c>
      <c r="C521" s="318">
        <v>155.25299999999999</v>
      </c>
      <c r="D521" s="318">
        <v>135.415548</v>
      </c>
      <c r="E521" s="318">
        <v>113.81901499999999</v>
      </c>
      <c r="F521" s="319">
        <v>3.716189</v>
      </c>
      <c r="G521" s="319">
        <v>0</v>
      </c>
      <c r="H521" s="319">
        <v>4.3816119999999996</v>
      </c>
      <c r="I521" s="320">
        <v>4.1980000000000003E-3</v>
      </c>
      <c r="J521" s="321">
        <v>7.7995789999999996</v>
      </c>
      <c r="K521" s="322">
        <v>129.72059300000001</v>
      </c>
      <c r="L521" s="126"/>
      <c r="M521" s="123"/>
      <c r="N521" s="126"/>
    </row>
    <row r="522" spans="1:14" ht="25.5" x14ac:dyDescent="0.2">
      <c r="A522" s="317" t="s">
        <v>1603</v>
      </c>
      <c r="B522" s="300" t="s">
        <v>1604</v>
      </c>
      <c r="C522" s="318">
        <v>67.296000000000006</v>
      </c>
      <c r="D522" s="318">
        <v>60.159314000000002</v>
      </c>
      <c r="E522" s="318">
        <v>45.752540000000003</v>
      </c>
      <c r="F522" s="319">
        <v>6.9350630000000004</v>
      </c>
      <c r="G522" s="319">
        <v>0</v>
      </c>
      <c r="H522" s="319">
        <v>2.1927340000000002</v>
      </c>
      <c r="I522" s="320">
        <v>1.3847999999999999E-2</v>
      </c>
      <c r="J522" s="321">
        <v>4.5049999999999999</v>
      </c>
      <c r="K522" s="322">
        <v>59.39918500000001</v>
      </c>
      <c r="L522" s="126"/>
      <c r="M522" s="123"/>
      <c r="N522" s="126"/>
    </row>
    <row r="523" spans="1:14" ht="25.5" x14ac:dyDescent="0.2">
      <c r="A523" s="317" t="s">
        <v>1605</v>
      </c>
      <c r="B523" s="300" t="s">
        <v>1606</v>
      </c>
      <c r="C523" s="318">
        <v>234.791</v>
      </c>
      <c r="D523" s="318">
        <v>198.61556300000001</v>
      </c>
      <c r="E523" s="318">
        <v>168.55144100000001</v>
      </c>
      <c r="F523" s="319">
        <v>12.132289999999999</v>
      </c>
      <c r="G523" s="319">
        <v>0</v>
      </c>
      <c r="H523" s="319">
        <v>5.31447</v>
      </c>
      <c r="I523" s="320">
        <v>3.189E-3</v>
      </c>
      <c r="J523" s="321">
        <v>6.9126589999999997</v>
      </c>
      <c r="K523" s="322">
        <v>192.91404900000001</v>
      </c>
      <c r="L523" s="126"/>
      <c r="M523" s="123"/>
      <c r="N523" s="126"/>
    </row>
    <row r="524" spans="1:14" ht="25.5" x14ac:dyDescent="0.2">
      <c r="A524" s="317" t="s">
        <v>1607</v>
      </c>
      <c r="B524" s="300" t="s">
        <v>1608</v>
      </c>
      <c r="C524" s="318">
        <v>185.351</v>
      </c>
      <c r="D524" s="318">
        <v>157.50828799999999</v>
      </c>
      <c r="E524" s="318">
        <v>133.36796000000001</v>
      </c>
      <c r="F524" s="319">
        <v>16.046018</v>
      </c>
      <c r="G524" s="319">
        <v>0</v>
      </c>
      <c r="H524" s="319">
        <v>3.6899639999999998</v>
      </c>
      <c r="I524" s="320">
        <v>9.1200000000000005E-4</v>
      </c>
      <c r="J524" s="321">
        <v>2.2757100000000001</v>
      </c>
      <c r="K524" s="322">
        <v>155.38056400000002</v>
      </c>
      <c r="L524" s="126"/>
      <c r="M524" s="123"/>
      <c r="N524" s="126"/>
    </row>
    <row r="525" spans="1:14" ht="25.5" x14ac:dyDescent="0.2">
      <c r="A525" s="317" t="s">
        <v>1609</v>
      </c>
      <c r="B525" s="300" t="s">
        <v>1610</v>
      </c>
      <c r="C525" s="318">
        <v>118.008</v>
      </c>
      <c r="D525" s="318">
        <v>99.956101000000004</v>
      </c>
      <c r="E525" s="318">
        <v>80.575593999999995</v>
      </c>
      <c r="F525" s="319">
        <v>7.6771149999999997</v>
      </c>
      <c r="G525" s="319">
        <v>0</v>
      </c>
      <c r="H525" s="319">
        <v>4.4259019999999998</v>
      </c>
      <c r="I525" s="320">
        <v>1.2854000000000001E-2</v>
      </c>
      <c r="J525" s="321">
        <v>5.201816</v>
      </c>
      <c r="K525" s="322">
        <v>97.893280999999988</v>
      </c>
      <c r="L525" s="126"/>
      <c r="M525" s="123"/>
      <c r="N525" s="126"/>
    </row>
    <row r="526" spans="1:14" ht="26.25" thickBot="1" x14ac:dyDescent="0.25">
      <c r="A526" s="323" t="s">
        <v>1611</v>
      </c>
      <c r="B526" s="324" t="s">
        <v>1612</v>
      </c>
      <c r="C526" s="325">
        <v>106.39</v>
      </c>
      <c r="D526" s="325">
        <v>92.312506999999997</v>
      </c>
      <c r="E526" s="325">
        <v>77.050167000000002</v>
      </c>
      <c r="F526" s="326">
        <v>7.110919</v>
      </c>
      <c r="G526" s="326">
        <v>0</v>
      </c>
      <c r="H526" s="326">
        <v>2.539237</v>
      </c>
      <c r="I526" s="327">
        <v>2.4E-2</v>
      </c>
      <c r="J526" s="328">
        <v>3.7589999999999999</v>
      </c>
      <c r="K526" s="329">
        <v>90.483322999999999</v>
      </c>
      <c r="L526" s="126"/>
      <c r="M526" s="123"/>
      <c r="N526" s="126"/>
    </row>
    <row r="527" spans="1:14" ht="25.5" hidden="1" x14ac:dyDescent="0.2">
      <c r="A527" s="339">
        <v>32106200</v>
      </c>
      <c r="B527" s="331" t="s">
        <v>1661</v>
      </c>
      <c r="C527" s="332">
        <v>0</v>
      </c>
      <c r="D527" s="332">
        <v>0</v>
      </c>
      <c r="E527" s="332">
        <v>0</v>
      </c>
      <c r="F527" s="333">
        <v>0</v>
      </c>
      <c r="G527" s="333">
        <v>0</v>
      </c>
      <c r="H527" s="333">
        <v>0</v>
      </c>
      <c r="I527" s="334">
        <v>0</v>
      </c>
      <c r="J527" s="335">
        <v>0</v>
      </c>
      <c r="K527" s="336">
        <v>0</v>
      </c>
      <c r="L527" s="126"/>
      <c r="M527" s="123"/>
      <c r="N527" s="126"/>
    </row>
    <row r="528" spans="1:14" ht="25.5" hidden="1" x14ac:dyDescent="0.2">
      <c r="A528" s="299">
        <v>32106400</v>
      </c>
      <c r="B528" s="300" t="s">
        <v>1662</v>
      </c>
      <c r="C528" s="318">
        <v>0</v>
      </c>
      <c r="D528" s="318">
        <v>0</v>
      </c>
      <c r="E528" s="318">
        <v>0</v>
      </c>
      <c r="F528" s="319">
        <v>0</v>
      </c>
      <c r="G528" s="319">
        <v>0</v>
      </c>
      <c r="H528" s="319">
        <v>0</v>
      </c>
      <c r="I528" s="320">
        <v>0</v>
      </c>
      <c r="J528" s="321">
        <v>0</v>
      </c>
      <c r="K528" s="322">
        <v>0</v>
      </c>
      <c r="L528" s="126"/>
      <c r="M528" s="123"/>
      <c r="N528" s="126"/>
    </row>
    <row r="530" spans="3:11" x14ac:dyDescent="0.2">
      <c r="C530" s="124"/>
      <c r="D530" s="124"/>
      <c r="E530" s="124"/>
      <c r="F530" s="124"/>
      <c r="G530" s="124"/>
      <c r="H530" s="124"/>
      <c r="I530" s="124"/>
      <c r="J530" s="124"/>
      <c r="K530" s="124"/>
    </row>
  </sheetData>
  <autoFilter ref="E5:K528" xr:uid="{00000000-0009-0000-0000-000008000000}">
    <filterColumn colId="6">
      <filters>
        <filter val="1"/>
        <filter val="1,019"/>
        <filter val="1,061"/>
        <filter val="1,066"/>
        <filter val="1,094"/>
        <filter val="1,115"/>
        <filter val="1,134"/>
        <filter val="1,136"/>
        <filter val="1,138"/>
        <filter val="1,139"/>
        <filter val="1,142"/>
        <filter val="1,166"/>
        <filter val="1,167"/>
        <filter val="1,201"/>
        <filter val="1,248"/>
        <filter val="1,341"/>
        <filter val="1,347"/>
        <filter val="1,366"/>
        <filter val="1,367"/>
        <filter val="1,373"/>
        <filter val="1,378"/>
        <filter val="1,383"/>
        <filter val="1,395"/>
        <filter val="1,405"/>
        <filter val="1,407"/>
        <filter val="1,450"/>
        <filter val="1,524"/>
        <filter val="1,539"/>
        <filter val="1,543"/>
        <filter val="1,556"/>
        <filter val="1,579"/>
        <filter val="1,619"/>
        <filter val="1,630"/>
        <filter val="1,655"/>
        <filter val="1,681"/>
        <filter val="1,699"/>
        <filter val="1,725"/>
        <filter val="1,749"/>
        <filter val="1,792"/>
        <filter val="1,794"/>
        <filter val="1,802"/>
        <filter val="1,806"/>
        <filter val="1,836"/>
        <filter val="1,864"/>
        <filter val="1,938"/>
        <filter val="10"/>
        <filter val="10,566"/>
        <filter val="100"/>
        <filter val="105"/>
        <filter val="106"/>
        <filter val="11"/>
        <filter val="11,704"/>
        <filter val="11,838"/>
        <filter val="110"/>
        <filter val="113"/>
        <filter val="115"/>
        <filter val="117"/>
        <filter val="118"/>
        <filter val="12"/>
        <filter val="121"/>
        <filter val="124"/>
        <filter val="125"/>
        <filter val="127"/>
        <filter val="129"/>
        <filter val="13"/>
        <filter val="13,995"/>
        <filter val="130"/>
        <filter val="131"/>
        <filter val="132"/>
        <filter val="134"/>
        <filter val="137"/>
        <filter val="139"/>
        <filter val="14"/>
        <filter val="14,741"/>
        <filter val="140"/>
        <filter val="142"/>
        <filter val="143"/>
        <filter val="144"/>
        <filter val="146"/>
        <filter val="149"/>
        <filter val="15"/>
        <filter val="150"/>
        <filter val="152"/>
        <filter val="154"/>
        <filter val="155"/>
        <filter val="157"/>
        <filter val="159"/>
        <filter val="16"/>
        <filter val="16,062"/>
        <filter val="16,590"/>
        <filter val="16,738"/>
        <filter val="16,789"/>
        <filter val="161"/>
        <filter val="167"/>
        <filter val="168"/>
        <filter val="17"/>
        <filter val="175"/>
        <filter val="178"/>
        <filter val="18"/>
        <filter val="18,063"/>
        <filter val="180"/>
        <filter val="182"/>
        <filter val="183"/>
        <filter val="187"/>
        <filter val="189"/>
        <filter val="19"/>
        <filter val="191"/>
        <filter val="193"/>
        <filter val="195"/>
        <filter val="196"/>
        <filter val="197"/>
        <filter val="198"/>
        <filter val="2"/>
        <filter val="2,011"/>
        <filter val="2,101"/>
        <filter val="2,232"/>
        <filter val="2,310"/>
        <filter val="2,321"/>
        <filter val="2,390"/>
        <filter val="2,413"/>
        <filter val="2,451"/>
        <filter val="2,502"/>
        <filter val="2,571"/>
        <filter val="2,655"/>
        <filter val="2,710"/>
        <filter val="2,843"/>
        <filter val="2,872"/>
        <filter val="2,923,668"/>
        <filter val="2,956"/>
        <filter val="20"/>
        <filter val="200"/>
        <filter val="205"/>
        <filter val="206"/>
        <filter val="207"/>
        <filter val="21"/>
        <filter val="212"/>
        <filter val="219"/>
        <filter val="22"/>
        <filter val="22,137"/>
        <filter val="22,141"/>
        <filter val="22,987"/>
        <filter val="223"/>
        <filter val="224"/>
        <filter val="225"/>
        <filter val="226"/>
        <filter val="229"/>
        <filter val="23"/>
        <filter val="234"/>
        <filter val="235"/>
        <filter val="236"/>
        <filter val="238"/>
        <filter val="24"/>
        <filter val="245"/>
        <filter val="249"/>
        <filter val="25"/>
        <filter val="250"/>
        <filter val="255"/>
        <filter val="258"/>
        <filter val="261"/>
        <filter val="262"/>
        <filter val="263"/>
        <filter val="267"/>
        <filter val="27"/>
        <filter val="270"/>
        <filter val="271"/>
        <filter val="272"/>
        <filter val="28"/>
        <filter val="282"/>
        <filter val="289"/>
        <filter val="29"/>
        <filter val="290"/>
        <filter val="291"/>
        <filter val="295"/>
        <filter val="296"/>
        <filter val="3"/>
        <filter val="3,027"/>
        <filter val="3,068"/>
        <filter val="3,107"/>
        <filter val="3,140"/>
        <filter val="3,326"/>
        <filter val="3,391"/>
        <filter val="3,408"/>
        <filter val="3,409"/>
        <filter val="3,520"/>
        <filter val="3,583"/>
        <filter val="3,665"/>
        <filter val="3,796"/>
        <filter val="3,840"/>
        <filter val="3,859"/>
        <filter val="3,877"/>
        <filter val="3,904,865"/>
        <filter val="30"/>
        <filter val="304"/>
        <filter val="307"/>
        <filter val="31"/>
        <filter val="311"/>
        <filter val="315"/>
        <filter val="32,508"/>
        <filter val="322"/>
        <filter val="323"/>
        <filter val="33"/>
        <filter val="33,050"/>
        <filter val="330"/>
        <filter val="335,924"/>
        <filter val="35"/>
        <filter val="353"/>
        <filter val="356"/>
        <filter val="36"/>
        <filter val="360"/>
        <filter val="365"/>
        <filter val="368"/>
        <filter val="37"/>
        <filter val="377"/>
        <filter val="378"/>
        <filter val="38"/>
        <filter val="388"/>
        <filter val="39"/>
        <filter val="393"/>
        <filter val="399"/>
        <filter val="4"/>
        <filter val="4,023"/>
        <filter val="4,024"/>
        <filter val="4,066"/>
        <filter val="4,131"/>
        <filter val="4,437"/>
        <filter val="4,584"/>
        <filter val="4,602"/>
        <filter val="4,781"/>
        <filter val="40"/>
        <filter val="40,460"/>
        <filter val="401"/>
        <filter val="415"/>
        <filter val="418"/>
        <filter val="419"/>
        <filter val="42"/>
        <filter val="424"/>
        <filter val="43"/>
        <filter val="44"/>
        <filter val="442"/>
        <filter val="444"/>
        <filter val="45"/>
        <filter val="454"/>
        <filter val="459"/>
        <filter val="46"/>
        <filter val="461"/>
        <filter val="464"/>
        <filter val="465"/>
        <filter val="468"/>
        <filter val="47"/>
        <filter val="49"/>
        <filter val="493"/>
        <filter val="496"/>
        <filter val="5"/>
        <filter val="5,074"/>
        <filter val="5,236"/>
        <filter val="5,275"/>
        <filter val="5,438"/>
        <filter val="5,453"/>
        <filter val="5,878"/>
        <filter val="50"/>
        <filter val="504"/>
        <filter val="51"/>
        <filter val="51,803"/>
        <filter val="518"/>
        <filter val="52"/>
        <filter val="525"/>
        <filter val="53"/>
        <filter val="54"/>
        <filter val="544"/>
        <filter val="55"/>
        <filter val="554"/>
        <filter val="557"/>
        <filter val="558"/>
        <filter val="56"/>
        <filter val="566"/>
        <filter val="57"/>
        <filter val="57,283"/>
        <filter val="59"/>
        <filter val="592"/>
        <filter val="598"/>
        <filter val="6"/>
        <filter val="6,057"/>
        <filter val="6,081"/>
        <filter val="6,179"/>
        <filter val="6,328"/>
        <filter val="6,460"/>
        <filter val="6,788"/>
        <filter val="6,797"/>
        <filter val="6,849"/>
        <filter val="6,858"/>
        <filter val="6,900"/>
        <filter val="6,924"/>
        <filter val="60"/>
        <filter val="61"/>
        <filter val="62"/>
        <filter val="626"/>
        <filter val="63"/>
        <filter val="64"/>
        <filter val="64,454"/>
        <filter val="641"/>
        <filter val="645,273"/>
        <filter val="647"/>
        <filter val="65"/>
        <filter val="66"/>
        <filter val="661"/>
        <filter val="684"/>
        <filter val="69"/>
        <filter val="7"/>
        <filter val="7,182"/>
        <filter val="7,211"/>
        <filter val="7,458"/>
        <filter val="7,541"/>
        <filter val="7,574"/>
        <filter val="7,662"/>
        <filter val="7,905"/>
        <filter val="701"/>
        <filter val="719"/>
        <filter val="72"/>
        <filter val="722"/>
        <filter val="725"/>
        <filter val="727"/>
        <filter val="732"/>
        <filter val="736"/>
        <filter val="74"/>
        <filter val="746"/>
        <filter val="753"/>
        <filter val="761"/>
        <filter val="763"/>
        <filter val="766"/>
        <filter val="77"/>
        <filter val="771"/>
        <filter val="78"/>
        <filter val="797"/>
        <filter val="8"/>
        <filter val="8,171"/>
        <filter val="8,525"/>
        <filter val="8,669"/>
        <filter val="800"/>
        <filter val="803"/>
        <filter val="82"/>
        <filter val="823"/>
        <filter val="83"/>
        <filter val="85"/>
        <filter val="87"/>
        <filter val="88"/>
        <filter val="9"/>
        <filter val="9,024"/>
        <filter val="9,185"/>
        <filter val="9,265"/>
        <filter val="9,498"/>
        <filter val="9,859"/>
        <filter val="90"/>
        <filter val="907"/>
        <filter val="920"/>
        <filter val="929"/>
        <filter val="94"/>
        <filter val="958"/>
        <filter val="96"/>
        <filter val="962"/>
        <filter val="97"/>
        <filter val="98"/>
      </filters>
    </filterColumn>
  </autoFilter>
  <mergeCells count="11">
    <mergeCell ref="A6:B6"/>
    <mergeCell ref="A7:B7"/>
    <mergeCell ref="A8:B8"/>
    <mergeCell ref="A181:B181"/>
    <mergeCell ref="A1:K1"/>
    <mergeCell ref="A2:K2"/>
    <mergeCell ref="A3:B5"/>
    <mergeCell ref="C3:K3"/>
    <mergeCell ref="C4:C5"/>
    <mergeCell ref="D4:D5"/>
    <mergeCell ref="E4:K4"/>
  </mergeCells>
  <printOptions horizontalCentered="1"/>
  <pageMargins left="0" right="0" top="0.15748031496062992" bottom="0.15748031496062992" header="0.31496062992125984" footer="0.31496062992125984"/>
  <pageSetup paperSize="9" scale="5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vt:i4>
      </vt:variant>
    </vt:vector>
  </HeadingPairs>
  <TitlesOfParts>
    <vt:vector size="25" baseType="lpstr">
      <vt:lpstr>الإجمالية (3)</vt:lpstr>
      <vt:lpstr>الإجمالية (2)</vt:lpstr>
      <vt:lpstr>الإجمالية</vt:lpstr>
      <vt:lpstr>اسباب الاعتماد الاضافي</vt:lpstr>
      <vt:lpstr>الموارد اقتصادي</vt:lpstr>
      <vt:lpstr>المصروفات اقتصادي</vt:lpstr>
      <vt:lpstr>التقسيم الاداري</vt:lpstr>
      <vt:lpstr>وظيفي 2025 ومقارن بالمليون</vt:lpstr>
      <vt:lpstr>مجمع تفصيلي بالمليون</vt:lpstr>
      <vt:lpstr>'اسباب الاعتماد الاضافي'!Print_Area</vt:lpstr>
      <vt:lpstr>الإجمالية!Print_Area</vt:lpstr>
      <vt:lpstr>'الإجمالية (2)'!Print_Area</vt:lpstr>
      <vt:lpstr>'الإجمالية (3)'!Print_Area</vt:lpstr>
      <vt:lpstr>'التقسيم الاداري'!Print_Area</vt:lpstr>
      <vt:lpstr>'المصروفات اقتصادي'!Print_Area</vt:lpstr>
      <vt:lpstr>'الموارد اقتصادي'!Print_Area</vt:lpstr>
      <vt:lpstr>'وظيفي 2025 ومقارن بالمليون'!Print_Area</vt:lpstr>
      <vt:lpstr>الإجمالية!Print_Titles</vt:lpstr>
      <vt:lpstr>'الإجمالية (2)'!Print_Titles</vt:lpstr>
      <vt:lpstr>'الإجمالية (3)'!Print_Titles</vt:lpstr>
      <vt:lpstr>'التقسيم الاداري'!Print_Titles</vt:lpstr>
      <vt:lpstr>'المصروفات اقتصادي'!Print_Titles</vt:lpstr>
      <vt:lpstr>'الموارد اقتصادي'!Print_Titles</vt:lpstr>
      <vt:lpstr>'مجمع تفصيلي بالمليون'!Print_Titles</vt:lpstr>
      <vt:lpstr>'وظيفي 2025 ومقارن بالمليون'!Print_Titles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سيد محمد ابراهيم</dc:creator>
  <cp:lastModifiedBy>حازم محمود عبدالعليم محمد</cp:lastModifiedBy>
  <cp:lastPrinted>2025-12-29T08:13:25Z</cp:lastPrinted>
  <dcterms:created xsi:type="dcterms:W3CDTF">2023-12-12T16:00:09Z</dcterms:created>
  <dcterms:modified xsi:type="dcterms:W3CDTF">2025-12-29T08:15:40Z</dcterms:modified>
</cp:coreProperties>
</file>