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pivotTables/pivotTable17.xml" ContentType="application/vnd.openxmlformats-officedocument.spreadsheetml.pivotTable+xml"/>
  <Override PartName="/xl/pivotTables/pivotTable18.xml" ContentType="application/vnd.openxmlformats-officedocument.spreadsheetml.pivotTable+xml"/>
  <Override PartName="/xl/pivotTables/pivotTable19.xml" ContentType="application/vnd.openxmlformats-officedocument.spreadsheetml.pivotTable+xml"/>
  <Override PartName="/xl/pivotTables/pivotTable20.xml" ContentType="application/vnd.openxmlformats-officedocument.spreadsheetml.pivotTable+xml"/>
  <Override PartName="/xl/pivotTables/pivotTable21.xml" ContentType="application/vnd.openxmlformats-officedocument.spreadsheetml.pivotTable+xml"/>
  <Override PartName="/xl/pivotTables/pivotTable22.xml" ContentType="application/vnd.openxmlformats-officedocument.spreadsheetml.pivotTable+xml"/>
  <Override PartName="/xl/pivotTables/pivotTable23.xml" ContentType="application/vnd.openxmlformats-officedocument.spreadsheetml.pivotTable+xml"/>
  <Override PartName="/xl/pivotTables/pivotTable24.xml" ContentType="application/vnd.openxmlformats-officedocument.spreadsheetml.pivotTable+xml"/>
  <Override PartName="/xl/pivotTables/pivotTable25.xml" ContentType="application/vnd.openxmlformats-officedocument.spreadsheetml.pivotTable+xml"/>
  <Override PartName="/xl/pivotTables/pivotTable26.xml" ContentType="application/vnd.openxmlformats-officedocument.spreadsheetml.pivotTable+xml"/>
  <Override PartName="/xl/pivotTables/pivotTable27.xml" ContentType="application/vnd.openxmlformats-officedocument.spreadsheetml.pivotTable+xml"/>
  <Override PartName="/xl/pivotTables/pivotTable28.xml" ContentType="application/vnd.openxmlformats-officedocument.spreadsheetml.pivotTable+xml"/>
  <Override PartName="/xl/pivotTables/pivotTable29.xml" ContentType="application/vnd.openxmlformats-officedocument.spreadsheetml.pivotTable+xml"/>
  <Override PartName="/xl/pivotTables/pivotTable30.xml" ContentType="application/vnd.openxmlformats-officedocument.spreadsheetml.pivotTable+xml"/>
  <Override PartName="/xl/pivotTables/pivotTable31.xml" ContentType="application/vnd.openxmlformats-officedocument.spreadsheetml.pivotTable+xml"/>
  <Override PartName="/xl/pivotTables/pivotTable32.xml" ContentType="application/vnd.openxmlformats-officedocument.spreadsheetml.pivotTable+xml"/>
  <Override PartName="/xl/pivotTables/pivotTable33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ختامى نهائى 20024-2025\مجلد ختامى2024-2025 نهائى اخر حاجة\تقرير الشفافية ا-ساره عيد\"/>
    </mc:Choice>
  </mc:AlternateContent>
  <bookViews>
    <workbookView xWindow="0" yWindow="0" windowWidth="23040" windowHeight="7755"/>
  </bookViews>
  <sheets>
    <sheet name="إجمالى محاور" sheetId="6" r:id="rId1"/>
    <sheet name="محاور موازنة عامة" sheetId="7" r:id="rId2"/>
    <sheet name="محاور أبواب" sheetId="8" r:id="rId3"/>
    <sheet name="وزارات أبواب" sheetId="4" r:id="rId4"/>
    <sheet name="محاور اقتصادية" sheetId="68" r:id="rId5"/>
    <sheet name="وزرارات هيئات اقتصادية" sheetId="69" r:id="rId6"/>
    <sheet name="برنامج عمل الحكومة" sheetId="9" r:id="rId7"/>
    <sheet name="وزارة الإستثمار" sheetId="66" r:id="rId8"/>
    <sheet name="وزارة الإسكان" sheetId="65" r:id="rId9"/>
    <sheet name="وزارة الأوقاف" sheetId="64" r:id="rId10"/>
    <sheet name="وزارة البترول والثروة " sheetId="63" r:id="rId11"/>
    <sheet name="وزارة البيئة" sheetId="62" r:id="rId12"/>
    <sheet name="التخطيط" sheetId="61" r:id="rId13"/>
    <sheet name="التربيه والتعليم" sheetId="60" r:id="rId14"/>
    <sheet name="وزارة التضامن الإجتماعى" sheetId="59" r:id="rId15"/>
    <sheet name="التعليم العالى" sheetId="58" r:id="rId16"/>
    <sheet name="التموين" sheetId="57" r:id="rId17"/>
    <sheet name="وزارة التنمية المحلية" sheetId="56" r:id="rId18"/>
    <sheet name="وزارة الثقافة" sheetId="55" r:id="rId19"/>
    <sheet name="وزارة الخارجية" sheetId="54" r:id="rId20"/>
    <sheet name="وزارة الدولةللهجرة" sheetId="53" r:id="rId21"/>
    <sheet name="وزارة الزراعة واستصلاح" sheetId="52" r:id="rId22"/>
    <sheet name="وزارة السياحة والاثار" sheetId="51" r:id="rId23"/>
    <sheet name="وزارة الشباب والرياضة" sheetId="50" r:id="rId24"/>
    <sheet name="وزارة الصحة والسكان" sheetId="49" r:id="rId25"/>
    <sheet name="وزارة الصناعة" sheetId="48" r:id="rId26"/>
    <sheet name="وزارة الطيران المدني " sheetId="47" r:id="rId27"/>
    <sheet name="وزارة العمل" sheetId="46" r:id="rId28"/>
    <sheet name="وزارة الكهرباء" sheetId="45" r:id="rId29"/>
    <sheet name="وزارة المالية " sheetId="44" r:id="rId30"/>
    <sheet name="وزارة الموارد المائية " sheetId="43" r:id="rId31"/>
    <sheet name="وزارة النقل" sheetId="42" r:id="rId32"/>
    <sheet name="وزارة قطاع الاعمال العام" sheetId="41" r:id="rId33"/>
    <sheet name="الأزهر الشريف" sheetId="40" r:id="rId34"/>
    <sheet name="الإتصالات" sheetId="39" r:id="rId35"/>
    <sheet name="وزارات أخرى" sheetId="67" r:id="rId36"/>
    <sheet name="وزارة" sheetId="5" state="hidden" r:id="rId37"/>
    <sheet name="pivot" sheetId="2" r:id="rId38"/>
  </sheets>
  <externalReferences>
    <externalReference r:id="rId39"/>
    <externalReference r:id="rId40"/>
    <externalReference r:id="rId41"/>
    <externalReference r:id="rId42"/>
    <externalReference r:id="rId43"/>
  </externalReferences>
  <definedNames>
    <definedName name="_xlnm._FilterDatabase" localSheetId="37" hidden="1">pivot!$A$3:$O$399</definedName>
    <definedName name="aa">[1]total!#REF!</definedName>
    <definedName name="aa_1">[2]جهات!$F$2:$J$776</definedName>
    <definedName name="_xlnm.Print_Area" localSheetId="0">'إجمالى محاور'!$A$1:$D$16</definedName>
    <definedName name="_xlnm.Print_Area" localSheetId="4">'محاور اقتصادية'!$A$1:$B$7</definedName>
    <definedName name="_xlnm.Print_Area" localSheetId="1">'محاور موازنة عامة'!$A$1:$B$8</definedName>
    <definedName name="_xlnm.Print_Area" localSheetId="3">'وزارات أبواب'!$A$1:$J$33</definedName>
    <definedName name="_xlnm.Print_Area" localSheetId="5">'وزرارات هيئات اقتصادية'!$A$1:$B$24</definedName>
    <definedName name="_xlnm.Print_Titles" localSheetId="3">'وزارات أبواب'!$1:$3</definedName>
    <definedName name="q1_1">#REF!</definedName>
    <definedName name="q2_1">[3]تحديث!$A$3:$K$581</definedName>
    <definedName name="qq">[4]وزارات!$F$5:$J$40</definedName>
    <definedName name="qq_1">'[2]تجميع معادلات'!$BA$1:$BB$3</definedName>
    <definedName name="total">[3]وظيفى!$B$3:$AD$787</definedName>
    <definedName name="tt">#REF!</definedName>
    <definedName name="شش">#REF!</definedName>
  </definedNames>
  <calcPr calcId="162913"/>
  <pivotCaches>
    <pivotCache cacheId="0" r:id="rId44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69" l="1"/>
  <c r="B8" i="68"/>
  <c r="A2" i="9" l="1"/>
</calcChain>
</file>

<file path=xl/sharedStrings.xml><?xml version="1.0" encoding="utf-8"?>
<sst xmlns="http://schemas.openxmlformats.org/spreadsheetml/2006/main" count="4429" uniqueCount="603">
  <si>
    <t xml:space="preserve">الوزارة </t>
  </si>
  <si>
    <t>محور برنامج عمل احكومة</t>
  </si>
  <si>
    <t>الهدف الإستراتيجى لبرنامج الحكومه</t>
  </si>
  <si>
    <t>البرنامج الرئيسى لبرنامج الحكومه</t>
  </si>
  <si>
    <t>البرنامج الفرعى لبرنامج الحكومه</t>
  </si>
  <si>
    <t>البرنامج الرئيسى للجهة</t>
  </si>
  <si>
    <t>Sum of الباب الأول</t>
  </si>
  <si>
    <t>Sum of الباب الثاني</t>
  </si>
  <si>
    <t>Sum of الباب الثالث</t>
  </si>
  <si>
    <t>Sum of الباب الرابع</t>
  </si>
  <si>
    <t>Sum of الباب الخامس</t>
  </si>
  <si>
    <t>Sum of الباب السادس</t>
  </si>
  <si>
    <t>Sum of الباب السابع</t>
  </si>
  <si>
    <t>Sum of الباب الثامن</t>
  </si>
  <si>
    <t>Sum of جمله معادله</t>
  </si>
  <si>
    <t>3- المحور الثالث بناء اقتصاد تنافسي جاذب للاستثمارات</t>
  </si>
  <si>
    <t xml:space="preserve">1- الهدف الاستراتيجي الأول ترسيخ دعائم النهوض الاقتصادي وتعظيم المقدرات الاقتصادية الوطنية </t>
  </si>
  <si>
    <t>02- البرنامج الرئيسي الثاني  
مواصلة مسيرة الإصلاح الاقتصادي عبر تبني إصلاحات اقتصادية كلية</t>
  </si>
  <si>
    <t xml:space="preserve">02- البرنامج الفرعي الثاني مواصلة مسيرة الإصلاح الهيكلي والمؤسسي </t>
  </si>
  <si>
    <t>1- المحور الأول حماية الأمن القومي وسياسة مصر الخارجية</t>
  </si>
  <si>
    <t>1- الهدف الرئيسي الأول حماية الأمن القومي</t>
  </si>
  <si>
    <t>07- البرنامج الرئيسي السابع تعزيز القوة الناعمة لمصر</t>
  </si>
  <si>
    <t>01- البرنامج الفرعي الأول تعزيز صورة مصر الدولية </t>
  </si>
  <si>
    <t>برنامج الدعوة</t>
  </si>
  <si>
    <t>09- البرنامج الرئيسي التاسع نظام بيئي متكامل ومستدام</t>
  </si>
  <si>
    <t>04- البرنامج الفرعي الرابع الاقتصاد الدائري (الصناعة الخضراء المستدامة وإدارة المخلفات)</t>
  </si>
  <si>
    <t>بيئة صحية</t>
  </si>
  <si>
    <t>2- المحور الثاني بناء الإنسان المصري وتعزيز رفاهيته</t>
  </si>
  <si>
    <t>1- الهدف الاستراتيجي الأول  نظام صحي يشمل الجميع</t>
  </si>
  <si>
    <t>01- البرنامج الرئيسي الأول  إتاحة خدمة صحية متميزة</t>
  </si>
  <si>
    <t>01- البرنامج الفرعي الأول تقديم خدمات طبية عالية الجودة</t>
  </si>
  <si>
    <t>إدارة وتشغيل المستشفيات</t>
  </si>
  <si>
    <t>02- البرنامج الفرعي الثاني تعزيز الخدمات الوقائية وتعزيز الصحة العامة</t>
  </si>
  <si>
    <t>برامج وقائية</t>
  </si>
  <si>
    <t>03- البرنامج الرئيسي الثالث  الاستثمار في بناء وتطوير القدرت البشرية في مجال الرعاية الصحية</t>
  </si>
  <si>
    <t>01- البرنامج الفرعي الأول التنمية المستدامة للفريق الصحي وتحسين بيئة العمل</t>
  </si>
  <si>
    <t>تحسين الأداء التمريضى</t>
  </si>
  <si>
    <t>2- الهدف الاستراتيجي الثاني  نحو تعليم أفضل يُسهم في توفير وظائف المستقبل</t>
  </si>
  <si>
    <t>01- البرنامج الرئيسي الأول الارتقاء بالمنظومة التعليمية</t>
  </si>
  <si>
    <t>01- البرنامج الفرعي الأول رفع كفاءة النظام التعليمي</t>
  </si>
  <si>
    <t>برنامج التعليم</t>
  </si>
  <si>
    <t>تحسين تنافسية نظم ومخرجات التعليم</t>
  </si>
  <si>
    <t>تحسين جودة النظام التعليمى بما يتوافق مع النظم العالمية</t>
  </si>
  <si>
    <t>02- البرنامج الفرعي الثاني تطوير المناهج الدراسية بمختلف المراحل التعليمية</t>
  </si>
  <si>
    <t xml:space="preserve">التحديث المستمر للبرامج وطرق التدريس </t>
  </si>
  <si>
    <t>02- البرنامج الرئيسي الثاني تعليم شامل للجميع والتأهيل التعليمي والتربوي</t>
  </si>
  <si>
    <t>01- البرنامج الفرعي الأول إتاحة التعليم للجميع دون تمييز</t>
  </si>
  <si>
    <t>إتاحة فرص التعليم العالي للراغبين</t>
  </si>
  <si>
    <t>03- البرنامج الرئيسي الثالث تشجيع البحث والتطوير وتنويع مصادر التمويل</t>
  </si>
  <si>
    <t>01- البرنامج الفرعي الأول تعزيز دور البحث العلمي وتنويع مصادر التمويل</t>
  </si>
  <si>
    <t>دعم منظومة البحث العلمي بالجامعة</t>
  </si>
  <si>
    <t>04- البرنامج الفرعي الرابع تحسين الأداء المصري في الإعلام والاتصال</t>
  </si>
  <si>
    <t>الإصلاح المؤسسى والإدارى</t>
  </si>
  <si>
    <t>القواعد الحاكمة للمحتوى الإعلاني ومراجعته</t>
  </si>
  <si>
    <t>المتابعة والفحص</t>
  </si>
  <si>
    <t>الملكية الفكرية</t>
  </si>
  <si>
    <t xml:space="preserve">08- البرنامج الرئيسي الثامن تعزيز الثقافة والهوية الوطنية وتجديد الخطاب الديني </t>
  </si>
  <si>
    <t>02- البرنامج الفرعي الثاني تجديد الخطاب الديني</t>
  </si>
  <si>
    <t>نشر الفكر الدينى المستنير</t>
  </si>
  <si>
    <t>03- البرنامج الفرعي الثالث تعزيز الوعي الثقافي والإبداعي </t>
  </si>
  <si>
    <t xml:space="preserve"> تعزيز دور المؤسسات الثقافية فى الارتقاء بالوعى الثقافى للمواطن</t>
  </si>
  <si>
    <t>3- الهدف الاستراتيجي الثالث توفير العمل اللائق للجميع</t>
  </si>
  <si>
    <t>01- البرنامج الرئيسي الأول رفع مهارات العمالة المصرية</t>
  </si>
  <si>
    <t>01- البرنامج الفرعي الأول رفع كفاءة المشتغلين في سوق العمل</t>
  </si>
  <si>
    <t>تنمية المهارات في مجال الخدمات المالية غير المصرفية</t>
  </si>
  <si>
    <t>5- الهدف الاستراتيجي الخامس  ضمان حياة كريمة لجميع المصريين</t>
  </si>
  <si>
    <t>01- البرنامج الرئيسي الأول توفير الأمان الاجتماعي والاقتصادي</t>
  </si>
  <si>
    <t>01- البرنامج الفرعي الأول توسيع مظلة الحماية الاجتماعية</t>
  </si>
  <si>
    <t>صون حق الإنسان فى الحياة ودعم حقوق المواطن الدستورية</t>
  </si>
  <si>
    <t>01- البرنامج الفرعي الأول الانضباط المالي وتعزيز الاستدامة المالية</t>
  </si>
  <si>
    <t xml:space="preserve">الرقابة المالية ودعم الحوكمه </t>
  </si>
  <si>
    <t>تعزيز الأداء المؤسسي الداعم للتنمية المستدامة</t>
  </si>
  <si>
    <t>4- المحور الرابع تحقيق الاستقرار السياسي و التماسك الوطني</t>
  </si>
  <si>
    <t>1- الهدف الاستراتيجي الأول  تحقيق الاستقرار السياسي</t>
  </si>
  <si>
    <t>01- البرنامج الرئيسي الأول تعزيز المشاركة الرئيسية و الحكم الرشيد</t>
  </si>
  <si>
    <t xml:space="preserve">02- البرنامج الفرعي الثاني تعزيز حقوق الإنسان و الحريات الأساسية </t>
  </si>
  <si>
    <t>إصدار التشريعات المنظمه للدولة</t>
  </si>
  <si>
    <t xml:space="preserve">02- البرنامج الرئيسي الثاني تعزيز ثقة المواطنين في الحكومة </t>
  </si>
  <si>
    <t xml:space="preserve">03- البرنامج الفرعي الثالث تعزيز سيادة القانون </t>
  </si>
  <si>
    <t xml:space="preserve">تحقيق العدالة الناجزة </t>
  </si>
  <si>
    <t>02- البرنامج الرئيس الثاني تطوير سياسة خارجية فعالة</t>
  </si>
  <si>
    <t>01- البرنامج الفرعي الأول حماية أمن مصر الإقليمي</t>
  </si>
  <si>
    <t>ضمان تحقيق الأمن القومى</t>
  </si>
  <si>
    <t>الاعلام والمعلومات والعلاقات العامة</t>
  </si>
  <si>
    <t>نشر ثقافة العلوم والإبتكار</t>
  </si>
  <si>
    <t>التعليم الفني الصحى والبحوث الطبية</t>
  </si>
  <si>
    <t>رفع كفاءة المشتغلين في سوق العمل</t>
  </si>
  <si>
    <t xml:space="preserve">حماية حقوق الامهات والاطفال </t>
  </si>
  <si>
    <t>6- الهدف الاستراتيجي السادس  الشباب شركاء اليوم وقادة الغد</t>
  </si>
  <si>
    <t>01- البرنامج الرئيسي الأول تمكين الشباب اقتصادياً وسياسياً واجتماعياً</t>
  </si>
  <si>
    <t>01- البرنامج الفرعي الأول تعزيز انخراط الشباب وإشراكهم في العمل المجتمعي والسياسي</t>
  </si>
  <si>
    <t>التدريب</t>
  </si>
  <si>
    <t>7- الهدف الاستراتيجي السابع  تمكين المرأة وتعزيز تكافؤ الفرص في جميع المجالات</t>
  </si>
  <si>
    <t>01- البرنامج الرئيسي الأول التمكين الاقتصادي والسياسي والاجتماعي للمرأة</t>
  </si>
  <si>
    <t>01- البرنامج الفرعي الأول تعزيز فرص الترقي العملي والعلمي للمرأة المصرية</t>
  </si>
  <si>
    <t>تعزيز فرص الترقي العملي والعلمي للمرأة المصرية</t>
  </si>
  <si>
    <t>01- البرنامج الرئيسي الأول  
تحقيق معدلات نمو قوية ومستدامة وشاملة ومتوازنة</t>
  </si>
  <si>
    <t>06- البرنامج الفرعي السادس زيادة القدرة التنافسية للصادرات المصرية</t>
  </si>
  <si>
    <t xml:space="preserve">الحصر والدعم الفني </t>
  </si>
  <si>
    <t xml:space="preserve">تطوير اليات الرقابة </t>
  </si>
  <si>
    <t>03- البرنامج الرئيسي الثالث  
تبني إصلاحات اقتصادية قطاعية</t>
  </si>
  <si>
    <t>01- البرنامج الفرعي الأول زيادة تنافسية القطاع الصناعي</t>
  </si>
  <si>
    <t>2- الهدف الاستراتيجي الثاني تمكين القطاع الخاص  وتعزيز الاستثمارات المحلية والأجنبية</t>
  </si>
  <si>
    <t>05- البرنامج الرئيسي الخامس  
زيادة مستويات تنافسية وجاذبية بيئة الأعمال</t>
  </si>
  <si>
    <t>03- البرنامج الفرعي الثالث رفع كفاءة الخدمات والمرافق العامة وتعزيز البنية التحتية</t>
  </si>
  <si>
    <t>رفع كفاءة الخدمات والمرافق العامة وتعزيز البنية التحتية</t>
  </si>
  <si>
    <t>04- البرنامج الفرعي الرابع تعزيز مشاركة مصر في المنظمات الدولية </t>
  </si>
  <si>
    <t>التواصل المجتمعي</t>
  </si>
  <si>
    <t xml:space="preserve">04- البرنامج الرئيسي الرابع تحقيق الأمن الغذائي </t>
  </si>
  <si>
    <t xml:space="preserve">05- البرنامج الرئيسي الخامس تعزيز أمن الطاقة </t>
  </si>
  <si>
    <t>01- البرنامج الفرعي الأول تأمين موارد الطاقة التقليدية والمتجددة </t>
  </si>
  <si>
    <t>تنظيم ورقابة الأنشطة النووية والاشعاعية</t>
  </si>
  <si>
    <t>البرامج العلاجية والتأهيلية</t>
  </si>
  <si>
    <t>دعم وتمويل الخدمات الطبية في حالات الكوارث والأزمات والأوبئة</t>
  </si>
  <si>
    <t>04- البرنامج الفرعي الرابع خدمات صيدلانية آمنة وفعالة</t>
  </si>
  <si>
    <t xml:space="preserve">توفير الادوية الطبية </t>
  </si>
  <si>
    <t xml:space="preserve">تطوير التعليم ما قبل الجامعى </t>
  </si>
  <si>
    <t>03- البرنامج الفرعي الثالث الارتقاء بمنظومة التعليم الفني</t>
  </si>
  <si>
    <t>الأرتقاء بمنظومة التعليم الفني التكنولوجي والمجمعات التكنولوجية</t>
  </si>
  <si>
    <t>التخطيط الاستراتيجي والتطوير</t>
  </si>
  <si>
    <t>4- الهدف الاستراتيجي  الرابع تنمية عمرانية متكاملة ومستدامة</t>
  </si>
  <si>
    <t>01- البرنامج الرئيسي الأول التوسع العمراني وزيادة المساحة المأهولة بالسكان</t>
  </si>
  <si>
    <t>01- البرنامج الفرعي الأول التوسع في المدن المستدامة ومدن الجيل الرابع</t>
  </si>
  <si>
    <t>برامج الحماية الإجتماعية</t>
  </si>
  <si>
    <t xml:space="preserve">تفعيل اليات حماية المستهلك </t>
  </si>
  <si>
    <t>03- البرنامج الفرعي الثالث مكافحة الهجرة غير الشرعية</t>
  </si>
  <si>
    <t>02- البرنامج الرئيسي الثاني الارتقاء برأس المال البشري للشباب</t>
  </si>
  <si>
    <t>01- البرنامج الفرعي الأول الارتقاء بالمستوى الصحي والنفسي للشباب والنشء</t>
  </si>
  <si>
    <t>البرامج الوقائية</t>
  </si>
  <si>
    <t>03- البرنامج الفرعي الثالث ضمان التمكين الاقتصادي والتنمية المكانية المتوازنة</t>
  </si>
  <si>
    <t xml:space="preserve">ضمان التمكين الاقتصادي والتنميه المكانيه المتوازنه </t>
  </si>
  <si>
    <t>04- البرنامج الفرعي الرابع زيادة مساهمة الاقتصاد الأخضر في الناتج المحلي الإجمالي</t>
  </si>
  <si>
    <t>المناخ الداعم للاستثمار البيئي</t>
  </si>
  <si>
    <t>05- البرنامج الفرعي الخامس اقتصاد تنافسي قائم على المعرفة الرقمية</t>
  </si>
  <si>
    <t>تعزيز البنية المعلوماتية ودعم اتخاذ القرار</t>
  </si>
  <si>
    <t>الدعم المالي والإداري</t>
  </si>
  <si>
    <t>استكمال إجراءات التطوير المؤسسى والتشريعى</t>
  </si>
  <si>
    <t>إستكمال خطة الإصلاح الإداري للجهاز الإداري للدولة</t>
  </si>
  <si>
    <t>البرنامج الداعم</t>
  </si>
  <si>
    <t>التنسيق بين الوزارات والمحافظات</t>
  </si>
  <si>
    <t>بناء وتطوير رأس المال البشري للعاملين بالدولة</t>
  </si>
  <si>
    <t>تدعيم الشئون الوظيفية للموارد البشرية</t>
  </si>
  <si>
    <t>تنمية القدرات البشرية</t>
  </si>
  <si>
    <t>دعم وحدات الجهاز الإداري للدولة</t>
  </si>
  <si>
    <t xml:space="preserve">04- البرنامج الفرعي الرابع تطوير نظم الاتصالات وتوطين صناعة تقنية المعلومات </t>
  </si>
  <si>
    <t>إدارة وتطوير البنية التكنولوجية والتحول الرقمي</t>
  </si>
  <si>
    <t xml:space="preserve">06- البرنامج الفرعي السادس  تحويل مصر إلى مركز عالمي للوجستيات والتجارة </t>
  </si>
  <si>
    <t>04- البرنامج الرئيسي الرابع  
تعزيز  الصلابة والمرونة والاستباقية في إدارة الأزمات</t>
  </si>
  <si>
    <t>01- البرنامج الفرعي الأول  تعزيز الإدارة الاستباقية وتحويل الأزمات إلى فرص داعمة</t>
  </si>
  <si>
    <t>الموارد الذاتية - الصناديق والحسابات الخاصة</t>
  </si>
  <si>
    <t>02- البرنامج الفرعي الثاني تبني سياسات لتعزيز صلابة ومرونة الاقتصاد المصري</t>
  </si>
  <si>
    <t>متابعة وتقييم الاستراتيجيات الوطنية</t>
  </si>
  <si>
    <t xml:space="preserve">02- البرنامج الفرعي الثاني بناء أواصر الثقة بين المواطن و الدولة </t>
  </si>
  <si>
    <t>دعم الأعمال الرئيسية للمركز</t>
  </si>
  <si>
    <t>تطبيق قانون رقم (73) بشأن شروط شغل الوظائف أو الاستمرار فيها</t>
  </si>
  <si>
    <t xml:space="preserve">06- البرنامج الرئيسي السادس تعزيز  الأمن السيبراني </t>
  </si>
  <si>
    <t>06- البرنامج الفرعي السادس تعزيز التعاون الدولي في مجال الأمن السيبراني</t>
  </si>
  <si>
    <t>التحول الرقمي لتطوير حلول الأمن السيبرانى</t>
  </si>
  <si>
    <t>بناء القدرات الرقمية</t>
  </si>
  <si>
    <t>03- البرنامج الفرعي الثالث تأهيل الطلاب لسوق العمل</t>
  </si>
  <si>
    <t>رعاية الإبداع وجذب الاستثمارات  وزيادة الصادرات الرقمية</t>
  </si>
  <si>
    <t>تطوير نظم الاتصالات</t>
  </si>
  <si>
    <t>تطوير البنية التحتية للاتصالات</t>
  </si>
  <si>
    <t>التحول الرقمي الداعم للتنمية المستدامة</t>
  </si>
  <si>
    <t>وزارة الاستثمار والتجارة الخارجية</t>
  </si>
  <si>
    <t>الإصلاح الإداري والمؤسسي والرقابة على الصادرات والواردات</t>
  </si>
  <si>
    <t>تعزيز تنافسية الصادرات فى الاسواق الخارجية</t>
  </si>
  <si>
    <t>تعزيز نفاذ المنتجات المصرية بالأسواق الخارجية</t>
  </si>
  <si>
    <t>تنمية الصادات المصرية</t>
  </si>
  <si>
    <t>زيادة قدرة الصادرات على النفاذ للاسواق الخارجية وحماية الصناعة الوطنية من الممارسات الضارة فى التجارة الدولية</t>
  </si>
  <si>
    <t xml:space="preserve">وزارة الاسكان والمرافق والمجتمعات العمرانية </t>
  </si>
  <si>
    <t xml:space="preserve">03- البرنامج الرئيس الثالث حماية أمن مصر المائي </t>
  </si>
  <si>
    <t>02- البرنامج الفرعي الثاني تقليل الفاقد من المياه  </t>
  </si>
  <si>
    <t>برنامج الصرف الصحى</t>
  </si>
  <si>
    <t>برنامج مياه الشرب</t>
  </si>
  <si>
    <t>06- البرنامج الفرعي السادس تعزيز الإدارة والحوكمة المائية </t>
  </si>
  <si>
    <t xml:space="preserve"> الأبحاث والدراسات والمخططات العمرانية</t>
  </si>
  <si>
    <t>تعزيز دور البحث العلمى وتنويع مصادر التمويل</t>
  </si>
  <si>
    <t>التدريب الحرفي</t>
  </si>
  <si>
    <t>02- البرنامج الرئيسي الثاني تيسير عملية التوظيف وخلق فرص عمل ملائمة</t>
  </si>
  <si>
    <t>02- البرنامج الفرعي الثاني التوسع في مجال ريادة الأعمال ودعم المهنيين المستقلين</t>
  </si>
  <si>
    <t>التوسع فى مجال ريادة الأعمال</t>
  </si>
  <si>
    <t>الاعمال المدنية</t>
  </si>
  <si>
    <t>البرنامج القومي للإسكان</t>
  </si>
  <si>
    <t xml:space="preserve">التوسع في المدن المستدامة ومدن الجيل الرابع </t>
  </si>
  <si>
    <t>02- البرنامج الفرعي الثاني استكمال الارتقاء بمستويات التحضر والتطوير العمراني</t>
  </si>
  <si>
    <t xml:space="preserve">استكمال الارتقاء بمستويات التحضر والتطوير العمراني </t>
  </si>
  <si>
    <t>02- البرنامج الرئيسي الثاني ضمان توصيل المرافق لجميع المواطنين</t>
  </si>
  <si>
    <t>01- البرنامج الفرعي الأول توفير مياه نقية وخدمات صرف صحي لجميع المواطنين</t>
  </si>
  <si>
    <t>توفير مياه نقية وخدمات صرف صحى لجميع المواطنين</t>
  </si>
  <si>
    <t>02- البرنامج الفرعي الثاني تنمية وتطوير القرى المصرية والمراكز في المناطق الريفية</t>
  </si>
  <si>
    <t xml:space="preserve">تنمية وتطوير القرى المصرية والمراكز في المناطق الريفية </t>
  </si>
  <si>
    <t>تنمية وتطوير القرى المصرية والمراكز في المناطق الريفية ( مبادرة حياه كريمة)</t>
  </si>
  <si>
    <t>تكافؤ الفرص بين الجنسين</t>
  </si>
  <si>
    <t>رفع كفاءة الأداء الحكومى</t>
  </si>
  <si>
    <t>05- البرنامج الفرعي الخامس تعزيز تنمية القطاع السياحي</t>
  </si>
  <si>
    <t>التنسيق الحضاري والحفاظ علي التراث المعماري</t>
  </si>
  <si>
    <t>تعزيز تنمية القطاع السياحي</t>
  </si>
  <si>
    <t>07- البرنامج الفرعي السابع تعزيز قطاع التشييد والبناء</t>
  </si>
  <si>
    <t>البحوث والتطوير</t>
  </si>
  <si>
    <t>خدمات برنامج الاسكان</t>
  </si>
  <si>
    <t>03- البرنامج الرئيسي الثالث  
حوكمة الأصول المملوكة للدولة</t>
  </si>
  <si>
    <t xml:space="preserve">01- البرنامج الفرعي الأول تنظيم ملكية الدولة في الشركات المملوكة لها </t>
  </si>
  <si>
    <t>الشراكات المشتركة والتمويل والاستثمار</t>
  </si>
  <si>
    <t>4- الهدف الاستراتيجي الرابع مصر مركز إقليمي للنقل  واللوجستيات وتجارة الترانزيت</t>
  </si>
  <si>
    <t>01- البرنامج الرئيسي الأول  
تطوير شبكة الطرق والكباري</t>
  </si>
  <si>
    <t>01- البرنامج الفرعي الأول المشروع القومي للطرق</t>
  </si>
  <si>
    <t>الابحاث والدراسات</t>
  </si>
  <si>
    <t>الطرق والكباري</t>
  </si>
  <si>
    <t xml:space="preserve">01- البرنامج الفرعي الأول تعزيز دور المحليات </t>
  </si>
  <si>
    <t xml:space="preserve">الاشراف على تنفيذ مشروعات الاسكان الاجتماعى </t>
  </si>
  <si>
    <t>الاشراف علي تنفيذ مشروعات التنمية المستدامة والمتكاملة للمناطق ذات الاولوية</t>
  </si>
  <si>
    <t xml:space="preserve">01- البرنامج الرئيسي الأول حماية الأمن القومي </t>
  </si>
  <si>
    <t xml:space="preserve">01- البرنامج الفرعي الأول حماية أمن واستقرار الحدود </t>
  </si>
  <si>
    <t xml:space="preserve">الاشراف والدعم الفني لتحقيق التكامل بين القطاعات التابعة للوزارة </t>
  </si>
  <si>
    <t>02- البرنامج الفرعي الثاني دعم القدرات العسكرية للجيش في مواجهة التهديات الخارجية</t>
  </si>
  <si>
    <t>تطوير قطاع الميادين المركزية</t>
  </si>
  <si>
    <t>توفير بيئة صحية آمنه</t>
  </si>
  <si>
    <t>توفير وتطوير الرعاية الصحية</t>
  </si>
  <si>
    <t xml:space="preserve"> تأكيد الهوية العلمية</t>
  </si>
  <si>
    <t>وزارة الأوقاف</t>
  </si>
  <si>
    <t>توظيف دور المجلس لتعزيز صورة مصر الدولية</t>
  </si>
  <si>
    <t>توظيف دور وزارة الأوقاف الرائد لتعزيز صورة مصر دوليا</t>
  </si>
  <si>
    <t xml:space="preserve">نشر الفكر الدينى المستنير </t>
  </si>
  <si>
    <t xml:space="preserve">التخلص الآمن من المخلفات الطبية </t>
  </si>
  <si>
    <t xml:space="preserve">  تطوير الخدمات الصحية المقدمة للمواطنين </t>
  </si>
  <si>
    <t xml:space="preserve">رفع كفاءة كوارد التمريض </t>
  </si>
  <si>
    <t>تنمية المهارات البشرية</t>
  </si>
  <si>
    <t>وزارة البترول والثروة المعدنية</t>
  </si>
  <si>
    <t>07- البرنامج الفرعي السابع تطوير الثروة المعدنية والبترولية </t>
  </si>
  <si>
    <t>تنمية الثروة المعدنية</t>
  </si>
  <si>
    <t>دعم المشروعات الاستراتيجية والقومية بقطاع البترول والثروة المعدنية</t>
  </si>
  <si>
    <t>الإصلاح المؤسسي والإداري</t>
  </si>
  <si>
    <t>وزارة البيئة</t>
  </si>
  <si>
    <t>01- البرنامج الفرعي الأول التصدي لآثار تغير المناخ والتكيف معه </t>
  </si>
  <si>
    <t>الاتفاقيات الدولية البيئية</t>
  </si>
  <si>
    <t>02- البرنامج الفرعي الثاني الحد من التلوث  </t>
  </si>
  <si>
    <t>الحد من التلوث</t>
  </si>
  <si>
    <t>03- البرنامج الفرعي الثالث تنمية واستدامة الموارد الطبيعية </t>
  </si>
  <si>
    <t>حماية الطبيعة وإدارة المحميات الطبيعية</t>
  </si>
  <si>
    <t>التحكم في التلوث الصناعي</t>
  </si>
  <si>
    <t>05- البرنامج الفرعي الخامس المناخ الداعم للاستثمار البيئي </t>
  </si>
  <si>
    <t>التمكين البيئي</t>
  </si>
  <si>
    <t>06- البرنامج الفرعي السادس الإرتقاء بمعدل التخضير وضمان الاستدامة البيئية </t>
  </si>
  <si>
    <t>التشجير والمسطحات الخضراء</t>
  </si>
  <si>
    <t>التحول الرقمي الداعم</t>
  </si>
  <si>
    <t>تطوير الإداء الحكومي والمؤسسي</t>
  </si>
  <si>
    <t>زياده النفاذ الي الاسواق الخارجيه</t>
  </si>
  <si>
    <t>نقل وتوطين التكنولوجيا والابتكار لتعزيز الصناعة الخضراء</t>
  </si>
  <si>
    <t xml:space="preserve">نشر ثقافة الجودة </t>
  </si>
  <si>
    <t>وزارة التخطيط والتنمية الإقتصادية والتعاون الدولي</t>
  </si>
  <si>
    <t>02- البرنامج الفرعي الثاني تعزيز دور مصر في محيطها الأفريقي  </t>
  </si>
  <si>
    <t>تعزيز الدبلوماسية الاقتصادية</t>
  </si>
  <si>
    <t>تقديم برامج دراسات عليا أكاديمية ومهنية معتمدة فى مجالات التخطيط والتنمية المستدامة وبما يوفر كوادر مؤهلة لدعم صانعى السياسات ومتخذى القرارات على كافة المستويات</t>
  </si>
  <si>
    <t>تحسين جودة الأنشطة البحثية القائمة على الأدلة واستشراف المستقبل وفق الأولويات الوطنية والمستجدات العالمية</t>
  </si>
  <si>
    <t>تعزيز مكانة المعهد وطنياً وإقليمياً ودولياً من خلال شراكات فعالة فى مجالات عمل المعهد</t>
  </si>
  <si>
    <t>توسيع الخدمات الإستشارية التنافسية للمعهد وتوزيعها ، المقدمة للجهات الحكومية والخاصة والأهلية والدولية</t>
  </si>
  <si>
    <t>بناء القدرات وتأهيل الكوادر التخطيطية على المستويين المركزى والمحلى</t>
  </si>
  <si>
    <t xml:space="preserve">تنمية رأس المال البشرى والمادى بالمعهد ، وتطوير الأطر المؤسسية والتكنولوجية ، لتعزيز أنشطة الإستدامة المالية والجودة والحوكمة وخدمة المجتمع </t>
  </si>
  <si>
    <t>02- البرنامج الرئيسي الثاني أولوية قصوى للفئات الأولى بالرعاية</t>
  </si>
  <si>
    <t>03- البرنامج الفرعي الثالث تعزيز آليات دمج أصحاب ذوي الهمم</t>
  </si>
  <si>
    <t>تعزيز التنمية المتوازنة والعدالة المكانية والاجتماعية في جمهورية مصر العربية</t>
  </si>
  <si>
    <t>إعداد دراسات وأبحاث سكانية</t>
  </si>
  <si>
    <t>إعداد ومتابعة تنفيذ خطط وبرامج التنمية المستدامة</t>
  </si>
  <si>
    <t>دعم جهود العمل المناخى من خلال التخفيف والتكيف والاستجابة للتغيرات المناخية</t>
  </si>
  <si>
    <t>دعم جهود العمل المناخي  والتحول للاقتصاد الاخضر</t>
  </si>
  <si>
    <t xml:space="preserve"> التحول الرقمى الداعم للتخطيط والتنمية الاقتصادية</t>
  </si>
  <si>
    <t xml:space="preserve"> تحسين كفاءة وفاعلية الإنفاق الاستثماري العام</t>
  </si>
  <si>
    <t xml:space="preserve">إعداد الإحصاءات لتنمية البنية المعلوماتية للجهاز الادارى للدولة </t>
  </si>
  <si>
    <t>التنمية الاقتصادية والاصلاح المؤسسي</t>
  </si>
  <si>
    <t>رفع كفاءة البنية التحتية والبشرية</t>
  </si>
  <si>
    <t>02- البرنامج الرئيسي الثاني  
مواصلة تنفيذ سياسة ملكية الدولة للأصول</t>
  </si>
  <si>
    <t>01- البرنامج الفرعي الأول تعزيز مشاركة القطاع الخاص</t>
  </si>
  <si>
    <t>تمكين المشروعات الصغيرة والمتوسطة</t>
  </si>
  <si>
    <t>02- البرنامج الفرعي الثاني تعظيم العائد على الأصول المملوكة للدولة</t>
  </si>
  <si>
    <t xml:space="preserve"> تنويع مصادر تمويل الخطط والبرامج التنموية</t>
  </si>
  <si>
    <t>وزارة التربية والتعليم والتعليم الفني</t>
  </si>
  <si>
    <t>تطوير نظم الامتحانات والتقويم التربوى</t>
  </si>
  <si>
    <t>تنافسية نظم ومخرجات التعليم من خلال تأهيل المعلم الجيد</t>
  </si>
  <si>
    <t>رفع كفاءة النظام التعليمي وإعادة تأهيل المدارس</t>
  </si>
  <si>
    <t xml:space="preserve">ضمان التمويل الاضافي وتعبئة الموارد لتحقيق أهداف التعليم </t>
  </si>
  <si>
    <t>الارتقاء بنظام التعليم لتطوير المناهج</t>
  </si>
  <si>
    <t>تطوير التعليم الفني</t>
  </si>
  <si>
    <t>04- البرنامج الفرعي الرابع رفع كفاءة وأداء المعلمين</t>
  </si>
  <si>
    <t>الاتقاء بنظام التعليم لرفع كفاءة المعلمين</t>
  </si>
  <si>
    <t>اتاحة التعليم دون تمييز</t>
  </si>
  <si>
    <t>02- البرنامج الفرعي الثاني الإعداد التربوي والبدني للطلاب</t>
  </si>
  <si>
    <t>الإعداد التربوي والبدني للطلاب</t>
  </si>
  <si>
    <t>تشجيع البحث العلمي واتاحة مصادر التمويل</t>
  </si>
  <si>
    <t>وزارة التضامن الإجتماعى</t>
  </si>
  <si>
    <t>تعزيز دور البحث في معالجة القضايا والمشكلات المجتمعية</t>
  </si>
  <si>
    <t>الحماية الاجتماعية</t>
  </si>
  <si>
    <t>رعاية الأسرة والمرأة</t>
  </si>
  <si>
    <t>01- البرنامج الفرعي الأول حماية الأطفال</t>
  </si>
  <si>
    <t>رعاية الأطفال</t>
  </si>
  <si>
    <t>02- البرنامج الفرعي الثاني المسؤولية المشتركة تجاه كبار السن</t>
  </si>
  <si>
    <t>دعم كبار السن</t>
  </si>
  <si>
    <t>حماية ورعاية وتمكين الأشخاص ذوي الإعاقة</t>
  </si>
  <si>
    <t>التطوير المؤسسي والبشري وتعزيز النزاهة والمساءلة</t>
  </si>
  <si>
    <t>التنمية والاستثمار</t>
  </si>
  <si>
    <t>04- البرنامج الفرعي الرابع التوصل إلي مجتمع مدني قوى</t>
  </si>
  <si>
    <t>الوحدة المركزية للجمعيات والعمل الأهلي</t>
  </si>
  <si>
    <t>وزارة التعليم العالي والبحث العلمي</t>
  </si>
  <si>
    <t>05- البرنامج الفرعي الخامس تعزيز البحث العلمي والتعاون الدولي في مجال المياه</t>
  </si>
  <si>
    <t>تأمين استدامة  المياه</t>
  </si>
  <si>
    <t>05- البرنامج الفرعي الخامس الإرتقاء بالبحوث والممارسات الزراعية</t>
  </si>
  <si>
    <t>معالجة الفجوة الغذائية ومشكلة الامن الغذائى</t>
  </si>
  <si>
    <t>04- البرنامج الفرعي الرابع تعزيز الإنتاجية والابتكار في قطاع الطاقة </t>
  </si>
  <si>
    <t>رفع كفاءة منظومة الطاقة والكفاءة الإنتاجية للثروة المعدنية</t>
  </si>
  <si>
    <t>03- البرنامج الفرعي الثالث بناء دفاعات سيبرانية قوية</t>
  </si>
  <si>
    <t>دفاعات سيبرانية قوية</t>
  </si>
  <si>
    <t xml:space="preserve">حماية وإستدامة البيئة </t>
  </si>
  <si>
    <t>الاستدامة البيئية</t>
  </si>
  <si>
    <t xml:space="preserve">إتاحة منظومة صحية متميزة للمجتمع الداخلى والخارجى للجامعة </t>
  </si>
  <si>
    <t>03- البرنامج الفرعي الثالث تحسين الخدمات الصحية المقدمة للمرأة والطفل</t>
  </si>
  <si>
    <t xml:space="preserve"> السياسات وبرامج للنهوض بالمرأة والطفل في مجال الصحة </t>
  </si>
  <si>
    <t>رعاية صيدلانية آمنة وفعالة</t>
  </si>
  <si>
    <t>02- البرنامج الرئيسي الثاني  تفعيل التحول الرقمي في مجال الرعاية الصحية</t>
  </si>
  <si>
    <t>01- البرنامج الفرعي الأول تفعيل دور الصحة الرقمية</t>
  </si>
  <si>
    <t>تطوير المستشفيات والخدمات المقدمة</t>
  </si>
  <si>
    <t>رفع كفاءة العاملين بالقطاع الصحى</t>
  </si>
  <si>
    <t>التعليم الفني التقني التطبيقي</t>
  </si>
  <si>
    <t>تطوير مسار التعليم التكنولوجي والمهني بالجامعة</t>
  </si>
  <si>
    <t>التكامل بين مخرجات التعليم وسوق العمل</t>
  </si>
  <si>
    <t>الارتقاء بجودة البحوث الطبية</t>
  </si>
  <si>
    <t>الاستثمار في البحث العلمى والشراكات المحلية</t>
  </si>
  <si>
    <t>البحث العلمى وصناعة التعليم والثقافة العلمية</t>
  </si>
  <si>
    <t>التطبيقات التكنولوجية وتطوير العلوم البينية والمتداخلة والمستقبلية</t>
  </si>
  <si>
    <t>المساهمة فى تطوير الصناعات الاستراتيحية</t>
  </si>
  <si>
    <t xml:space="preserve">تحقيق الريادة في العلوم والتكنولوجيا والابتكار </t>
  </si>
  <si>
    <t>تطوير تكنولوجيات الاتصالات والمعلومات وعلوم الفضاء</t>
  </si>
  <si>
    <t xml:space="preserve">تطوير منظومة البحث العلمى </t>
  </si>
  <si>
    <t>تعزيز التعاون الدولى</t>
  </si>
  <si>
    <t>دعم وتنمية الموارد البشرية وتطوير البينة التحتيته</t>
  </si>
  <si>
    <t>تعزيز دور الجامعة في دعم الابتكار وريادة الأعمال</t>
  </si>
  <si>
    <t>حقوق الطفل</t>
  </si>
  <si>
    <t>استراتيجية الجامعة لضمان حياة كريمة لذوي الهمم</t>
  </si>
  <si>
    <t>المسئولية المجتمعية والمشاركة السياسية لطلاب الجامعة</t>
  </si>
  <si>
    <t>دعم المرأة</t>
  </si>
  <si>
    <t>02- البرنامج الرئيسي الثاني تعزيز صحة المرأة وحمايتها من العنف</t>
  </si>
  <si>
    <t>02- البرنامج الفرعي الثاني مكافحة العنف ضد المرأة</t>
  </si>
  <si>
    <t>حماية المرأة من العنف</t>
  </si>
  <si>
    <t>تعزيز الاستدامة المالية</t>
  </si>
  <si>
    <t>دعم الحوكمة المؤسسية</t>
  </si>
  <si>
    <t>03- البرنامج الفرعي الثالث ضمان تكافؤ الفرص في توفير فرص العمل</t>
  </si>
  <si>
    <t>تحقيق تكافؤ الفرص</t>
  </si>
  <si>
    <t>إستدامة ضمان وصول الدعم لمستحقية خاصة الفئات الأولي بالرعاية</t>
  </si>
  <si>
    <t>تطوير منظومة استخراج البطاقة التموينية وفقا للمتغيرات والمستجدات</t>
  </si>
  <si>
    <t>تفعيل اليات حماية المستهلك</t>
  </si>
  <si>
    <t>سهولة  حصول المواطن علي الخبز البلدي المدعم في محافظتي القاهرة والجيزة</t>
  </si>
  <si>
    <t>02- البرنامج الفرعي الثاني تمكين الشباب اقتصادياً</t>
  </si>
  <si>
    <t>جمعيتي</t>
  </si>
  <si>
    <t>إستكمال تأهيل المكاتب التموينية والمديريات والإدارات التموينية  للتحول الرقمى</t>
  </si>
  <si>
    <t>التطوير الإداري</t>
  </si>
  <si>
    <t>تطوير المديريات و الإدارات و المكاتب التموينية تأهيلا للتحول الرقمي</t>
  </si>
  <si>
    <t xml:space="preserve">تطوير ورفع كفاءة المواقع والتطبيقات الالكترونية الخاصة بتقديم الخدمات التموينية </t>
  </si>
  <si>
    <t>توفير خدمات البطاقات الذكية للمواطنين بمراكز الخدمة والديوان العام والمديريات التموينية</t>
  </si>
  <si>
    <t xml:space="preserve">01- البرنامج الفرعي الأول مواصلة تحسين بيئة الأعمال وتسهيل الأعمال التجارية </t>
  </si>
  <si>
    <t>04- البرنامج الفرعي الرابع رفع كفاءة وتأهيل قوة العمل</t>
  </si>
  <si>
    <t>تنمية مهارات العاملين بالوزارة</t>
  </si>
  <si>
    <t>3- الهدف الاستراتيجي الثالث ضبط الأسعار والحد من التضخم</t>
  </si>
  <si>
    <t>01- البرنامج الرئيسي الأول  
ضمان توافر جميع السلع في الأسواق</t>
  </si>
  <si>
    <t>03- البرنامج الفرعي الثالث ضمان الاستقرار السعري</t>
  </si>
  <si>
    <t>احكام الرقابة والسيطرة على السلع  التمونية والخبز المدعم ومقرارت الدعم</t>
  </si>
  <si>
    <t>تعزيز قدرات الحملات الرقابية بالديوان العام والمديريات التموينية</t>
  </si>
  <si>
    <t>02- البرنامج الرئيسي الثاني  
السيطرة على اختلالات سلاسل التوريد</t>
  </si>
  <si>
    <t>01- البرنامج الفرعي الأول  تطوير منظومة سلاسل التوريد</t>
  </si>
  <si>
    <t xml:space="preserve">رفع كفاءة منظومة التخزين وسلاسل الإمداد </t>
  </si>
  <si>
    <t>وزارة التنمية المحلية</t>
  </si>
  <si>
    <t xml:space="preserve">تطوير منظومة النظافة وتحسين البيئة بالمحافظات </t>
  </si>
  <si>
    <t>الإدارة المحلية والدعم الفنى</t>
  </si>
  <si>
    <t>التنمية الاقتصادية المحلية</t>
  </si>
  <si>
    <t>التنمية الحضرية والريفية</t>
  </si>
  <si>
    <t>الطرق والنقل والمواصلات المحلية</t>
  </si>
  <si>
    <t>تدعيم الخدمات المحلية والمجتمعية</t>
  </si>
  <si>
    <t>تطوير الخدمات الحكومية المقدمة للمواطنين</t>
  </si>
  <si>
    <t>تطوير المرافق العامة</t>
  </si>
  <si>
    <t>وزارة الثقافة</t>
  </si>
  <si>
    <t>الريادة الثقافية</t>
  </si>
  <si>
    <t>03- البرنامج الفرعي الثالث تحسين الأداء المصري في الصناعات الثقافية </t>
  </si>
  <si>
    <t>دعم الصناعات الثقافية</t>
  </si>
  <si>
    <t>01- البرنامج الفرعي الأول تعزيز  الهوية الوطنية </t>
  </si>
  <si>
    <t>تعزيز القيم الإيجابية في المجتمع المصري</t>
  </si>
  <si>
    <t>حماية التراث</t>
  </si>
  <si>
    <t>مكافحة التطرف الفكرى</t>
  </si>
  <si>
    <t>تنمية الموهوبين والنابغين والمبدعين</t>
  </si>
  <si>
    <t>تنافسية نظم ومخرجات التعليم</t>
  </si>
  <si>
    <t>02- البرنامج الرئيسي الثاني  مواصلة مسيرة الإصلاح الاقتصادي عبر تبني إصلاحات اقتصادية كلية</t>
  </si>
  <si>
    <t>تطوير المؤسسات الثقافية</t>
  </si>
  <si>
    <t>01- البرنامج الفرعي الأول تعزيز مشاركة الشباب و المرأة</t>
  </si>
  <si>
    <t>العدالة الثقافية</t>
  </si>
  <si>
    <t>وزارة الخارجية والهجرة وشئون المصريين بالخارج والجهات التابعة</t>
  </si>
  <si>
    <t>نقل الخبرات المصرية لدعم التنمية في أفريقيا</t>
  </si>
  <si>
    <t>04- البرنامج الفرعي الرابع تعزيز جهود مكافحة الإرهاب</t>
  </si>
  <si>
    <t>مكافحة الإرهاب وتعزيز الحماية الداخلية</t>
  </si>
  <si>
    <t>06- البرنامج الفرعي السادس حماية الأمن الداخلي ودعم المنظومة الأمنية </t>
  </si>
  <si>
    <t>تطوير المنظومة الأمنية</t>
  </si>
  <si>
    <t>وزارة الدولة للهجرة وشئون المصريين بالخارج</t>
  </si>
  <si>
    <t>تفعيل مشاركة العلماء المصريين بالخارج في جهود التنمية</t>
  </si>
  <si>
    <t>توفير مظلة تأمينية شاملة للمصريين بالخارج</t>
  </si>
  <si>
    <t xml:space="preserve">دعم الجاليات المصرية وتعزيز التعاون الدولى وسياسة مصر الخارجية بمجالات الهجرة </t>
  </si>
  <si>
    <t>الحفاظ على الهوية المصرية لأبناء المصريين بالخارج</t>
  </si>
  <si>
    <t>التوعية بمخاطر الهجرة غير الشرعية على الشواطئ المصدرة للهجرة</t>
  </si>
  <si>
    <t>وزارة الزراعة واستصلاح الأراضى</t>
  </si>
  <si>
    <t>03- البرنامج الفرعي الثالث ترشيد استخدام مياه الراي </t>
  </si>
  <si>
    <t>الاستخدام المستدام للموارد المائية</t>
  </si>
  <si>
    <t>01- البرنامج الفرعي الأول زيادة المخزون من المحاصيل الاستراتيجية</t>
  </si>
  <si>
    <t xml:space="preserve"> تنمية المحاصيل البستانية</t>
  </si>
  <si>
    <t>تنمية المحاصيل الحقلية</t>
  </si>
  <si>
    <t>02- البرنامج الفرعي الثاني زيادة مساحة الرقعة الزراعية</t>
  </si>
  <si>
    <t>الاستخدام المستدام للموارد الزراعية</t>
  </si>
  <si>
    <t>دعم البحوث الزراعية ونقل التكنولوجيا والإرشاد الزراعي</t>
  </si>
  <si>
    <t>08- البرنامج الفرعي الثامن تنمية الثروة الحيوانية </t>
  </si>
  <si>
    <t>تنمية الإنتاج الحيوانى والداجنى والسمكى</t>
  </si>
  <si>
    <t>03- البرنامج الفرعي الثالث تنمية القطاع الزراعي</t>
  </si>
  <si>
    <t>البيئة التمكينية والإصلاح المؤسسي والسياسات الزراعية</t>
  </si>
  <si>
    <t>التنمية المناطقية والإنعاش الاقتصادى والاجتماعى</t>
  </si>
  <si>
    <t>تحديث وتطوير التسويق والتصنيع وتشجيع الاستثمار الزراعي ودعم القدرة التنافسية</t>
  </si>
  <si>
    <t>دعم وتطوير تكنولوجيا المعلومات والاتصالات والتحول الرقمي</t>
  </si>
  <si>
    <t>وزارة السياحة والاثار</t>
  </si>
  <si>
    <t>الترويج وتنشيط السياحة المصرية</t>
  </si>
  <si>
    <t>الكشف والتنقيب وعرض وتسجيل الاثار</t>
  </si>
  <si>
    <t>تعظيم دور السياحة فى الاقتصاد المصرى</t>
  </si>
  <si>
    <t xml:space="preserve">متابعة موضوعات مكتب الوزير لتنفيذ أهداف الوزارة </t>
  </si>
  <si>
    <t>وزارة الشباب والرياضة</t>
  </si>
  <si>
    <t xml:space="preserve">تشجيع الشباب على العمل الجماعى و التطوعى والتوسع فى الأنشطة الترويحية </t>
  </si>
  <si>
    <t>تعزيز قيم المواطنة والمسؤولية وتنمية الوعى السياسي للشباب والنشء</t>
  </si>
  <si>
    <t>تعزیز المسؤلية المجتمعية مع القطاع الخاص</t>
  </si>
  <si>
    <t xml:space="preserve">تنمية الوعى الثقافى والعلمى للشباب والنشء </t>
  </si>
  <si>
    <t xml:space="preserve">تشجيع ثقافة العمل الحر وريادة الاعمال  </t>
  </si>
  <si>
    <t>تنمية المهارات  الحياتية و التكنولوجية للشباب و النشء</t>
  </si>
  <si>
    <t xml:space="preserve">برامج التوجيه واعادة التاهيل للشباب لمكافحة الهجرة الغير شرعية </t>
  </si>
  <si>
    <t xml:space="preserve">التنمية الرياضيه لجميع الفئات </t>
  </si>
  <si>
    <t xml:space="preserve">الرعاية الصحية فى المجال الرياضى </t>
  </si>
  <si>
    <t>02- البرنامج الفرعي الثاني مجتمع رياضي حيوي</t>
  </si>
  <si>
    <t xml:space="preserve">تحقيق الريادة الرياضيه </t>
  </si>
  <si>
    <t>توفير البنية الاساسية من المنشأت الشبابية و الرياضية</t>
  </si>
  <si>
    <t xml:space="preserve">تنمية ونشر قيم الانتماء والمواطنة لدى النشء والشباب </t>
  </si>
  <si>
    <t>وزارة الصحة والسكان</t>
  </si>
  <si>
    <t xml:space="preserve"> تعزيز الصحة النفسية</t>
  </si>
  <si>
    <t xml:space="preserve"> توسيع قاعدة المنتفعين بالتأمين الصحي</t>
  </si>
  <si>
    <t xml:space="preserve"> خدمات الرعاية الصحية</t>
  </si>
  <si>
    <t xml:space="preserve"> خدمات الكشف المبكر</t>
  </si>
  <si>
    <t>تسجيل واعتمادت المنشات الصحية</t>
  </si>
  <si>
    <t>تعزيز الصحة النفسية</t>
  </si>
  <si>
    <t>خدمات الرعاية الصحية</t>
  </si>
  <si>
    <t>خدمات الرعاية العلاجية</t>
  </si>
  <si>
    <t>خدمات الوقاية من الأوبئة والأمراض</t>
  </si>
  <si>
    <t xml:space="preserve"> خدمات الطب الوقائي</t>
  </si>
  <si>
    <t>الخدمات الصحية للأمومة والطفولة</t>
  </si>
  <si>
    <t>تعزيز وتحسين الصحة</t>
  </si>
  <si>
    <t xml:space="preserve"> الأدوية والمستلزمات وتأمين الامداد بها</t>
  </si>
  <si>
    <t>ادارة المعلومات الصحية</t>
  </si>
  <si>
    <t>التعليم الفني والتدريب الطبي</t>
  </si>
  <si>
    <t>الحوكمة والإدارة</t>
  </si>
  <si>
    <t>حوكمة الملف السكانى</t>
  </si>
  <si>
    <t>وزارة الصناعة</t>
  </si>
  <si>
    <t>تعزيز الاصلاح الهيكلي والتميز المؤسسي</t>
  </si>
  <si>
    <t xml:space="preserve">التحول نحو الصناعة الخضراء ومنظومة كفاءة الطاقة </t>
  </si>
  <si>
    <t>المحافظة على الإعتراف الدولى الممنوح للمجلس الوطنى للإعتماد بصفته ممثلاً عن جمهورية مصر العربية فى مجال الإعتماد.</t>
  </si>
  <si>
    <t>تحديث المنظومة الشامله للجودة الصناعية</t>
  </si>
  <si>
    <t>تحسين الخدمات الصناعية</t>
  </si>
  <si>
    <t>تحسين تنافسية الصناعة</t>
  </si>
  <si>
    <t>تطوير منظومة الرقابة الصناعية ومستلزمات الإنتاج الصناعية والخدمية</t>
  </si>
  <si>
    <t xml:space="preserve">تطوير نظام التعليم الفنى والتدريب المهنى </t>
  </si>
  <si>
    <t>تعزيز تطبيق التكنولوجيات الحديثة فى الصناعة و خلق  بيئية مناسبة لرواد الاعمال  والشركات الناشئة</t>
  </si>
  <si>
    <t xml:space="preserve">رفع كفاءة البنية التحتية للمناطق الصناعية القائمة بمحافظات الصعيد  والتطوير الإداري بها </t>
  </si>
  <si>
    <t>زيادة القدرة التنافسية وزيادة الانتاجية والإستدامة و زيادة المكون التكنولوجي للصناعة</t>
  </si>
  <si>
    <t>نشر ثقافة الجودة للقطاع الانتاجي والخدمي</t>
  </si>
  <si>
    <t xml:space="preserve">وزارة الطيران المدني </t>
  </si>
  <si>
    <t xml:space="preserve">تشغيل و تطوير التدريب و التأهيل الفني و بحوث الارصاد الجوية </t>
  </si>
  <si>
    <t xml:space="preserve">الاصلاح المؤسسي و الاداري </t>
  </si>
  <si>
    <t xml:space="preserve">08- البرنامج الفرعي الثامن تعزيز تنمية قطاع الطيران المدني </t>
  </si>
  <si>
    <t xml:space="preserve">تشغيل و تطوير محطات رصد الغلاف الجوي و التنيؤات و الانذار المبكر من مخاطر الطقس </t>
  </si>
  <si>
    <t>تطوير منظومة اداء العمل بديوان عام وزارة الطيران المدنى</t>
  </si>
  <si>
    <t>تعزيز تنمية قطاع الطيران المدنى</t>
  </si>
  <si>
    <t>تدعيم المساواه وتكافؤ الفرص</t>
  </si>
  <si>
    <t>دعم دور العدالة القضائية فى حماية المرأة</t>
  </si>
  <si>
    <t>تحقيق العدالة الناجزة</t>
  </si>
  <si>
    <t>تطوير خدمات وزارة العدل</t>
  </si>
  <si>
    <t>حوكمة وتطوير الأداء المؤسسى</t>
  </si>
  <si>
    <t>دعم العدالة القضائية لحقوق الإنسان</t>
  </si>
  <si>
    <t>تطوير إستراتيجية العدالة القضائية</t>
  </si>
  <si>
    <t>وزارة العمل</t>
  </si>
  <si>
    <t>التدريب المهنى</t>
  </si>
  <si>
    <t>01- البرنامج الفرعي الأول تعزيز العمل اللائق</t>
  </si>
  <si>
    <t>السلامة والصحة المهنية وتامين بيئة العمل</t>
  </si>
  <si>
    <t>رعاية القوى العاملة</t>
  </si>
  <si>
    <t>معلومات سوق العمل والتشغيل</t>
  </si>
  <si>
    <t>04- البرنامج الفرعي الرابع تحسين أوضاع العمالة المصرية بالخارج</t>
  </si>
  <si>
    <t>التشغيل بالخارج</t>
  </si>
  <si>
    <t>العلاقات الخارجية</t>
  </si>
  <si>
    <t>05- البرنامج الفرعي الخامس تمكين ودعم العمالة غير المنتظمة</t>
  </si>
  <si>
    <t>العمالة غير المنتظمة</t>
  </si>
  <si>
    <t>مكافحة عمل الاطفال</t>
  </si>
  <si>
    <t>تشغيل ذوى الاحتياجات الخاصة</t>
  </si>
  <si>
    <t>تأهيل وتوعية المرأة لسوق العمل</t>
  </si>
  <si>
    <t>رعاية حقوق المرأة العاملة</t>
  </si>
  <si>
    <t>1- الهدف الاستراتيجي الأول ترسيخ دعائم النهوض الاقتصادي وتعظيم المقدرات الاقتصادية الوطنية</t>
  </si>
  <si>
    <t>تطوير البنية المعلوماتية</t>
  </si>
  <si>
    <t>رفع كفاءة الخدمات المؤداه للمواطنين</t>
  </si>
  <si>
    <t>05- البرنامج الفرعي الخامس تفعيل دور النقابات العمالية و المهنية</t>
  </si>
  <si>
    <t>شئون المنظمات النقابية</t>
  </si>
  <si>
    <t>رفع كفاءة مراكز التدريب المهنى</t>
  </si>
  <si>
    <t>وزارة الكهرباء والطاقة الجديدة والمتجددة</t>
  </si>
  <si>
    <t>اذابة واستخلاص وتعدين اليورانيوم وتصنيع الكعكة الصفراء</t>
  </si>
  <si>
    <t>استخلاص مواد المفاعلات (البريليوم،البورون،التورمالين،الليثيوم)</t>
  </si>
  <si>
    <t>الكشف الواسع عن الخامات النووية والعناصر المصاحبة</t>
  </si>
  <si>
    <t xml:space="preserve">تقييم احتياطات الخامات النووية والعناصر المصاحبة </t>
  </si>
  <si>
    <t>التقنيات الحديثة واستخداماتها في تكنولوجيا الاشعاع</t>
  </si>
  <si>
    <t xml:space="preserve">تطوير وتحديث المنشآت النووية </t>
  </si>
  <si>
    <t>05- البرنامج الفرعي الخامس تحسين البيئة التحتية وتطوير شبكات نقل وتوزيع الطاقة</t>
  </si>
  <si>
    <t>تطوير و تعديل مسار شبكات الكهرباء على الجهود المختلفة</t>
  </si>
  <si>
    <t>مشروعات استراتيجية</t>
  </si>
  <si>
    <t>06- البرنامج الفرعي السادس تعزيز مكانة مصر كمركز إقليمي للطاقة  </t>
  </si>
  <si>
    <t xml:space="preserve">الدعم الفني والعلمي لأمن وأمان الانشطة النووية والاشعاعية </t>
  </si>
  <si>
    <t>استكشاف وتقييم واستغلال الرمال السوداء ومعادنة الاقتصادية</t>
  </si>
  <si>
    <t>التعامل مع النفايات المشعة وادارة المصادر المشعة</t>
  </si>
  <si>
    <t>مواجهة الطوارئ الاشعاعية بالدولة</t>
  </si>
  <si>
    <t>التطوير الاداري</t>
  </si>
  <si>
    <t xml:space="preserve">وزارة المالية </t>
  </si>
  <si>
    <t>إحلال المركبات المتقادمة</t>
  </si>
  <si>
    <t>تيسير حركه التجارة</t>
  </si>
  <si>
    <t>إدارة المالية العامة</t>
  </si>
  <si>
    <t>استدامة الوضع المالى للموازنة والدين</t>
  </si>
  <si>
    <t>التطوير التكنولوجي والتحول الرقمي</t>
  </si>
  <si>
    <t>التنفيذ والرقابة علي المالية العامة واداء الموازنة</t>
  </si>
  <si>
    <t>تخطيط واعداد الموازنة والسياسات المالية</t>
  </si>
  <si>
    <t>ضمان الاستقرار التنظيمي والمؤسسي للوزارة (الداعم)</t>
  </si>
  <si>
    <t>التطوير المؤسسي والبنية التحتية</t>
  </si>
  <si>
    <t>التواصل والشفافية والمراجعة الداخلية والمساءلة وادارة المخاطر</t>
  </si>
  <si>
    <t>تحسين الخدمات الضريبية</t>
  </si>
  <si>
    <t>وزارة الموارد المائية والرى</t>
  </si>
  <si>
    <t>01- البرنامج الفرعي الأول تعزيز التعاون الثنائي مع دول حوض النيل</t>
  </si>
  <si>
    <t>تنمية الموارد المائية داخل وخارج الحدود المصرية</t>
  </si>
  <si>
    <t>تقليل الفاقد من المياه</t>
  </si>
  <si>
    <t>تنمية الموارد داخل وخارج الحدود المصرية</t>
  </si>
  <si>
    <t>التحول الى الرى الحديث</t>
  </si>
  <si>
    <t>04- البرنامج الفرعي الرابع حماية الموارد المائية من التلوث</t>
  </si>
  <si>
    <t>رفع كفاءة المنشات المائية الكبري</t>
  </si>
  <si>
    <t>تطوير البنية التحتية</t>
  </si>
  <si>
    <t>إنشاء وتدعيم وتأهيل محطات الرفع</t>
  </si>
  <si>
    <t>تطوير منظومة إدارة المياه</t>
  </si>
  <si>
    <t>07- البرنامج الفرعي السابع تمكين التكنولوجيا الحديثة في قطاع الري </t>
  </si>
  <si>
    <t>تمكين التكنولوجيا الحديثة فى قطاع الرى</t>
  </si>
  <si>
    <t>08- البرنامج الفرعي الثامن استدامة قطاع الموارد المائية</t>
  </si>
  <si>
    <t>استكمال و إعادة تأهيل البنية الأساسية للمشروعات القومية</t>
  </si>
  <si>
    <t>التكيف مع التغيرات المناخية</t>
  </si>
  <si>
    <t>رفع كفاءة وتطوير</t>
  </si>
  <si>
    <t>وزارة النقل</t>
  </si>
  <si>
    <t>مشروعات استراتيجية للنقل</t>
  </si>
  <si>
    <t>شبكة الاتصالات الالكترونية</t>
  </si>
  <si>
    <t>خدمات النقل</t>
  </si>
  <si>
    <t>وضع سياسات وزارة النقل والأشراف على الجهات التابعة للوزارة</t>
  </si>
  <si>
    <t>إدارة سلامة الملاحة البحرية</t>
  </si>
  <si>
    <t>تحويل مصر إلى مركز عالمى للوجستيات والتجارة</t>
  </si>
  <si>
    <t>تطوير قطاع النقل النهري</t>
  </si>
  <si>
    <t xml:space="preserve"> المشروع القومي للطرق</t>
  </si>
  <si>
    <t>02- البرنامج الفرعي الثاني محاور النيل</t>
  </si>
  <si>
    <t>محاور النيل</t>
  </si>
  <si>
    <t>03- البرنامج الفرعي الثالث الكباري العلوية والأنفاق</t>
  </si>
  <si>
    <t>الكبارى العلوية</t>
  </si>
  <si>
    <t>02- البرنامج الرئيسي الثاني  
تطوير منظومة السكك الحديدية</t>
  </si>
  <si>
    <t>01- البرنامج الفرعي الأول  تطوير البنية الأساسية لشبكة السكك الحديدية</t>
  </si>
  <si>
    <t>تحديث دراسات النقل وخطوط مترو الأنفاق</t>
  </si>
  <si>
    <t>وزارة قطاع الاعمال العام</t>
  </si>
  <si>
    <t xml:space="preserve"> تطوير وإعادة هيكلة شركات قطاع الأعمال العام</t>
  </si>
  <si>
    <t>إدارة أستثمارات الدولة المملوكة لشركات قطاع الأعمال العام والإشراف على تلك الشركات</t>
  </si>
  <si>
    <t>وزارات أخرى</t>
  </si>
  <si>
    <t>(All)</t>
  </si>
  <si>
    <t>إجمالى عام</t>
  </si>
  <si>
    <t xml:space="preserve"> الباب الأول</t>
  </si>
  <si>
    <t xml:space="preserve"> الباب الثاني</t>
  </si>
  <si>
    <t xml:space="preserve"> الباب الرابع</t>
  </si>
  <si>
    <t xml:space="preserve"> الباب الخامس</t>
  </si>
  <si>
    <t xml:space="preserve"> الباب السادس</t>
  </si>
  <si>
    <t xml:space="preserve"> الباب السابع</t>
  </si>
  <si>
    <t xml:space="preserve"> الباب الثامن</t>
  </si>
  <si>
    <t xml:space="preserve"> جمله معادله</t>
  </si>
  <si>
    <t xml:space="preserve"> الباب الثالث</t>
  </si>
  <si>
    <t>إجمالى</t>
  </si>
  <si>
    <t>محاور برنامج عمل الحكومة</t>
  </si>
  <si>
    <t>جملة الموازنة العامة</t>
  </si>
  <si>
    <t>جملة الهيئات الإقتصادية</t>
  </si>
  <si>
    <t>الإجمالى العام</t>
  </si>
  <si>
    <t>الأزهر الشريف والجهات التابعة</t>
  </si>
  <si>
    <t>وزارة الاتصالات وتكنولوجيا المعلومات</t>
  </si>
  <si>
    <t>وزارة التموين و التجارة الداخلية</t>
  </si>
  <si>
    <t>ختامى موازنة العام المالى 2024-2025  موزعه على محاور برنامج عمل الحكومة 
( جهات موازنة عامة - هيئات إقتصادية )</t>
  </si>
  <si>
    <t xml:space="preserve">ختامى موازنة العام المالى 2024-2025  موزعه على محاور برنامج عمل الحكومة 
جهات الموازنة العامة </t>
  </si>
  <si>
    <t>ختامى موازنة 2025/2024 موزعه على محاور برنامج عمل الحكومة (وفقاً للأبواب الموازنية)
جهات الموازنة العامة للدولة</t>
  </si>
  <si>
    <t>ختامى موازنة العام المالى 2025/2024 للوزارات موزعة على الأبواب الموازنية
جهات الموازنة العامة للدولة</t>
  </si>
  <si>
    <t>جملة إستخدامات</t>
  </si>
  <si>
    <t>المبالغ بالجنيه</t>
  </si>
  <si>
    <t xml:space="preserve">جمله إستخدامات </t>
  </si>
  <si>
    <t xml:space="preserve"> جمله إستخدامات </t>
  </si>
  <si>
    <t>2-   يمثل هذا المبلغ اجمالى استخدمات كل من الموازنة العامة للدولة بمبلغ 5572438667112 جنيه، بالإضافة إلى الهيئات الإقتصادية بمبلغ 4782124722677  جنيه بخلاف هيئة الإنتاج الحربى.</t>
  </si>
  <si>
    <t>محور برنامج عمل الحكومة</t>
  </si>
  <si>
    <t>إجمالي عام</t>
  </si>
  <si>
    <t>جملة ختامى البرامج للهيئات الاقتصادية</t>
  </si>
  <si>
    <t>ختامى موازنة العام المالى 2024-2025  موزعه على محاور برنامج عمل الحكومة 
هيئات إقتصادية</t>
  </si>
  <si>
    <t xml:space="preserve">    المبالغ بالجنيه</t>
  </si>
  <si>
    <t>ختامى موازنة العام المالى 2025/2024  للوزارات
(هيئات إقتصادية)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</si>
</sst>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8"/>
      <color rgb="FF000000"/>
      <name val="Arial (Body)"/>
      <charset val="178"/>
    </font>
    <font>
      <b/>
      <sz val="11"/>
      <color theme="1"/>
      <name val="Calibri"/>
      <family val="2"/>
      <charset val="178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178"/>
      <scheme val="minor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</fills>
  <borders count="19">
    <border>
      <left/>
      <right/>
      <top/>
      <bottom/>
      <diagonal/>
    </border>
    <border>
      <left style="medium">
        <color theme="5" tint="-0.24994659260841701"/>
      </left>
      <right style="thin">
        <color theme="5" tint="-0.24994659260841701"/>
      </right>
      <top style="medium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medium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 style="thin">
        <color theme="5" tint="-0.24994659260841701"/>
      </bottom>
      <diagonal/>
    </border>
    <border>
      <left style="medium">
        <color theme="5" tint="-0.24994659260841701"/>
      </left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 style="thin">
        <color theme="5" tint="-0.24994659260841701"/>
      </right>
      <top style="thin">
        <color theme="5" tint="-0.24994659260841701"/>
      </top>
      <bottom/>
      <diagonal/>
    </border>
    <border>
      <left style="thin">
        <color theme="5" tint="-0.24994659260841701"/>
      </left>
      <right style="medium">
        <color theme="5" tint="-0.24994659260841701"/>
      </right>
      <top style="thin">
        <color theme="5" tint="-0.24994659260841701"/>
      </top>
      <bottom/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7" fillId="0" borderId="0"/>
  </cellStyleXfs>
  <cellXfs count="100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 shrinkToFit="1"/>
    </xf>
    <xf numFmtId="0" fontId="2" fillId="0" borderId="4" xfId="1" applyFont="1" applyBorder="1" applyAlignment="1">
      <alignment horizontal="center" vertical="center" wrapText="1" readingOrder="2"/>
    </xf>
    <xf numFmtId="0" fontId="2" fillId="0" borderId="7" xfId="1" applyFont="1" applyBorder="1" applyAlignment="1">
      <alignment horizontal="center" vertical="center" wrapText="1" readingOrder="2"/>
    </xf>
    <xf numFmtId="0" fontId="2" fillId="0" borderId="10" xfId="1" applyFont="1" applyBorder="1" applyAlignment="1">
      <alignment horizontal="center" vertical="center" wrapText="1"/>
    </xf>
    <xf numFmtId="0" fontId="0" fillId="0" borderId="11" xfId="0" pivotButton="1" applyBorder="1" applyAlignment="1">
      <alignment horizontal="center"/>
    </xf>
    <xf numFmtId="0" fontId="0" fillId="0" borderId="11" xfId="0" pivotButton="1" applyBorder="1"/>
    <xf numFmtId="0" fontId="0" fillId="0" borderId="11" xfId="0" applyBorder="1" applyAlignment="1">
      <alignment horizontal="right"/>
    </xf>
    <xf numFmtId="4" fontId="0" fillId="0" borderId="11" xfId="0" applyNumberFormat="1" applyBorder="1" applyAlignment="1">
      <alignment shrinkToFit="1"/>
    </xf>
    <xf numFmtId="0" fontId="0" fillId="0" borderId="0" xfId="0" applyAlignment="1">
      <alignment horizontal="center" readingOrder="2"/>
    </xf>
    <xf numFmtId="4" fontId="0" fillId="0" borderId="0" xfId="0" applyNumberFormat="1" applyAlignment="1">
      <alignment horizontal="center" shrinkToFit="1" readingOrder="2"/>
    </xf>
    <xf numFmtId="0" fontId="0" fillId="0" borderId="11" xfId="0" applyNumberFormat="1" applyBorder="1" applyAlignment="1">
      <alignment horizontal="center"/>
    </xf>
    <xf numFmtId="0" fontId="0" fillId="4" borderId="0" xfId="0" applyFill="1"/>
    <xf numFmtId="3" fontId="2" fillId="0" borderId="5" xfId="1" applyNumberFormat="1" applyFont="1" applyBorder="1" applyAlignment="1">
      <alignment horizontal="center" vertical="center" shrinkToFit="1" readingOrder="2"/>
    </xf>
    <xf numFmtId="3" fontId="2" fillId="0" borderId="6" xfId="1" applyNumberFormat="1" applyFont="1" applyBorder="1" applyAlignment="1">
      <alignment horizontal="center" vertical="center" shrinkToFit="1" readingOrder="2"/>
    </xf>
    <xf numFmtId="3" fontId="2" fillId="0" borderId="8" xfId="1" applyNumberFormat="1" applyFont="1" applyBorder="1" applyAlignment="1">
      <alignment horizontal="center" vertical="center" shrinkToFit="1" readingOrder="2"/>
    </xf>
    <xf numFmtId="3" fontId="2" fillId="0" borderId="9" xfId="1" applyNumberFormat="1" applyFont="1" applyBorder="1" applyAlignment="1">
      <alignment horizontal="center" vertical="center" shrinkToFit="1" readingOrder="2"/>
    </xf>
    <xf numFmtId="3" fontId="2" fillId="0" borderId="10" xfId="1" applyNumberFormat="1" applyFont="1" applyBorder="1" applyAlignment="1">
      <alignment horizontal="center" vertical="center" shrinkToFit="1" readingOrder="2"/>
    </xf>
    <xf numFmtId="0" fontId="3" fillId="0" borderId="0" xfId="1" applyFont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readingOrder="2"/>
    </xf>
    <xf numFmtId="3" fontId="0" fillId="0" borderId="0" xfId="0" applyNumberFormat="1"/>
    <xf numFmtId="0" fontId="8" fillId="0" borderId="5" xfId="0" applyFont="1" applyBorder="1" applyAlignment="1">
      <alignment horizontal="center" vertical="center" wrapText="1" readingOrder="2"/>
    </xf>
    <xf numFmtId="0" fontId="8" fillId="5" borderId="5" xfId="0" applyFont="1" applyFill="1" applyBorder="1" applyAlignment="1">
      <alignment horizontal="center" vertical="center" wrapText="1" readingOrder="2"/>
    </xf>
    <xf numFmtId="3" fontId="8" fillId="0" borderId="5" xfId="0" applyNumberFormat="1" applyFont="1" applyBorder="1" applyAlignment="1">
      <alignment horizontal="center" vertical="center" shrinkToFit="1" readingOrder="2"/>
    </xf>
    <xf numFmtId="3" fontId="8" fillId="5" borderId="5" xfId="0" applyNumberFormat="1" applyFont="1" applyFill="1" applyBorder="1" applyAlignment="1">
      <alignment horizontal="center" vertical="center" shrinkToFit="1" readingOrder="2"/>
    </xf>
    <xf numFmtId="3" fontId="0" fillId="0" borderId="0" xfId="0" applyNumberFormat="1" applyAlignment="1">
      <alignment shrinkToFit="1" readingOrder="2"/>
    </xf>
    <xf numFmtId="3" fontId="0" fillId="0" borderId="0" xfId="0" applyNumberFormat="1" applyAlignment="1">
      <alignment shrinkToFit="1"/>
    </xf>
    <xf numFmtId="0" fontId="1" fillId="0" borderId="0" xfId="2"/>
    <xf numFmtId="0" fontId="9" fillId="0" borderId="11" xfId="0" pivotButton="1" applyFont="1" applyBorder="1" applyAlignment="1">
      <alignment horizontal="center" readingOrder="2"/>
    </xf>
    <xf numFmtId="0" fontId="9" fillId="0" borderId="11" xfId="0" applyFont="1" applyBorder="1" applyAlignment="1">
      <alignment horizontal="center" readingOrder="2"/>
    </xf>
    <xf numFmtId="0" fontId="9" fillId="0" borderId="0" xfId="0" applyFont="1" applyAlignment="1">
      <alignment readingOrder="2"/>
    </xf>
    <xf numFmtId="0" fontId="9" fillId="0" borderId="0" xfId="0" applyFont="1"/>
    <xf numFmtId="3" fontId="9" fillId="0" borderId="0" xfId="0" applyNumberFormat="1" applyFont="1"/>
    <xf numFmtId="0" fontId="9" fillId="0" borderId="11" xfId="0" pivotButton="1" applyFont="1" applyBorder="1" applyAlignment="1">
      <alignment horizontal="center"/>
    </xf>
    <xf numFmtId="3" fontId="9" fillId="0" borderId="11" xfId="0" applyNumberFormat="1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10" fillId="0" borderId="11" xfId="0" pivotButton="1" applyFont="1" applyBorder="1" applyAlignment="1">
      <alignment horizontal="center" readingOrder="2"/>
    </xf>
    <xf numFmtId="0" fontId="10" fillId="0" borderId="11" xfId="0" applyFont="1" applyBorder="1" applyAlignment="1">
      <alignment horizontal="center" readingOrder="2"/>
    </xf>
    <xf numFmtId="0" fontId="10" fillId="0" borderId="0" xfId="0" applyFont="1" applyAlignment="1">
      <alignment readingOrder="2"/>
    </xf>
    <xf numFmtId="0" fontId="10" fillId="0" borderId="0" xfId="0" applyFont="1"/>
    <xf numFmtId="3" fontId="10" fillId="0" borderId="0" xfId="0" applyNumberFormat="1" applyFont="1"/>
    <xf numFmtId="0" fontId="10" fillId="0" borderId="11" xfId="0" pivotButton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 readingOrder="2"/>
    </xf>
    <xf numFmtId="3" fontId="5" fillId="0" borderId="0" xfId="0" applyNumberFormat="1" applyFont="1" applyAlignment="1">
      <alignment horizontal="center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13" fillId="0" borderId="11" xfId="0" pivotButton="1" applyFont="1" applyBorder="1" applyAlignment="1">
      <alignment horizontal="center" vertical="center" wrapText="1" shrinkToFit="1"/>
    </xf>
    <xf numFmtId="3" fontId="13" fillId="0" borderId="11" xfId="0" applyNumberFormat="1" applyFont="1" applyBorder="1" applyAlignment="1">
      <alignment horizontal="center" vertical="center" wrapText="1" shrinkToFit="1"/>
    </xf>
    <xf numFmtId="0" fontId="13" fillId="5" borderId="11" xfId="0" applyFont="1" applyFill="1" applyBorder="1" applyAlignment="1">
      <alignment horizontal="center" vertical="center" wrapText="1"/>
    </xf>
    <xf numFmtId="3" fontId="13" fillId="0" borderId="11" xfId="0" applyNumberFormat="1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3" fontId="11" fillId="2" borderId="11" xfId="0" applyNumberFormat="1" applyFont="1" applyFill="1" applyBorder="1" applyAlignment="1">
      <alignment horizontal="center" vertical="center" shrinkToFit="1"/>
    </xf>
    <xf numFmtId="0" fontId="14" fillId="0" borderId="5" xfId="0" pivotButton="1" applyFont="1" applyBorder="1" applyAlignment="1">
      <alignment horizontal="center" vertical="center" wrapText="1" readingOrder="2"/>
    </xf>
    <xf numFmtId="3" fontId="14" fillId="0" borderId="5" xfId="0" applyNumberFormat="1" applyFont="1" applyBorder="1" applyAlignment="1">
      <alignment horizontal="center" vertical="center" wrapText="1" shrinkToFit="1" readingOrder="2"/>
    </xf>
    <xf numFmtId="0" fontId="1" fillId="0" borderId="0" xfId="1"/>
    <xf numFmtId="3" fontId="1" fillId="0" borderId="0" xfId="1" applyNumberFormat="1"/>
    <xf numFmtId="3" fontId="16" fillId="3" borderId="13" xfId="1" applyNumberFormat="1" applyFont="1" applyFill="1" applyBorder="1" applyAlignment="1">
      <alignment horizontal="center" vertical="center" wrapText="1" readingOrder="2"/>
    </xf>
    <xf numFmtId="0" fontId="2" fillId="3" borderId="14" xfId="3" applyFont="1" applyFill="1" applyBorder="1" applyAlignment="1">
      <alignment horizontal="center" vertical="center" wrapText="1"/>
    </xf>
    <xf numFmtId="3" fontId="12" fillId="0" borderId="15" xfId="1" applyNumberFormat="1" applyFont="1" applyBorder="1" applyAlignment="1">
      <alignment horizontal="center" vertical="center" wrapText="1" readingOrder="2"/>
    </xf>
    <xf numFmtId="0" fontId="12" fillId="0" borderId="16" xfId="1" applyFont="1" applyBorder="1" applyAlignment="1">
      <alignment horizontal="center" vertical="center" wrapText="1" readingOrder="2"/>
    </xf>
    <xf numFmtId="3" fontId="16" fillId="3" borderId="17" xfId="1" applyNumberFormat="1" applyFont="1" applyFill="1" applyBorder="1" applyAlignment="1">
      <alignment horizontal="center" vertical="center" wrapText="1" readingOrder="2"/>
    </xf>
    <xf numFmtId="0" fontId="2" fillId="3" borderId="18" xfId="3" applyFont="1" applyFill="1" applyBorder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 wrapText="1" readingOrder="2"/>
    </xf>
    <xf numFmtId="0" fontId="2" fillId="0" borderId="0" xfId="3" applyFont="1" applyAlignment="1">
      <alignment vertical="center" wrapText="1"/>
    </xf>
    <xf numFmtId="3" fontId="2" fillId="6" borderId="13" xfId="1" applyNumberFormat="1" applyFont="1" applyFill="1" applyBorder="1" applyAlignment="1">
      <alignment horizontal="center" vertical="center" wrapText="1" readingOrder="2"/>
    </xf>
    <xf numFmtId="3" fontId="2" fillId="3" borderId="17" xfId="1" applyNumberFormat="1" applyFont="1" applyFill="1" applyBorder="1" applyAlignment="1">
      <alignment horizontal="center" vertical="center" wrapText="1" readingOrder="2"/>
    </xf>
    <xf numFmtId="3" fontId="2" fillId="3" borderId="18" xfId="1" applyNumberFormat="1" applyFont="1" applyFill="1" applyBorder="1" applyAlignment="1">
      <alignment horizontal="center" vertical="center" wrapText="1" readingOrder="2"/>
    </xf>
    <xf numFmtId="3" fontId="0" fillId="0" borderId="0" xfId="0" applyNumberFormat="1" applyFont="1" applyAlignment="1">
      <alignment horizontal="center" readingOrder="2"/>
    </xf>
    <xf numFmtId="3" fontId="15" fillId="0" borderId="0" xfId="0" applyNumberFormat="1" applyFont="1" applyAlignment="1">
      <alignment horizontal="center"/>
    </xf>
    <xf numFmtId="0" fontId="9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4" fillId="0" borderId="0" xfId="1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 readingOrder="2"/>
    </xf>
    <xf numFmtId="0" fontId="2" fillId="0" borderId="0" xfId="1" applyFont="1" applyAlignment="1">
      <alignment horizontal="center" wrapText="1" readingOrder="2"/>
    </xf>
    <xf numFmtId="0" fontId="2" fillId="0" borderId="0" xfId="1" applyFont="1" applyAlignment="1">
      <alignment horizontal="center" readingOrder="2"/>
    </xf>
    <xf numFmtId="0" fontId="2" fillId="0" borderId="0" xfId="3" applyFont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11" xfId="0" applyFont="1" applyBorder="1" applyAlignment="1">
      <alignment horizontal="center" vertical="center" wrapText="1" readingOrder="2"/>
    </xf>
    <xf numFmtId="0" fontId="9" fillId="0" borderId="11" xfId="0" applyFont="1" applyBorder="1" applyAlignment="1">
      <alignment horizontal="center" readingOrder="2"/>
    </xf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 wrapText="1" readingOrder="2"/>
    </xf>
    <xf numFmtId="0" fontId="10" fillId="0" borderId="11" xfId="0" applyFont="1" applyBorder="1" applyAlignment="1">
      <alignment horizontal="center" readingOrder="2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17211"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font>
        <b/>
        <color indexed="8"/>
      </font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alignment wrapText="1" shrinkToFit="1" readingOrder="0"/>
    </dxf>
    <dxf>
      <alignment wrapText="1" shrinkToFit="1" readingOrder="0"/>
    </dxf>
    <dxf>
      <font>
        <sz val="14"/>
      </font>
    </dxf>
    <dxf>
      <font>
        <sz val="14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numFmt numFmtId="3" formatCode="#,##0"/>
    </dxf>
    <dxf>
      <numFmt numFmtId="3" formatCode="#,##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bottom"/>
    </dxf>
    <dxf>
      <alignment vertical="bottom"/>
    </dxf>
    <dxf>
      <alignment vertical="bottom"/>
    </dxf>
    <dxf>
      <alignment horizontal="center"/>
    </dxf>
    <dxf>
      <alignment horizontal="center"/>
    </dxf>
    <dxf>
      <alignment horizontal="center"/>
    </dxf>
    <dxf>
      <alignment horizontal="general"/>
    </dxf>
    <dxf>
      <alignment horizontal="general"/>
    </dxf>
    <dxf>
      <alignment horizontal="general"/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wrapText="1"/>
    </dxf>
    <dxf>
      <alignment wrapText="1"/>
    </dxf>
    <dxf>
      <alignment wrapText="0" shrinkToFit="1"/>
    </dxf>
    <dxf>
      <alignment wrapText="0" shrinkToFit="1"/>
    </dxf>
    <dxf>
      <font>
        <color theme="0"/>
      </font>
    </dxf>
    <dxf>
      <fill>
        <patternFill patternType="solid">
          <bgColor theme="5" tint="-0.249977111117893"/>
        </patternFill>
      </fill>
    </dxf>
    <dxf>
      <fill>
        <patternFill>
          <bgColor theme="5" tint="0.79998168889431442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0.59999389629810485"/>
        </patternFill>
      </fill>
    </dxf>
    <dxf>
      <fill>
        <patternFill patternType="solid">
          <bgColor theme="5" tint="-0.249977111117893"/>
        </patternFill>
      </fill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alignment wrapText="1" shrinkToFit="1" readingOrder="0"/>
    </dxf>
    <dxf>
      <alignment wrapText="1" shrinkToFit="1" readingOrder="0"/>
    </dxf>
    <dxf>
      <font>
        <b val="0"/>
      </font>
    </dxf>
    <dxf>
      <font>
        <b val="0"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color auto="1"/>
      </font>
    </dxf>
    <dxf>
      <font>
        <color auto="1"/>
      </font>
    </dxf>
    <dxf>
      <numFmt numFmtId="3" formatCode="#,##0"/>
    </dxf>
    <dxf>
      <numFmt numFmtId="3" formatCode="#,##0"/>
    </dxf>
    <dxf>
      <numFmt numFmtId="164" formatCode="#,##0.0"/>
    </dxf>
    <dxf>
      <numFmt numFmtId="164" formatCode="#,##0.0"/>
    </dxf>
    <dxf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 style="thin">
          <color theme="5" tint="-0.24994659260841701"/>
        </vertical>
        <horizontal style="thin">
          <color theme="5" tint="-0.24994659260841701"/>
        </horizontal>
      </border>
    </dxf>
    <dxf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 style="thin">
          <color theme="5" tint="-0.24994659260841701"/>
        </vertical>
        <horizontal style="thin">
          <color theme="5" tint="-0.24994659260841701"/>
        </horizontal>
      </border>
    </dxf>
    <dxf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 style="thin">
          <color theme="5" tint="-0.24994659260841701"/>
        </vertical>
        <horizontal style="thin">
          <color theme="5" tint="-0.24994659260841701"/>
        </horizontal>
      </border>
    </dxf>
    <dxf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 style="thin">
          <color theme="5" tint="-0.24994659260841701"/>
        </vertical>
        <horizontal style="thin">
          <color theme="5" tint="-0.24994659260841701"/>
        </horizontal>
      </border>
    </dxf>
    <dxf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 style="thin">
          <color theme="5" tint="-0.24994659260841701"/>
        </vertical>
        <horizontal style="thin">
          <color theme="5" tint="-0.24994659260841701"/>
        </horizontal>
      </border>
    </dxf>
    <dxf>
      <border>
        <left style="thin">
          <color theme="5" tint="-0.24994659260841701"/>
        </left>
        <right style="thin">
          <color theme="5" tint="-0.24994659260841701"/>
        </right>
        <top style="thin">
          <color theme="5" tint="-0.24994659260841701"/>
        </top>
        <bottom style="thin">
          <color theme="5" tint="-0.24994659260841701"/>
        </bottom>
        <vertical style="thin">
          <color theme="5" tint="-0.24994659260841701"/>
        </vertical>
        <horizontal style="thin">
          <color theme="5" tint="-0.24994659260841701"/>
        </horizontal>
      </border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alignment vertical="center" readingOrder="2"/>
    </dxf>
    <dxf>
      <alignment vertical="center" readingOrder="2"/>
    </dxf>
    <dxf>
      <alignment vertical="center" readingOrder="2"/>
    </dxf>
    <dxf>
      <alignment vertical="center" readingOrder="2"/>
    </dxf>
    <dxf>
      <alignment vertical="center" readingOrder="2"/>
    </dxf>
    <dxf>
      <alignment vertic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alignment horizontal="center" readingOrder="2"/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alignment wrapText="1" readingOrder="0"/>
    </dxf>
    <dxf>
      <alignment wrapText="1" readingOrder="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4" formatCode="#,##0.00"/>
      <alignment shrinkToFit="1" readingOrder="0"/>
    </dxf>
    <dxf>
      <alignment wrapText="1" shrinkToFit="1" readingOrder="0"/>
    </dxf>
    <dxf>
      <alignment wrapText="1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12700</xdr:rowOff>
    </xdr:from>
    <xdr:to>
      <xdr:col>4</xdr:col>
      <xdr:colOff>0</xdr:colOff>
      <xdr:row>14</xdr:row>
      <xdr:rowOff>228600</xdr:rowOff>
    </xdr:to>
    <xdr:sp macro="" textlink="">
      <xdr:nvSpPr>
        <xdr:cNvPr id="2" name="Rectangle 1"/>
        <xdr:cNvSpPr/>
      </xdr:nvSpPr>
      <xdr:spPr>
        <a:xfrm>
          <a:off x="9985248000" y="4432300"/>
          <a:ext cx="8966200" cy="1104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1800">
              <a:solidFill>
                <a:sysClr val="windowText" lastClr="000000"/>
              </a:solidFill>
              <a:latin typeface="+mn-lt"/>
            </a:rPr>
            <a:t>1- يمثل هذا المبلغ اجمالى استخدمات الموازنة العامة ويتضمن اجمالى مصروفات الموازنة العامة بمبلغ  3904865251008 جنيه،</a:t>
          </a:r>
          <a:r>
            <a:rPr lang="en-US" sz="1800">
              <a:solidFill>
                <a:sysClr val="windowText" lastClr="000000"/>
              </a:solidFill>
              <a:latin typeface="+mn-lt"/>
            </a:rPr>
            <a:t> </a:t>
          </a:r>
          <a:r>
            <a:rPr lang="ar-EG" sz="1800">
              <a:solidFill>
                <a:sysClr val="windowText" lastClr="000000"/>
              </a:solidFill>
              <a:latin typeface="+mn-lt"/>
            </a:rPr>
            <a:t>بالإضافة الى مخصصات الباب السابع حيازة الأصول المالية المحلية والأجنبية بمبلغ 65309608207 جنيه، بالإضافة مخصصات الباب الثامن سداد القروض المحلية والأجنبية بمبلغ 1602263807897 مليون جنيه. </a:t>
          </a:r>
          <a:endParaRPr lang="en-US" sz="1800">
            <a:solidFill>
              <a:sysClr val="windowText" lastClr="000000"/>
            </a:solidFill>
            <a:latin typeface="+mn-lt"/>
          </a:endParaRPr>
        </a:p>
      </xdr:txBody>
    </xdr:sp>
    <xdr:clientData/>
  </xdr:twoCellAnchor>
  <xdr:twoCellAnchor>
    <xdr:from>
      <xdr:col>1</xdr:col>
      <xdr:colOff>1216511</xdr:colOff>
      <xdr:row>7</xdr:row>
      <xdr:rowOff>475876</xdr:rowOff>
    </xdr:from>
    <xdr:to>
      <xdr:col>2</xdr:col>
      <xdr:colOff>342900</xdr:colOff>
      <xdr:row>11</xdr:row>
      <xdr:rowOff>12679</xdr:rowOff>
    </xdr:to>
    <xdr:sp macro="" textlink="">
      <xdr:nvSpPr>
        <xdr:cNvPr id="3" name="Rectangle 2"/>
        <xdr:cNvSpPr/>
      </xdr:nvSpPr>
      <xdr:spPr>
        <a:xfrm>
          <a:off x="9988651600" y="3981076"/>
          <a:ext cx="650389" cy="90840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1100">
              <a:solidFill>
                <a:sysClr val="windowText" lastClr="000000"/>
              </a:solidFill>
            </a:rPr>
            <a:t>(1)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1552687</xdr:colOff>
      <xdr:row>8</xdr:row>
      <xdr:rowOff>20171</xdr:rowOff>
    </xdr:from>
    <xdr:to>
      <xdr:col>4</xdr:col>
      <xdr:colOff>165100</xdr:colOff>
      <xdr:row>8</xdr:row>
      <xdr:rowOff>406400</xdr:rowOff>
    </xdr:to>
    <xdr:sp macro="" textlink="">
      <xdr:nvSpPr>
        <xdr:cNvPr id="4" name="Rectangle 3"/>
        <xdr:cNvSpPr/>
      </xdr:nvSpPr>
      <xdr:spPr>
        <a:xfrm>
          <a:off x="9985082900" y="4033371"/>
          <a:ext cx="504713" cy="386229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r>
            <a:rPr lang="ar-EG" sz="1100">
              <a:solidFill>
                <a:sysClr val="windowText" lastClr="000000"/>
              </a:solidFill>
            </a:rPr>
            <a:t>(2)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Users\ca-waelfo\Documents\&#1605;&#1608;&#1575;&#1586;&#1606;&#1577;%2023-24%20..00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576;&#1583;&#1575;&#1610;&#1577;%20&#1605;&#1580;&#1604;&#1583;%20&#1605;&#1608;&#1575;&#1586;&#1606;&#1577;%2023-24\&#1605;&#1580;&#1604;&#1583;%20&#1576;&#1593;&#1583;%20&#1575;&#1604;&#1578;&#1593;&#1583;&#1610;&#1604;%20&#1605;&#1608;&#1575;&#1586;&#1606;&#1577;%2023-24%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downloods\&#1605;&#1604;&#1601;%20&#1602;&#1604;&#1576;%2023-24&#1608;&#1575;&#1574;&#1604;%20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&#1605;&#1580;&#1604;&#1583;%20&#1605;&#1608;&#1575;&#1586;&#1606;&#1577;%2022-23%20&#1601;&#1576;&#1585;&#1603;&#1607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582;&#1578;&#1575;&#1605;&#1609;%20&#1606;&#1607;&#1575;&#1574;&#1609;%2020024-2025/&#1605;&#1580;&#1604;&#1583;%20&#1582;&#1578;&#1575;&#1605;&#1609;2024-2025%20&#1606;&#1607;&#1575;&#1574;&#1609;%20&#1575;&#1582;&#1585;%20&#1581;&#1575;&#1580;&#1577;/&#1575;&#1580;&#1605;&#1575;&#1604;&#1610;&#1575;&#1578;%20&#1605;&#1580;&#1604;&#15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وظيفى"/>
      <sheetName val="Sheet1"/>
      <sheetName val="total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"/>
      <sheetName val="مراجعه"/>
      <sheetName val="وظيفى"/>
      <sheetName val="Sheet1"/>
      <sheetName val="تحديث"/>
      <sheetName val="تحديث (2)"/>
      <sheetName val="تحديث (3)"/>
      <sheetName val="تجميع معادلات"/>
      <sheetName val="جهات"/>
      <sheetName val="مراجعه وزارة"/>
      <sheetName val="أهداف كاملة"/>
      <sheetName val="أهداف كاملة (2)"/>
      <sheetName val="أهداف إدارات كاملة"/>
      <sheetName val="أهداف أبواب كاملة"/>
      <sheetName val="أهداف قطاعات كاملة"/>
      <sheetName val="أهداف قطاعات (2)"/>
      <sheetName val="أهداف إدارات مقارنة"/>
      <sheetName val="مقارنة"/>
      <sheetName val="أهداف "/>
      <sheetName val="تحليل"/>
      <sheetName val="أهداف  (2)"/>
      <sheetName val="أهداف إدارات "/>
      <sheetName val="أهداف أبواب "/>
      <sheetName val="وزارات ادارات"/>
      <sheetName val="وزارات أهداف"/>
      <sheetName val="وزارات ادارات (2)"/>
      <sheetName val="وزارات قطاعات"/>
      <sheetName val="قطاعات أهداف"/>
      <sheetName val="وزارات أهداف قطاع 1"/>
      <sheetName val="وزارات أهداف قطاع التنمية ا (2"/>
      <sheetName val="وزارات أهداف قطاع الإسكان"/>
      <sheetName val="وزارات أهداف الترفيه"/>
      <sheetName val="وزارات أهداف الخدمات العامه"/>
      <sheetName val="وزارات أهداف قطاع الدفاع"/>
      <sheetName val="وزارات أهداف الشئون الإقتصادية"/>
      <sheetName val="وزارات أهداف النظام"/>
      <sheetName val="وزارات أهداف البيئة"/>
      <sheetName val="جهات وردت"/>
      <sheetName val="جهات وردت (2)"/>
      <sheetName val="برنامج عمل الحكومة"/>
      <sheetName val="حياة كريمة"/>
      <sheetName val="حياة كريمة (2)"/>
      <sheetName val="وزاره هدف (2)"/>
      <sheetName val="وزاره هدف"/>
      <sheetName val="رئيسى هدف"/>
      <sheetName val="برنامج عمل الحكومة (3)"/>
      <sheetName val="مراجعه وزارة (3)"/>
      <sheetName val="وزارة"/>
      <sheetName val="وزارة (2)"/>
      <sheetName val="جهات وزارة"/>
      <sheetName val="تجميع (2)"/>
      <sheetName val="جهات وزارة (2)"/>
      <sheetName val="جهات وزارة (3)"/>
      <sheetName val="جهات وزارة (5)"/>
      <sheetName val="Sheet2"/>
      <sheetName val="الموارد المائية (4)"/>
      <sheetName val="الموارد المائية (5)"/>
      <sheetName val="الموارد المائية"/>
      <sheetName val="الموارد المائية (6)"/>
      <sheetName val="Sheet3"/>
      <sheetName val="Sheet5"/>
      <sheetName val=".........."/>
      <sheetName val=".......... (2)"/>
      <sheetName val="تجميع"/>
      <sheetName val=".......... (3)"/>
      <sheetName val=".......... (5)"/>
      <sheetName val=".......... (4)"/>
      <sheetName val="الموارد المائية (7)"/>
      <sheetName val="الموارد المائية (8)"/>
      <sheetName val="الموارد المائية (2)"/>
      <sheetName val="الموارد المائية (3)"/>
      <sheetName val="جهات وزارة (4)"/>
      <sheetName val="مصفوفة برنامح حكومة "/>
      <sheetName val="0"/>
    </sheetNames>
    <sheetDataSet>
      <sheetData sheetId="0"/>
      <sheetData sheetId="1" refreshError="1"/>
      <sheetData sheetId="2">
        <row r="1">
          <cell r="D1">
            <v>1</v>
          </cell>
        </row>
      </sheetData>
      <sheetData sheetId="3" refreshError="1"/>
      <sheetData sheetId="4">
        <row r="1">
          <cell r="A1" t="str">
            <v xml:space="preserve">الوزارة </v>
          </cell>
        </row>
      </sheetData>
      <sheetData sheetId="5" refreshError="1"/>
      <sheetData sheetId="6" refreshError="1"/>
      <sheetData sheetId="7">
        <row r="1">
          <cell r="BA1">
            <v>1</v>
          </cell>
          <cell r="BB1" t="str">
            <v>جهاز إدارى</v>
          </cell>
        </row>
        <row r="2">
          <cell r="BA2">
            <v>2</v>
          </cell>
          <cell r="BB2" t="str">
            <v>إدارة محلية</v>
          </cell>
        </row>
        <row r="3">
          <cell r="BA3">
            <v>3</v>
          </cell>
          <cell r="BB3" t="str">
            <v>هيئات خدمية</v>
          </cell>
        </row>
      </sheetData>
      <sheetData sheetId="8">
        <row r="2">
          <cell r="H2" t="str">
            <v>رئاسة الجمهورية والجهات التابعة</v>
          </cell>
        </row>
        <row r="3">
          <cell r="F3">
            <v>10200100</v>
          </cell>
          <cell r="G3" t="str">
            <v>رئاسة الجمهورية والجهات التابعة</v>
          </cell>
          <cell r="H3" t="str">
            <v>x هـ م رئاسة الجمهورية</v>
          </cell>
          <cell r="I3" t="str">
            <v>الخدمات العامة</v>
          </cell>
          <cell r="J3" t="str">
            <v>الخدمات العامة</v>
          </cell>
        </row>
        <row r="4">
          <cell r="F4">
            <v>10200200</v>
          </cell>
          <cell r="G4" t="str">
            <v>رئاسة الجمهورية والجهات التابعة</v>
          </cell>
          <cell r="H4" t="str">
            <v>x هـ م المجالس التخصصية</v>
          </cell>
          <cell r="I4" t="str">
            <v>الخدمات العامة</v>
          </cell>
          <cell r="J4" t="str">
            <v>الخدمات العامة</v>
          </cell>
        </row>
        <row r="5">
          <cell r="F5">
            <v>10200300</v>
          </cell>
          <cell r="G5" t="str">
            <v>رئاسة الجمهورية والجهات التابعة</v>
          </cell>
          <cell r="H5" t="str">
            <v xml:space="preserve"> x هـ م الامانة العامة لمجلس الدفاع الوطني</v>
          </cell>
          <cell r="I5" t="str">
            <v>الدفاع</v>
          </cell>
          <cell r="J5" t="str">
            <v>الدفاع</v>
          </cell>
        </row>
        <row r="6">
          <cell r="F6">
            <v>10200400</v>
          </cell>
          <cell r="G6" t="str">
            <v>رئاسة الجمهورية والجهات التابعة</v>
          </cell>
          <cell r="H6" t="str">
            <v xml:space="preserve"> x هـ م الامانة العامة لمجلس الأمن القومي</v>
          </cell>
          <cell r="I6" t="str">
            <v>الدفاع</v>
          </cell>
          <cell r="J6" t="str">
            <v>الدفاع</v>
          </cell>
        </row>
        <row r="7">
          <cell r="F7">
            <v>32110200</v>
          </cell>
          <cell r="G7" t="str">
            <v>رئاسة الجمهورية والجهات التابعة</v>
          </cell>
          <cell r="H7" t="str">
            <v>x هـ م الهيئة القومية لسلامة الغذاء</v>
          </cell>
          <cell r="I7" t="str">
            <v>الخدمات العامة</v>
          </cell>
          <cell r="J7" t="str">
            <v>الخدمات العامة</v>
          </cell>
        </row>
        <row r="8">
          <cell r="F8">
            <v>32101000</v>
          </cell>
          <cell r="G8" t="str">
            <v>رئاسة الجمهورية والجهات التابعة</v>
          </cell>
          <cell r="H8" t="str">
            <v>x هـ م المجلس القومى للمرأة</v>
          </cell>
          <cell r="I8" t="str">
            <v>الخدمات العامة</v>
          </cell>
          <cell r="J8" t="str">
            <v>الخدمات العامة</v>
          </cell>
        </row>
        <row r="9">
          <cell r="F9">
            <v>32107600</v>
          </cell>
          <cell r="G9" t="str">
            <v>رئاسة الجمهورية والجهات التابعة</v>
          </cell>
          <cell r="H9" t="str">
            <v>x هـ م الهيئة العامة للاستعلامات</v>
          </cell>
          <cell r="I9" t="str">
            <v>الترفيه والثقافة والدين</v>
          </cell>
          <cell r="J9" t="str">
            <v>الترفيه والثقافة والدين</v>
          </cell>
        </row>
        <row r="10">
          <cell r="F10">
            <v>32100900</v>
          </cell>
          <cell r="G10" t="str">
            <v>رئاسة الجمهورية والجهات التابعة</v>
          </cell>
          <cell r="H10" t="str">
            <v>x هـ م صندوق الانشطة الانتاجية والخدمية برئاسة الجمهورية</v>
          </cell>
          <cell r="I10" t="str">
            <v>الخدمات العامة</v>
          </cell>
          <cell r="J10" t="str">
            <v>الخدمات العامة</v>
          </cell>
        </row>
        <row r="11">
          <cell r="F11">
            <v>32107100</v>
          </cell>
          <cell r="G11" t="str">
            <v>رئاسة الجمهورية والجهات التابعة</v>
          </cell>
          <cell r="H11" t="str">
            <v>x هـ م مكتبة الاسكندرية</v>
          </cell>
          <cell r="I11" t="str">
            <v>الترفيه والثقافة والدين</v>
          </cell>
          <cell r="J11" t="str">
            <v>الترفيه والثقافة والدين</v>
          </cell>
        </row>
        <row r="12">
          <cell r="G12" t="str">
            <v>رئاسة الجمهورية والجهات التابعة</v>
          </cell>
          <cell r="H12" t="str">
            <v>الهيئه الوطنيه لتدريب و تأهيل الشباب</v>
          </cell>
          <cell r="I12" t="e">
            <v>#N/A</v>
          </cell>
          <cell r="J12" t="e">
            <v>#N/A</v>
          </cell>
        </row>
        <row r="13">
          <cell r="G13" t="str">
            <v>رئاسة الجمهورية والجهات التابعة</v>
          </cell>
          <cell r="H13" t="str">
            <v xml:space="preserve">وكالة الفضاء المصرية </v>
          </cell>
          <cell r="I13" t="e">
            <v>#N/A</v>
          </cell>
          <cell r="J13" t="e">
            <v>#N/A</v>
          </cell>
        </row>
        <row r="14">
          <cell r="F14">
            <v>0</v>
          </cell>
          <cell r="H14" t="str">
            <v>مجلس الوزراء والجهات التابعة</v>
          </cell>
          <cell r="I14" t="e">
            <v>#N/A</v>
          </cell>
          <cell r="J14" t="e">
            <v>#N/A</v>
          </cell>
        </row>
        <row r="15">
          <cell r="F15">
            <v>10300100</v>
          </cell>
          <cell r="G15" t="str">
            <v>مجلس الوزراء والجهات التابعة</v>
          </cell>
          <cell r="H15" t="str">
            <v>x هـ م رئاسة مجلس الوزراء</v>
          </cell>
          <cell r="I15" t="str">
            <v>الخدمات العامة</v>
          </cell>
          <cell r="J15" t="str">
            <v>الخدمات العامة</v>
          </cell>
        </row>
        <row r="16">
          <cell r="F16">
            <v>10300300</v>
          </cell>
          <cell r="G16" t="str">
            <v>مجلس الوزراء والجهات التابعة</v>
          </cell>
          <cell r="H16" t="str">
            <v>x هـ م مركز المعلومات ودعم اتخاذ القرار</v>
          </cell>
          <cell r="I16" t="str">
            <v>الخدمات العامة</v>
          </cell>
          <cell r="J16" t="str">
            <v>الخدمات العامة</v>
          </cell>
        </row>
        <row r="17">
          <cell r="F17">
            <v>10300600</v>
          </cell>
          <cell r="G17" t="str">
            <v>مجلس الوزراء والجهات التابعة</v>
          </cell>
          <cell r="H17" t="str">
            <v xml:space="preserve"> x هـ م هيئة الرقابة النووية والاشعاعية</v>
          </cell>
          <cell r="I17" t="str">
            <v>الشئون الإقتصادية</v>
          </cell>
          <cell r="J17" t="str">
            <v>الشئون الإقتصادية</v>
          </cell>
        </row>
        <row r="18">
          <cell r="F18">
            <v>32100500</v>
          </cell>
          <cell r="G18" t="str">
            <v>مجلس الوزراء والجهات التابعة</v>
          </cell>
          <cell r="H18" t="str">
            <v>x هـ م المركز الوطنى لتخطيط استخدامات اراضى الدولة</v>
          </cell>
          <cell r="I18" t="str">
            <v>الخدمات العامة</v>
          </cell>
          <cell r="J18" t="str">
            <v>الخدمات العامة</v>
          </cell>
        </row>
        <row r="19">
          <cell r="F19">
            <v>32110900</v>
          </cell>
          <cell r="G19" t="str">
            <v>مجلس الوزراء والجهات التابعة</v>
          </cell>
          <cell r="H19" t="str">
            <v>x هـ م هيئة تنمية الصعيد</v>
          </cell>
          <cell r="I19" t="str">
            <v>الشئون الإقتصادية</v>
          </cell>
          <cell r="J19" t="str">
            <v>الشئون الإقتصادية</v>
          </cell>
        </row>
        <row r="20">
          <cell r="F20">
            <v>32109800</v>
          </cell>
          <cell r="G20" t="str">
            <v>مجلس الوزراء والجهات التابعة</v>
          </cell>
          <cell r="H20" t="str">
            <v>x هـ م المجلس القومي لشئون الاعاقة</v>
          </cell>
          <cell r="I20" t="str">
            <v>التنمية البشرية</v>
          </cell>
          <cell r="J20" t="str">
            <v>الحماية الإجتماعية</v>
          </cell>
        </row>
        <row r="21">
          <cell r="F21">
            <v>32102100</v>
          </cell>
          <cell r="G21" t="str">
            <v>مجلس الوزراء والجهات التابعة</v>
          </cell>
          <cell r="H21" t="str">
            <v>x  هـ م جهاز حماية المنافسة ومنع الممارسات الاحتكارية</v>
          </cell>
          <cell r="I21" t="str">
            <v>الشئون الإقتصادية</v>
          </cell>
          <cell r="J21" t="str">
            <v>الشئون الإقتصادية</v>
          </cell>
        </row>
        <row r="22">
          <cell r="F22">
            <v>32109700</v>
          </cell>
          <cell r="G22" t="str">
            <v>مجلس الوزراء والجهات التابعة</v>
          </cell>
          <cell r="H22" t="str">
            <v>x هـ م المجلس القومي لرعاية أسر الشهداء والمصابين</v>
          </cell>
          <cell r="I22" t="str">
            <v>التنمية البشرية</v>
          </cell>
          <cell r="J22" t="str">
            <v>الحماية الإجتماعية</v>
          </cell>
        </row>
        <row r="23">
          <cell r="F23">
            <v>32108200</v>
          </cell>
          <cell r="G23" t="str">
            <v>مجلس الوزراء والجهات التابعة</v>
          </cell>
          <cell r="H23" t="str">
            <v>x هـ م صندوق تطوير التعليم</v>
          </cell>
          <cell r="I23" t="str">
            <v>التنمية البشرية</v>
          </cell>
          <cell r="J23" t="str">
            <v>التعليم</v>
          </cell>
        </row>
        <row r="24">
          <cell r="F24">
            <v>32111000</v>
          </cell>
          <cell r="G24" t="str">
            <v>مجلس الوزراء والجهات التابعة</v>
          </cell>
          <cell r="H24" t="str">
            <v>هيئة الدواء المصرية</v>
          </cell>
          <cell r="I24" t="str">
            <v>التنمية البشرية</v>
          </cell>
          <cell r="J24" t="str">
            <v>الصحة</v>
          </cell>
        </row>
        <row r="25">
          <cell r="F25">
            <v>10300700</v>
          </cell>
          <cell r="G25" t="str">
            <v>مجلس الوزراء والجهات التابعة</v>
          </cell>
          <cell r="H25" t="str">
            <v>صندوق التعويض عن  مخاطر المهن الطبية</v>
          </cell>
          <cell r="I25" t="str">
            <v>التنمية البشرية</v>
          </cell>
          <cell r="J25" t="str">
            <v>الصحة</v>
          </cell>
        </row>
        <row r="26">
          <cell r="F26">
            <v>10300800</v>
          </cell>
          <cell r="G26" t="str">
            <v>مجلس الوزراء والجهات التابعة</v>
          </cell>
          <cell r="H26" t="str">
            <v>صندوق الرعاية الاجتماعية للمعلمين بالمهن التعليمية ومعاونيهم</v>
          </cell>
          <cell r="I26" t="str">
            <v>التنمية البشرية</v>
          </cell>
          <cell r="J26" t="str">
            <v>التعليم</v>
          </cell>
        </row>
        <row r="27">
          <cell r="F27">
            <v>31</v>
          </cell>
          <cell r="G27" t="str">
            <v>مجلس الوزراء والجهات التابعة</v>
          </cell>
          <cell r="H27" t="str">
            <v>الجهاز القومى لتنظيم الإعلانات على الطرق العامة</v>
          </cell>
          <cell r="I27" t="str">
            <v>الخدمات العامة</v>
          </cell>
          <cell r="J27" t="str">
            <v>الخدمات العامة</v>
          </cell>
        </row>
        <row r="28">
          <cell r="G28" t="str">
            <v>مجلس الوزراء والجهات التابعة</v>
          </cell>
          <cell r="H28" t="str">
            <v>x  الهيئه العامه للاستثمار والمناطق الحره</v>
          </cell>
          <cell r="I28" t="e">
            <v>#N/A</v>
          </cell>
          <cell r="J28" t="e">
            <v>#N/A</v>
          </cell>
        </row>
        <row r="29">
          <cell r="G29" t="str">
            <v>مجلس الوزراء والجهات التابعة</v>
          </cell>
          <cell r="H29" t="str">
            <v>هيئه قناه السويس</v>
          </cell>
          <cell r="I29" t="e">
            <v>#N/A</v>
          </cell>
          <cell r="J29" t="e">
            <v>#N/A</v>
          </cell>
        </row>
        <row r="30">
          <cell r="G30" t="str">
            <v>مجلس الوزراء والجهات التابعة</v>
          </cell>
          <cell r="H30" t="str">
            <v>الجهاز الوطنى لتنميه شبه جزيره سيناء</v>
          </cell>
          <cell r="I30" t="e">
            <v>#N/A</v>
          </cell>
          <cell r="J30" t="e">
            <v>#N/A</v>
          </cell>
        </row>
        <row r="31">
          <cell r="G31" t="str">
            <v>مجلس الوزراء والجهات التابعة</v>
          </cell>
          <cell r="H31" t="str">
            <v>الهيئه القوميه لضمان جوده التعليم و الاعتماد</v>
          </cell>
          <cell r="I31" t="e">
            <v>#N/A</v>
          </cell>
          <cell r="J31" t="e">
            <v>#N/A</v>
          </cell>
        </row>
        <row r="32">
          <cell r="G32" t="str">
            <v>مجلس الوزراء والجهات التابعة</v>
          </cell>
          <cell r="H32" t="str">
            <v>الهيئه العامه للمنطقه الإقتصاديه لقناه السويس</v>
          </cell>
          <cell r="I32" t="e">
            <v>#N/A</v>
          </cell>
          <cell r="J32" t="e">
            <v>#N/A</v>
          </cell>
        </row>
        <row r="33">
          <cell r="G33" t="str">
            <v>مجلس الوزراء والجهات التابعة</v>
          </cell>
          <cell r="H33" t="str">
            <v>الصندوق الحكومى لتغطيه الأضرار الناتجه عن حوادث النقل السريع</v>
          </cell>
          <cell r="I33" t="e">
            <v>#N/A</v>
          </cell>
          <cell r="J33" t="e">
            <v>#N/A</v>
          </cell>
        </row>
        <row r="34">
          <cell r="G34" t="str">
            <v>مجلس الوزراء والجهات التابعة</v>
          </cell>
          <cell r="H34" t="str">
            <v>الهيئة المصرية للشراء الموحد والإمداد والتموين الطبى إدارة التكنولوجيا الطبية</v>
          </cell>
          <cell r="I34" t="e">
            <v>#N/A</v>
          </cell>
          <cell r="J34" t="e">
            <v>#N/A</v>
          </cell>
        </row>
        <row r="35">
          <cell r="G35" t="str">
            <v>مجلس الوزراء والجهات التابعة</v>
          </cell>
          <cell r="H35" t="str">
            <v>الهيئه العامه للمنطقه الإقتصاديه للمثلث الذهبى</v>
          </cell>
          <cell r="I35" t="e">
            <v>#N/A</v>
          </cell>
          <cell r="J35" t="e">
            <v>#N/A</v>
          </cell>
        </row>
        <row r="36">
          <cell r="G36" t="str">
            <v>مجلس الوزراء والجهات التابعة</v>
          </cell>
          <cell r="H36" t="str">
            <v xml:space="preserve">الجهاز المركزى للتنظيم والاداره و المديريات التابعه </v>
          </cell>
          <cell r="I36" t="e">
            <v>#N/A</v>
          </cell>
          <cell r="J36" t="e">
            <v>#N/A</v>
          </cell>
        </row>
        <row r="37">
          <cell r="F37">
            <v>10300200</v>
          </cell>
          <cell r="G37" t="str">
            <v>مجلس الوزراء والجهات التابعة</v>
          </cell>
          <cell r="H37" t="str">
            <v>x هـ م الجهاز المركزى للتنظيم والادارة</v>
          </cell>
          <cell r="I37" t="str">
            <v>الخدمات العامة</v>
          </cell>
          <cell r="J37" t="str">
            <v>الخدمات العامة</v>
          </cell>
        </row>
        <row r="38">
          <cell r="F38">
            <v>20100300</v>
          </cell>
          <cell r="G38" t="str">
            <v>مجلس الوزراء والجهات التابعة</v>
          </cell>
          <cell r="H38" t="str">
            <v>مديرية التنظيم والإدارة بالقاهرة</v>
          </cell>
          <cell r="I38" t="str">
            <v>الخدمات العامة</v>
          </cell>
          <cell r="J38" t="str">
            <v>الخدمات العامة</v>
          </cell>
        </row>
        <row r="39">
          <cell r="F39">
            <v>20200300</v>
          </cell>
          <cell r="G39" t="str">
            <v>مجلس الوزراء والجهات التابعة</v>
          </cell>
          <cell r="H39" t="str">
            <v>مديرية التنظيم والإدارة بالجيزة</v>
          </cell>
          <cell r="I39" t="str">
            <v>الخدمات العامة</v>
          </cell>
          <cell r="J39" t="str">
            <v>الخدمات العامة</v>
          </cell>
        </row>
        <row r="40">
          <cell r="F40">
            <v>20300300</v>
          </cell>
          <cell r="G40" t="str">
            <v>مجلس الوزراء والجهات التابعة</v>
          </cell>
          <cell r="H40" t="str">
            <v>مديرية التنظيم والإدارة بالقليوبية</v>
          </cell>
          <cell r="I40" t="str">
            <v>الخدمات العامة</v>
          </cell>
          <cell r="J40" t="str">
            <v>الخدمات العامة</v>
          </cell>
        </row>
        <row r="41">
          <cell r="F41">
            <v>20400300</v>
          </cell>
          <cell r="G41" t="str">
            <v>مجلس الوزراء والجهات التابعة</v>
          </cell>
          <cell r="H41" t="str">
            <v>مديرية التنظيم والإدارة بالغربية</v>
          </cell>
          <cell r="I41" t="str">
            <v>الخدمات العامة</v>
          </cell>
          <cell r="J41" t="str">
            <v>الخدمات العامة</v>
          </cell>
        </row>
        <row r="42">
          <cell r="F42">
            <v>20500300</v>
          </cell>
          <cell r="G42" t="str">
            <v>مجلس الوزراء والجهات التابعة</v>
          </cell>
          <cell r="H42" t="str">
            <v>مديرية التنظيم والإدارة بالمنوفية</v>
          </cell>
          <cell r="I42" t="str">
            <v>الخدمات العامة</v>
          </cell>
          <cell r="J42" t="str">
            <v>الخدمات العامة</v>
          </cell>
        </row>
        <row r="43">
          <cell r="F43">
            <v>20600300</v>
          </cell>
          <cell r="G43" t="str">
            <v>مجلس الوزراء والجهات التابعة</v>
          </cell>
          <cell r="H43" t="str">
            <v>مديرية التنظيم والإدارة بكفرالشيخ</v>
          </cell>
          <cell r="I43" t="str">
            <v>الخدمات العامة</v>
          </cell>
          <cell r="J43" t="str">
            <v>الخدمات العامة</v>
          </cell>
        </row>
        <row r="44">
          <cell r="F44">
            <v>20700300</v>
          </cell>
          <cell r="G44" t="str">
            <v>مجلس الوزراء والجهات التابعة</v>
          </cell>
          <cell r="H44" t="str">
            <v>مديرية التنظيم والإدارة بالدقهلية</v>
          </cell>
          <cell r="I44" t="str">
            <v>الخدمات العامة</v>
          </cell>
          <cell r="J44" t="str">
            <v>الخدمات العامة</v>
          </cell>
        </row>
        <row r="45">
          <cell r="F45">
            <v>20800300</v>
          </cell>
          <cell r="G45" t="str">
            <v>مجلس الوزراء والجهات التابعة</v>
          </cell>
          <cell r="H45" t="str">
            <v>مديرية التنظيم والإدارة بدمياط</v>
          </cell>
          <cell r="I45" t="str">
            <v>التنمية البشرية</v>
          </cell>
          <cell r="J45" t="str">
            <v>الحماية الإجتماعية</v>
          </cell>
        </row>
        <row r="46">
          <cell r="F46">
            <v>20900300</v>
          </cell>
          <cell r="G46" t="str">
            <v>مجلس الوزراء والجهات التابعة</v>
          </cell>
          <cell r="H46" t="str">
            <v>مديرية التنظيم والإدارة بالإسكندرية</v>
          </cell>
          <cell r="I46" t="str">
            <v>الخدمات العامة</v>
          </cell>
          <cell r="J46" t="str">
            <v>الخدمات العامة</v>
          </cell>
        </row>
        <row r="47">
          <cell r="F47">
            <v>21000300</v>
          </cell>
          <cell r="G47" t="str">
            <v>مجلس الوزراء والجهات التابعة</v>
          </cell>
          <cell r="H47" t="str">
            <v>مديرية التنظيم والإدارة بمطروح</v>
          </cell>
          <cell r="I47" t="str">
            <v>الخدمات العامة</v>
          </cell>
          <cell r="J47" t="str">
            <v>الخدمات العامة</v>
          </cell>
        </row>
        <row r="48">
          <cell r="F48">
            <v>21100300</v>
          </cell>
          <cell r="G48" t="str">
            <v>مجلس الوزراء والجهات التابعة</v>
          </cell>
          <cell r="H48" t="str">
            <v>مديرية التنظيم والإدارة بالبحيرة</v>
          </cell>
          <cell r="I48" t="str">
            <v>الخدمات العامة</v>
          </cell>
          <cell r="J48" t="str">
            <v>الخدمات العامة</v>
          </cell>
        </row>
        <row r="49">
          <cell r="F49">
            <v>21200300</v>
          </cell>
          <cell r="G49" t="str">
            <v>مجلس الوزراء والجهات التابعة</v>
          </cell>
          <cell r="H49" t="str">
            <v>مديرية التنظيم والإدارة ببورسعيد</v>
          </cell>
          <cell r="I49" t="str">
            <v>الخدمات العامة</v>
          </cell>
          <cell r="J49" t="str">
            <v>الخدمات العامة</v>
          </cell>
        </row>
        <row r="50">
          <cell r="F50">
            <v>21300300</v>
          </cell>
          <cell r="G50" t="str">
            <v>مجلس الوزراء والجهات التابعة</v>
          </cell>
          <cell r="H50" t="str">
            <v>مديرية التنظيم والإدارة بالإسماعيلية</v>
          </cell>
          <cell r="I50" t="str">
            <v>الخدمات العامة</v>
          </cell>
          <cell r="J50" t="str">
            <v>الخدمات العامة</v>
          </cell>
        </row>
        <row r="51">
          <cell r="F51">
            <v>21400300</v>
          </cell>
          <cell r="G51" t="str">
            <v>مجلس الوزراء والجهات التابعة</v>
          </cell>
          <cell r="H51" t="str">
            <v>مديرية التنظيم والإدارة بالسويس</v>
          </cell>
          <cell r="I51" t="str">
            <v>الخدمات العامة</v>
          </cell>
          <cell r="J51" t="str">
            <v>الخدمات العامة</v>
          </cell>
        </row>
        <row r="52">
          <cell r="F52">
            <v>21500300</v>
          </cell>
          <cell r="G52" t="str">
            <v>مجلس الوزراء والجهات التابعة</v>
          </cell>
          <cell r="H52" t="str">
            <v>مديرية التنظيم والإدارة بالبحر الأحمر</v>
          </cell>
          <cell r="I52" t="str">
            <v>الخدمات العامة</v>
          </cell>
          <cell r="J52" t="str">
            <v>الخدمات العامة</v>
          </cell>
        </row>
        <row r="53">
          <cell r="F53">
            <v>21600300</v>
          </cell>
          <cell r="G53" t="str">
            <v>مجلس الوزراء والجهات التابعة</v>
          </cell>
          <cell r="H53" t="str">
            <v>مديرية التنظيم والإدارة بشمال سيناء</v>
          </cell>
          <cell r="I53" t="str">
            <v>الخدمات العامة</v>
          </cell>
          <cell r="J53" t="str">
            <v>الخدمات العامة</v>
          </cell>
        </row>
        <row r="54">
          <cell r="F54">
            <v>21700300</v>
          </cell>
          <cell r="G54" t="str">
            <v>مجلس الوزراء والجهات التابعة</v>
          </cell>
          <cell r="H54" t="str">
            <v>مديرية التنظيم والإدارة بجنوب سيناء</v>
          </cell>
          <cell r="I54" t="str">
            <v>الخدمات العامة</v>
          </cell>
          <cell r="J54" t="str">
            <v>الخدمات العامة</v>
          </cell>
        </row>
        <row r="55">
          <cell r="F55">
            <v>21800300</v>
          </cell>
          <cell r="G55" t="str">
            <v>مجلس الوزراء والجهات التابعة</v>
          </cell>
          <cell r="H55" t="str">
            <v>مديرية التنظيم والإدارة بالشرقية</v>
          </cell>
          <cell r="I55" t="str">
            <v>الخدمات العامة</v>
          </cell>
          <cell r="J55" t="str">
            <v>الخدمات العامة</v>
          </cell>
        </row>
        <row r="56">
          <cell r="F56">
            <v>21900300</v>
          </cell>
          <cell r="G56" t="str">
            <v>مجلس الوزراء والجهات التابعة</v>
          </cell>
          <cell r="H56" t="str">
            <v>مديرية التنظيم والإدارة بالفيوم</v>
          </cell>
          <cell r="I56" t="str">
            <v>الخدمات العامة</v>
          </cell>
          <cell r="J56" t="str">
            <v>الخدمات العامة</v>
          </cell>
        </row>
        <row r="57">
          <cell r="F57">
            <v>22000300</v>
          </cell>
          <cell r="G57" t="str">
            <v>مجلس الوزراء والجهات التابعة</v>
          </cell>
          <cell r="H57" t="str">
            <v>مديرية التنظيم والإدارة ببني سويف</v>
          </cell>
          <cell r="I57" t="str">
            <v>الخدمات العامة</v>
          </cell>
          <cell r="J57" t="str">
            <v>الخدمات العامة</v>
          </cell>
        </row>
        <row r="58">
          <cell r="F58">
            <v>22100300</v>
          </cell>
          <cell r="G58" t="str">
            <v>مجلس الوزراء والجهات التابعة</v>
          </cell>
          <cell r="H58" t="str">
            <v>مديرية التنظيم والإدارة بالمنيا</v>
          </cell>
          <cell r="I58" t="str">
            <v>الخدمات العامة</v>
          </cell>
          <cell r="J58" t="str">
            <v>الخدمات العامة</v>
          </cell>
        </row>
        <row r="59">
          <cell r="F59">
            <v>22200300</v>
          </cell>
          <cell r="G59" t="str">
            <v>مجلس الوزراء والجهات التابعة</v>
          </cell>
          <cell r="H59" t="str">
            <v>مديرية التنظيم والإدارة بأسيوط</v>
          </cell>
          <cell r="I59" t="str">
            <v>الخدمات العامة</v>
          </cell>
          <cell r="J59" t="str">
            <v>الخدمات العامة</v>
          </cell>
        </row>
        <row r="60">
          <cell r="F60">
            <v>22300300</v>
          </cell>
          <cell r="G60" t="str">
            <v>مجلس الوزراء والجهات التابعة</v>
          </cell>
          <cell r="H60" t="str">
            <v>مديرية التنظيم والإدارة بالوادى الجديد</v>
          </cell>
          <cell r="I60" t="str">
            <v>الخدمات العامة</v>
          </cell>
          <cell r="J60" t="str">
            <v>الخدمات العامة</v>
          </cell>
        </row>
        <row r="61">
          <cell r="F61">
            <v>22400300</v>
          </cell>
          <cell r="G61" t="str">
            <v>مجلس الوزراء والجهات التابعة</v>
          </cell>
          <cell r="H61" t="str">
            <v>مديرية التنظيم والإدارة بسوهاج</v>
          </cell>
          <cell r="I61" t="str">
            <v>الخدمات العامة</v>
          </cell>
          <cell r="J61" t="str">
            <v>الخدمات العامة</v>
          </cell>
        </row>
        <row r="62">
          <cell r="F62">
            <v>22500300</v>
          </cell>
          <cell r="G62" t="str">
            <v>مجلس الوزراء والجهات التابعة</v>
          </cell>
          <cell r="H62" t="str">
            <v>مديرية التنظيم والإدارة بقنا</v>
          </cell>
          <cell r="I62" t="str">
            <v>الخدمات العامة</v>
          </cell>
          <cell r="J62" t="str">
            <v>الخدمات العامة</v>
          </cell>
        </row>
        <row r="63">
          <cell r="F63">
            <v>22600300</v>
          </cell>
          <cell r="G63" t="str">
            <v>مجلس الوزراء والجهات التابعة</v>
          </cell>
          <cell r="H63" t="str">
            <v>مديرية التنظيم والإدارة بأسوان</v>
          </cell>
          <cell r="I63" t="str">
            <v>الخدمات العامة</v>
          </cell>
          <cell r="J63" t="str">
            <v>الخدمات العامة</v>
          </cell>
        </row>
        <row r="64">
          <cell r="F64">
            <v>22700300</v>
          </cell>
          <cell r="G64" t="str">
            <v>مجلس الوزراء والجهات التابعة</v>
          </cell>
          <cell r="H64" t="str">
            <v>مديرية التنظيم والإدارة بالأقصر</v>
          </cell>
          <cell r="I64" t="str">
            <v>الخدمات العامة</v>
          </cell>
          <cell r="J64" t="str">
            <v>الخدمات العامة</v>
          </cell>
        </row>
        <row r="65">
          <cell r="F65">
            <v>0</v>
          </cell>
          <cell r="H65" t="str">
            <v>مجلس النواب</v>
          </cell>
          <cell r="I65" t="e">
            <v>#N/A</v>
          </cell>
          <cell r="J65" t="e">
            <v>#N/A</v>
          </cell>
        </row>
        <row r="66">
          <cell r="F66">
            <v>10100100</v>
          </cell>
          <cell r="G66" t="str">
            <v>مجلس النواب</v>
          </cell>
          <cell r="H66" t="str">
            <v>x هـ م مجلس النواب</v>
          </cell>
          <cell r="I66" t="str">
            <v>الخدمات العامة</v>
          </cell>
          <cell r="J66" t="str">
            <v>الخدمات العامة</v>
          </cell>
        </row>
        <row r="67">
          <cell r="F67">
            <v>10101200</v>
          </cell>
          <cell r="G67" t="str">
            <v>مجلس النواب</v>
          </cell>
          <cell r="H67" t="str">
            <v>مجلس الشيوخ</v>
          </cell>
          <cell r="I67" t="str">
            <v>الخدمات العامة</v>
          </cell>
          <cell r="J67" t="str">
            <v>الخدمات العامة</v>
          </cell>
        </row>
        <row r="68">
          <cell r="F68">
            <v>13700300</v>
          </cell>
          <cell r="G68" t="str">
            <v>وزارة الدولة لشئون المجالس النيابية</v>
          </cell>
          <cell r="H68" t="str">
            <v>المجالس النيابية</v>
          </cell>
          <cell r="I68" t="str">
            <v>الخدمات العامة</v>
          </cell>
          <cell r="J68" t="str">
            <v>الخدمات العامة</v>
          </cell>
        </row>
        <row r="69">
          <cell r="F69">
            <v>0</v>
          </cell>
          <cell r="H69" t="str">
            <v>وزارة الدفاع والجهات التابعة</v>
          </cell>
          <cell r="I69" t="e">
            <v>#N/A</v>
          </cell>
          <cell r="J69" t="e">
            <v>#N/A</v>
          </cell>
        </row>
        <row r="70">
          <cell r="F70">
            <v>11300100</v>
          </cell>
          <cell r="G70" t="str">
            <v>وزارة الدفاع والجهات التابعة</v>
          </cell>
          <cell r="H70" t="str">
            <v xml:space="preserve"> x هـ م ديوان عام وزارة الدفاع</v>
          </cell>
          <cell r="I70" t="str">
            <v>الدفاع</v>
          </cell>
          <cell r="J70" t="str">
            <v>الدفاع</v>
          </cell>
        </row>
        <row r="71">
          <cell r="F71">
            <v>0</v>
          </cell>
          <cell r="H71" t="str">
            <v>وزارة الثقافة</v>
          </cell>
          <cell r="I71" t="e">
            <v>#N/A</v>
          </cell>
          <cell r="J71" t="e">
            <v>#N/A</v>
          </cell>
        </row>
        <row r="72">
          <cell r="F72">
            <v>13200100</v>
          </cell>
          <cell r="G72" t="str">
            <v>وزارة الثقافة</v>
          </cell>
          <cell r="H72" t="str">
            <v>x هـ م وزارة الثقافة</v>
          </cell>
          <cell r="I72" t="str">
            <v>الترفيه والثقافة والدين</v>
          </cell>
          <cell r="J72" t="str">
            <v>الترفيه والثقافة والدين</v>
          </cell>
        </row>
        <row r="73">
          <cell r="F73">
            <v>13200300</v>
          </cell>
          <cell r="G73" t="str">
            <v>وزارة الثقافة</v>
          </cell>
          <cell r="H73" t="str">
            <v>x هـ م الامانات الفنية للمجلس الاعلى للثقافة</v>
          </cell>
          <cell r="I73" t="str">
            <v>الترفيه والثقافة والدين</v>
          </cell>
          <cell r="J73" t="str">
            <v>الترفيه والثقافة والدين</v>
          </cell>
        </row>
        <row r="74">
          <cell r="F74">
            <v>13200700</v>
          </cell>
          <cell r="G74" t="str">
            <v>وزارة الثقافة</v>
          </cell>
          <cell r="H74" t="str">
            <v>x هـ م البيت الفنى للفنون الشعبية والاستعراضية</v>
          </cell>
          <cell r="I74" t="str">
            <v>الترفيه والثقافة والدين</v>
          </cell>
          <cell r="J74" t="str">
            <v>الترفيه والثقافة والدين</v>
          </cell>
        </row>
        <row r="75">
          <cell r="F75">
            <v>13200600</v>
          </cell>
          <cell r="G75" t="str">
            <v>وزارة الثقافة</v>
          </cell>
          <cell r="H75" t="str">
            <v>x هـ م البيت الفنى للمسرح</v>
          </cell>
          <cell r="I75" t="str">
            <v>الترفيه والثقافة والدين</v>
          </cell>
          <cell r="J75" t="str">
            <v>الترفيه والثقافة والدين</v>
          </cell>
        </row>
        <row r="76">
          <cell r="F76">
            <v>13200200</v>
          </cell>
          <cell r="G76" t="str">
            <v>وزارة الثقافة</v>
          </cell>
          <cell r="H76" t="str">
            <v>x هـ م ديوان عام المجلس الاعلى للثقافة</v>
          </cell>
          <cell r="I76" t="str">
            <v>الترفيه والثقافة والدين</v>
          </cell>
          <cell r="J76" t="str">
            <v>الترفيه والثقافة والدين</v>
          </cell>
        </row>
        <row r="77">
          <cell r="F77">
            <v>13200400</v>
          </cell>
          <cell r="G77" t="str">
            <v>وزارة الثقافة</v>
          </cell>
          <cell r="H77" t="str">
            <v>x هـ م المركز القومي لثقافة الطفل</v>
          </cell>
          <cell r="I77" t="str">
            <v>الترفيه والثقافة والدين</v>
          </cell>
          <cell r="J77" t="str">
            <v>الترفيه والثقافة والدين</v>
          </cell>
        </row>
        <row r="78">
          <cell r="F78">
            <v>13200800</v>
          </cell>
          <cell r="G78" t="str">
            <v>وزارة الثقافة</v>
          </cell>
          <cell r="H78" t="str">
            <v>x هـ م المركز القومى للسينما</v>
          </cell>
          <cell r="I78" t="str">
            <v>الترفيه والثقافة والدين</v>
          </cell>
          <cell r="J78" t="str">
            <v>الترفيه والثقافة والدين</v>
          </cell>
        </row>
        <row r="79">
          <cell r="F79">
            <v>13200900</v>
          </cell>
          <cell r="G79" t="str">
            <v>وزارة الثقافة</v>
          </cell>
          <cell r="H79" t="str">
            <v>x هـ م المركز القومى للمسرح</v>
          </cell>
          <cell r="I79" t="str">
            <v>الترفيه والثقافة والدين</v>
          </cell>
          <cell r="J79" t="str">
            <v>الترفيه والثقافة والدين</v>
          </cell>
        </row>
        <row r="80">
          <cell r="F80">
            <v>13200500</v>
          </cell>
          <cell r="G80" t="str">
            <v>وزارة الثقافة</v>
          </cell>
          <cell r="H80" t="str">
            <v>x هـ م رئاسة قطاع الانتاج الثقافى</v>
          </cell>
          <cell r="I80" t="str">
            <v>الترفيه والثقافة والدين</v>
          </cell>
          <cell r="J80" t="str">
            <v>الترفيه والثقافة والدين</v>
          </cell>
        </row>
        <row r="81">
          <cell r="F81">
            <v>13201000</v>
          </cell>
          <cell r="G81" t="str">
            <v>وزارة الثقافة</v>
          </cell>
          <cell r="H81" t="str">
            <v>x هـ م قطاع الفنون التشكيلية</v>
          </cell>
          <cell r="I81" t="str">
            <v>الترفيه والثقافة والدين</v>
          </cell>
          <cell r="J81" t="str">
            <v>الترفيه والثقافة والدين</v>
          </cell>
        </row>
        <row r="82">
          <cell r="F82">
            <v>32107500</v>
          </cell>
          <cell r="G82" t="str">
            <v>وزارة الثقافة</v>
          </cell>
          <cell r="H82" t="str">
            <v>x هـ م صندوق مكتبات مصر العامة</v>
          </cell>
          <cell r="I82" t="str">
            <v>الترفيه والثقافة والدين</v>
          </cell>
          <cell r="J82" t="str">
            <v>الترفيه والثقافة والدين</v>
          </cell>
        </row>
        <row r="83">
          <cell r="F83">
            <v>32107400</v>
          </cell>
          <cell r="G83" t="str">
            <v>وزارة الثقافة</v>
          </cell>
          <cell r="H83" t="str">
            <v>x هـ م مكتبة مصر العامة الرئيسية</v>
          </cell>
          <cell r="I83" t="str">
            <v>الترفيه والثقافة والدين</v>
          </cell>
          <cell r="J83" t="str">
            <v>الترفيه والثقافة والدين</v>
          </cell>
        </row>
        <row r="84">
          <cell r="F84">
            <v>32106700</v>
          </cell>
          <cell r="G84" t="str">
            <v>وزارة الثقافة</v>
          </cell>
          <cell r="H84" t="str">
            <v>x هـ م الهيئة العامة لقصور الثقافة</v>
          </cell>
          <cell r="I84" t="str">
            <v>الترفيه والثقافة والدين</v>
          </cell>
          <cell r="J84" t="str">
            <v>الترفيه والثقافة والدين</v>
          </cell>
        </row>
        <row r="85">
          <cell r="F85">
            <v>32107300</v>
          </cell>
          <cell r="G85" t="str">
            <v>وزارة الثقافة</v>
          </cell>
          <cell r="H85" t="str">
            <v>x هـ م المركز القومي للترجمة</v>
          </cell>
          <cell r="I85" t="str">
            <v>الترفيه والثقافة والدين</v>
          </cell>
          <cell r="J85" t="str">
            <v>الترفيه والثقافة والدين</v>
          </cell>
        </row>
        <row r="86">
          <cell r="F86">
            <v>32000100</v>
          </cell>
          <cell r="G86" t="str">
            <v>وزارة الثقافة</v>
          </cell>
          <cell r="H86" t="str">
            <v>x هـ م البيت الفنى للموسيقى ودار الاوبرا</v>
          </cell>
          <cell r="I86" t="str">
            <v>الترفيه والثقافة والدين</v>
          </cell>
          <cell r="J86" t="str">
            <v>الترفيه والثقافة والدين</v>
          </cell>
        </row>
        <row r="87">
          <cell r="F87">
            <v>32106600</v>
          </cell>
          <cell r="G87" t="str">
            <v>وزارة الثقافة</v>
          </cell>
          <cell r="H87" t="str">
            <v>x هـ م أكاديمية الفنون</v>
          </cell>
          <cell r="I87" t="str">
            <v>الترفيه والثقافة والدين</v>
          </cell>
          <cell r="J87" t="str">
            <v>الترفيه والثقافة والدين</v>
          </cell>
        </row>
        <row r="88">
          <cell r="F88">
            <v>32106500</v>
          </cell>
          <cell r="G88" t="str">
            <v>وزارة الثقافة</v>
          </cell>
          <cell r="H88" t="str">
            <v>x هـ م الهيئة المصرية العامة للكتاب</v>
          </cell>
          <cell r="I88" t="str">
            <v>الترفيه والثقافة والدين</v>
          </cell>
          <cell r="J88" t="str">
            <v>الترفيه والثقافة والدين</v>
          </cell>
        </row>
        <row r="89">
          <cell r="F89">
            <v>32106800</v>
          </cell>
          <cell r="G89" t="str">
            <v>وزارة الثقافة</v>
          </cell>
          <cell r="H89" t="str">
            <v>x هـ م صندوق التنمية الثقافية</v>
          </cell>
          <cell r="I89" t="str">
            <v>الترفيه والثقافة والدين</v>
          </cell>
          <cell r="J89" t="str">
            <v>الترفيه والثقافة والدين</v>
          </cell>
        </row>
        <row r="90">
          <cell r="F90">
            <v>32106900</v>
          </cell>
          <cell r="G90" t="str">
            <v>وزارة الثقافة</v>
          </cell>
          <cell r="H90" t="str">
            <v>x هـ م الهيئة العامة لدارالكتب والوثائق القومية</v>
          </cell>
          <cell r="I90" t="str">
            <v>الترفيه والثقافة والدين</v>
          </cell>
          <cell r="J90" t="str">
            <v>الترفيه والثقافة والدين</v>
          </cell>
        </row>
        <row r="91">
          <cell r="F91">
            <v>32000200</v>
          </cell>
          <cell r="G91" t="str">
            <v>وزارة الثقافة</v>
          </cell>
          <cell r="H91" t="str">
            <v>x هـ م صندوق تمويل نشاط ومشروعات دار الاوبرا</v>
          </cell>
          <cell r="I91" t="str">
            <v>الترفيه والثقافة والدين</v>
          </cell>
          <cell r="J91" t="str">
            <v>الترفيه والثقافة والدين</v>
          </cell>
        </row>
        <row r="92">
          <cell r="F92">
            <v>32107000</v>
          </cell>
          <cell r="G92" t="str">
            <v>وزارة الثقافة</v>
          </cell>
          <cell r="H92" t="str">
            <v>x هـ م الجهاز القومى للتنسيق الحضارى</v>
          </cell>
          <cell r="I92" t="str">
            <v>الترفيه والثقافة والدين</v>
          </cell>
          <cell r="J92" t="str">
            <v>الترفيه والثقافة والدين</v>
          </cell>
        </row>
        <row r="93">
          <cell r="F93">
            <v>0</v>
          </cell>
          <cell r="H93" t="str">
            <v>وزارة المالية والجهات التابعة</v>
          </cell>
          <cell r="I93" t="e">
            <v>#N/A</v>
          </cell>
          <cell r="J93" t="e">
            <v>#N/A</v>
          </cell>
        </row>
        <row r="94">
          <cell r="F94">
            <v>10600100</v>
          </cell>
          <cell r="G94" t="str">
            <v xml:space="preserve">وزارة المالية </v>
          </cell>
          <cell r="H94" t="str">
            <v xml:space="preserve">x هـ م ديوان عام وزارة المالية </v>
          </cell>
          <cell r="I94" t="str">
            <v>الخدمات العامة</v>
          </cell>
          <cell r="J94" t="str">
            <v>الخدمات العامة</v>
          </cell>
        </row>
        <row r="95">
          <cell r="F95">
            <v>10600600</v>
          </cell>
          <cell r="G95" t="str">
            <v xml:space="preserve">وزارة المالية </v>
          </cell>
          <cell r="H95" t="str">
            <v>x هـ م مصلحة الجمارك</v>
          </cell>
          <cell r="I95" t="str">
            <v>الخدمات العامة</v>
          </cell>
          <cell r="J95" t="str">
            <v>الخدمات العامة</v>
          </cell>
        </row>
        <row r="96">
          <cell r="F96">
            <v>10601800</v>
          </cell>
          <cell r="G96" t="str">
            <v xml:space="preserve">وزارة المالية </v>
          </cell>
          <cell r="H96" t="str">
            <v xml:space="preserve">x هـ م مصلحة الضرائب المصرية </v>
          </cell>
          <cell r="I96" t="str">
            <v>الخدمات العامة</v>
          </cell>
          <cell r="J96" t="str">
            <v>الخدمات العامة</v>
          </cell>
        </row>
        <row r="97">
          <cell r="F97">
            <v>10600500</v>
          </cell>
          <cell r="G97" t="str">
            <v xml:space="preserve">وزارة المالية </v>
          </cell>
          <cell r="H97" t="str">
            <v>x هـ م مصلحة الضرائب العقارية</v>
          </cell>
          <cell r="I97" t="str">
            <v>الخدمات العامة</v>
          </cell>
          <cell r="J97" t="str">
            <v>الخدمات العامة</v>
          </cell>
        </row>
        <row r="98">
          <cell r="F98">
            <v>10601900</v>
          </cell>
          <cell r="G98" t="str">
            <v xml:space="preserve">وزارة المالية </v>
          </cell>
          <cell r="H98" t="str">
            <v>x هـ م مصلحة سك العملة و الخزانة</v>
          </cell>
          <cell r="I98" t="str">
            <v>الخدمات العامة</v>
          </cell>
          <cell r="J98" t="str">
            <v>الخدمات العامة</v>
          </cell>
        </row>
        <row r="99">
          <cell r="F99">
            <v>32100400</v>
          </cell>
          <cell r="G99" t="str">
            <v xml:space="preserve">وزارة المالية </v>
          </cell>
          <cell r="H99" t="str">
            <v>x هـ م الهيئة العامة للخدمات الحكومية</v>
          </cell>
          <cell r="I99" t="str">
            <v>الخدمات العامة</v>
          </cell>
          <cell r="J99" t="str">
            <v>الخدمات العامة</v>
          </cell>
        </row>
        <row r="100">
          <cell r="F100">
            <v>32109500</v>
          </cell>
          <cell r="G100" t="str">
            <v xml:space="preserve">وزارة المالية </v>
          </cell>
          <cell r="H100" t="str">
            <v>صندوق تمويل شراء بعض مركبات النقل السريع</v>
          </cell>
          <cell r="I100" t="str">
            <v>الشئون الإقتصادية</v>
          </cell>
          <cell r="J100" t="str">
            <v>الشئون الإقتصادية</v>
          </cell>
        </row>
        <row r="101">
          <cell r="G101" t="str">
            <v xml:space="preserve">وزارة المالية </v>
          </cell>
          <cell r="H101" t="str">
            <v>x صندوق التأمين الحكومي لضمانات أرباب العهد</v>
          </cell>
          <cell r="I101" t="e">
            <v>#N/A</v>
          </cell>
          <cell r="J101" t="e">
            <v>#N/A</v>
          </cell>
        </row>
        <row r="102">
          <cell r="F102">
            <v>0</v>
          </cell>
          <cell r="H102" t="str">
            <v>وزارة الاوقاف والجهات التابعة</v>
          </cell>
          <cell r="I102" t="e">
            <v>#N/A</v>
          </cell>
          <cell r="J102" t="e">
            <v>#N/A</v>
          </cell>
        </row>
        <row r="103">
          <cell r="F103">
            <v>13400100</v>
          </cell>
          <cell r="G103" t="str">
            <v xml:space="preserve">وزارة الاوقاف </v>
          </cell>
          <cell r="H103" t="str">
            <v>x هـ م ديوان عام وزارة الأوقاف والمديريات الاقليمية</v>
          </cell>
          <cell r="I103" t="str">
            <v>الترفيه والثقافة والدين</v>
          </cell>
          <cell r="J103" t="str">
            <v>الترفيه والثقافة والدين</v>
          </cell>
        </row>
        <row r="104">
          <cell r="F104">
            <v>13400300</v>
          </cell>
          <cell r="G104" t="str">
            <v xml:space="preserve">وزارة الاوقاف </v>
          </cell>
          <cell r="H104" t="str">
            <v>x هـ م المجلس الاعلى للشئون الاسلامية</v>
          </cell>
          <cell r="I104" t="str">
            <v>الترفيه والثقافة والدين</v>
          </cell>
          <cell r="J104" t="str">
            <v>الترفيه والثقافة والدين</v>
          </cell>
        </row>
        <row r="105">
          <cell r="G105" t="str">
            <v xml:space="preserve">وزارة الاوقاف </v>
          </cell>
          <cell r="H105" t="str">
            <v>هيئة الأوقاف المصرية</v>
          </cell>
          <cell r="I105" t="e">
            <v>#N/A</v>
          </cell>
          <cell r="J105" t="e">
            <v>#N/A</v>
          </cell>
        </row>
        <row r="106">
          <cell r="F106">
            <v>0</v>
          </cell>
          <cell r="H106" t="str">
            <v>وزارة الموارد المائية والرى والجهات التابعة</v>
          </cell>
          <cell r="I106" t="e">
            <v>#N/A</v>
          </cell>
          <cell r="J106" t="e">
            <v>#N/A</v>
          </cell>
        </row>
        <row r="107">
          <cell r="F107">
            <v>12200100</v>
          </cell>
          <cell r="G107" t="str">
            <v xml:space="preserve">وزارة الموارد المائية والرى </v>
          </cell>
          <cell r="H107" t="str">
            <v xml:space="preserve"> x هـ م ديوان عام وزارة الموارد المائية والري</v>
          </cell>
          <cell r="I107" t="str">
            <v>الشئون الإقتصادية</v>
          </cell>
          <cell r="J107" t="str">
            <v>الشئون الإقتصادية</v>
          </cell>
        </row>
        <row r="108">
          <cell r="F108">
            <v>12200200</v>
          </cell>
          <cell r="G108" t="str">
            <v xml:space="preserve">وزارة الموارد المائية والرى </v>
          </cell>
          <cell r="H108" t="str">
            <v xml:space="preserve"> x هـ م مصلحة الرى</v>
          </cell>
          <cell r="I108" t="str">
            <v>الشئون الإقتصادية</v>
          </cell>
          <cell r="J108" t="str">
            <v>الشئون الإقتصادية</v>
          </cell>
        </row>
        <row r="109">
          <cell r="F109">
            <v>12200300</v>
          </cell>
          <cell r="G109" t="str">
            <v xml:space="preserve">وزارة الموارد المائية والرى </v>
          </cell>
          <cell r="H109" t="str">
            <v xml:space="preserve"> x هـ م مصلحةالميكانيكا والكهرباء</v>
          </cell>
          <cell r="I109" t="str">
            <v>الشئون الإقتصادية</v>
          </cell>
          <cell r="J109" t="str">
            <v>الشئون الإقتصادية</v>
          </cell>
        </row>
        <row r="110">
          <cell r="F110">
            <v>31800100</v>
          </cell>
          <cell r="G110" t="str">
            <v xml:space="preserve">وزارة الموارد المائية والرى </v>
          </cell>
          <cell r="H110" t="str">
            <v xml:space="preserve"> x هـ م الهيئة العامة لمشروعات الصرف - صيانة</v>
          </cell>
          <cell r="I110" t="str">
            <v>الشئون الإقتصادية</v>
          </cell>
          <cell r="J110" t="str">
            <v>الشئون الإقتصادية</v>
          </cell>
        </row>
        <row r="111">
          <cell r="F111">
            <v>32103000</v>
          </cell>
          <cell r="G111" t="str">
            <v xml:space="preserve">وزارة الموارد المائية والرى </v>
          </cell>
          <cell r="H111" t="str">
            <v xml:space="preserve"> x هـ م الهيئة المصرية العامة لحماية الشواطئ</v>
          </cell>
          <cell r="I111" t="str">
            <v>الشئون الإقتصادية</v>
          </cell>
          <cell r="J111" t="str">
            <v>الشئون الإقتصادية</v>
          </cell>
        </row>
        <row r="112">
          <cell r="F112">
            <v>32104300</v>
          </cell>
          <cell r="G112" t="str">
            <v xml:space="preserve">وزارة الموارد المائية والرى </v>
          </cell>
          <cell r="H112" t="str">
            <v xml:space="preserve"> x هـ م الهيئة العامة للسد العالى وخزان اسوان</v>
          </cell>
          <cell r="I112" t="str">
            <v>الشئون الإقتصادية</v>
          </cell>
          <cell r="J112" t="str">
            <v>الشئون الإقتصادية</v>
          </cell>
        </row>
        <row r="113">
          <cell r="F113">
            <v>32104500</v>
          </cell>
          <cell r="G113" t="str">
            <v xml:space="preserve">وزارة الموارد المائية والرى </v>
          </cell>
          <cell r="H113" t="str">
            <v xml:space="preserve"> x هـ م المركز القومى لبحوث المياة</v>
          </cell>
          <cell r="I113" t="str">
            <v>الشئون الإقتصادية</v>
          </cell>
          <cell r="J113" t="str">
            <v>الشئون الإقتصادية</v>
          </cell>
        </row>
        <row r="114">
          <cell r="G114" t="str">
            <v xml:space="preserve">وزارة الموارد المائية والرى </v>
          </cell>
          <cell r="H114" t="str">
            <v>الهيئة العامة المصرية للمساحة</v>
          </cell>
          <cell r="I114" t="e">
            <v>#N/A</v>
          </cell>
          <cell r="J114" t="e">
            <v>#N/A</v>
          </cell>
        </row>
        <row r="115">
          <cell r="F115">
            <v>0</v>
          </cell>
          <cell r="H115" t="str">
            <v>وزارة الداخلية والجهات التابعة</v>
          </cell>
          <cell r="I115" t="e">
            <v>#N/A</v>
          </cell>
          <cell r="J115" t="e">
            <v>#N/A</v>
          </cell>
        </row>
        <row r="116">
          <cell r="F116">
            <v>11500100</v>
          </cell>
          <cell r="G116" t="str">
            <v xml:space="preserve">وزارة الداخلية </v>
          </cell>
          <cell r="H116" t="str">
            <v xml:space="preserve"> x هـ م ديوان عام وزارة الداخلية</v>
          </cell>
          <cell r="I116" t="str">
            <v>النظام العام وشئون السلامة العامة</v>
          </cell>
          <cell r="J116" t="str">
            <v>النظام العام وشئون السلامة العامة</v>
          </cell>
        </row>
        <row r="117">
          <cell r="F117">
            <v>11500200</v>
          </cell>
          <cell r="G117" t="str">
            <v xml:space="preserve">وزارة الداخلية </v>
          </cell>
          <cell r="H117" t="str">
            <v xml:space="preserve"> x هـ م مصلحة الأمن والشرطة</v>
          </cell>
          <cell r="I117" t="str">
            <v>النظام العام وشئون السلامة العامة</v>
          </cell>
          <cell r="J117" t="str">
            <v>النظام العام وشئون السلامة العامة</v>
          </cell>
        </row>
        <row r="118">
          <cell r="F118">
            <v>11500300</v>
          </cell>
          <cell r="G118" t="str">
            <v xml:space="preserve">وزارة الداخلية </v>
          </cell>
          <cell r="H118" t="str">
            <v xml:space="preserve"> x هـ م مصلحة السجون</v>
          </cell>
          <cell r="I118" t="str">
            <v>النظام العام وشئون السلامة العامة</v>
          </cell>
          <cell r="J118" t="str">
            <v>النظام العام وشئون السلامة العامة</v>
          </cell>
        </row>
        <row r="119">
          <cell r="F119">
            <v>32101300</v>
          </cell>
          <cell r="G119" t="str">
            <v xml:space="preserve">وزارة الداخلية </v>
          </cell>
          <cell r="H119" t="str">
            <v xml:space="preserve"> x هـ م صندوق تطوير نظام الاحوال المدنية</v>
          </cell>
          <cell r="I119" t="str">
            <v>النظام العام وشئون السلامة العامة</v>
          </cell>
          <cell r="J119" t="str">
            <v>النظام العام وشئون السلامة العامة</v>
          </cell>
        </row>
        <row r="120">
          <cell r="G120" t="str">
            <v xml:space="preserve">وزارة الداخلية </v>
          </cell>
          <cell r="H120" t="str">
            <v>صندوق مشروعات أراضي وزارة الداخلية</v>
          </cell>
          <cell r="I120" t="e">
            <v>#N/A</v>
          </cell>
          <cell r="J120" t="e">
            <v>#N/A</v>
          </cell>
        </row>
        <row r="121">
          <cell r="G121" t="str">
            <v xml:space="preserve">وزارة الداخلية </v>
          </cell>
          <cell r="H121" t="str">
            <v>صندوق التصنيع والإنتاج للسجون</v>
          </cell>
          <cell r="I121" t="e">
            <v>#N/A</v>
          </cell>
          <cell r="J121" t="e">
            <v>#N/A</v>
          </cell>
        </row>
        <row r="122">
          <cell r="F122">
            <v>0</v>
          </cell>
          <cell r="H122" t="str">
            <v>وزارة الدولة للانتاج الحربي والجهات التابعة</v>
          </cell>
          <cell r="I122" t="e">
            <v>#N/A</v>
          </cell>
          <cell r="J122" t="e">
            <v>#N/A</v>
          </cell>
        </row>
        <row r="123">
          <cell r="F123">
            <v>11400100</v>
          </cell>
          <cell r="G123" t="str">
            <v xml:space="preserve">وزارة الدولة للانتاج الحربي </v>
          </cell>
          <cell r="H123" t="str">
            <v xml:space="preserve"> x هـ م ديوان عام وزارة الانتاج الحربى</v>
          </cell>
          <cell r="I123" t="str">
            <v>الدفاع</v>
          </cell>
          <cell r="J123" t="str">
            <v>الدفاع</v>
          </cell>
        </row>
        <row r="124">
          <cell r="F124">
            <v>11400200</v>
          </cell>
          <cell r="G124" t="str">
            <v xml:space="preserve">وزارة الدولة للانتاج الحربي </v>
          </cell>
          <cell r="H124" t="str">
            <v>قطاع التدريب</v>
          </cell>
          <cell r="I124" t="str">
            <v>الدفاع</v>
          </cell>
          <cell r="J124" t="str">
            <v>الدفاع</v>
          </cell>
        </row>
        <row r="125">
          <cell r="F125">
            <v>11400300</v>
          </cell>
          <cell r="G125" t="str">
            <v xml:space="preserve">وزارة الدولة للانتاج الحربي </v>
          </cell>
          <cell r="H125" t="str">
            <v>قطاع الميادين المركزية واختبارات الذخيرة</v>
          </cell>
          <cell r="I125" t="str">
            <v>الدفاع</v>
          </cell>
          <cell r="J125" t="str">
            <v>الدفاع</v>
          </cell>
        </row>
        <row r="126">
          <cell r="F126">
            <v>11400400</v>
          </cell>
          <cell r="G126" t="str">
            <v xml:space="preserve">وزارة الدولة للانتاج الحربي </v>
          </cell>
          <cell r="H126" t="str">
            <v xml:space="preserve"> x هـ م المركز الطبي التخصصي للانتاج الحربي</v>
          </cell>
          <cell r="I126" t="str">
            <v>التنمية البشرية</v>
          </cell>
          <cell r="J126" t="str">
            <v>الصحة</v>
          </cell>
        </row>
        <row r="127">
          <cell r="G127" t="str">
            <v xml:space="preserve">وزارة الدولة للانتاج الحربي </v>
          </cell>
          <cell r="H127" t="str">
            <v>الهيئة القومية للإنتاج الحربي</v>
          </cell>
          <cell r="I127" t="e">
            <v>#N/A</v>
          </cell>
          <cell r="J127" t="e">
            <v>#N/A</v>
          </cell>
        </row>
        <row r="128">
          <cell r="F128">
            <v>0</v>
          </cell>
          <cell r="H128" t="str">
            <v>وزارة البترول والثروة المعدنية والجهات التابعة</v>
          </cell>
          <cell r="I128" t="e">
            <v>#N/A</v>
          </cell>
          <cell r="J128" t="e">
            <v>#N/A</v>
          </cell>
        </row>
        <row r="129">
          <cell r="F129">
            <v>12300100</v>
          </cell>
          <cell r="G129" t="str">
            <v xml:space="preserve">وزارة البترول والثروة المعدنية </v>
          </cell>
          <cell r="H129" t="str">
            <v xml:space="preserve"> x هـ م ديوان عام وزارة البترول والثروة المعدنية</v>
          </cell>
          <cell r="I129" t="str">
            <v>الشئون الإقتصادية</v>
          </cell>
          <cell r="J129" t="str">
            <v>الشئون الإقتصادية</v>
          </cell>
        </row>
        <row r="130">
          <cell r="F130">
            <v>32103100</v>
          </cell>
          <cell r="G130" t="str">
            <v xml:space="preserve">وزارة البترول والثروة المعدنية </v>
          </cell>
          <cell r="H130" t="str">
            <v>الهيئة المصرية العامة للثروة المعدنية</v>
          </cell>
          <cell r="I130" t="str">
            <v>الشئون الإقتصادية</v>
          </cell>
          <cell r="J130" t="str">
            <v>الشئون الإقتصادية</v>
          </cell>
        </row>
        <row r="131">
          <cell r="G131" t="str">
            <v xml:space="preserve">وزارة البترول والثروة المعدنية </v>
          </cell>
          <cell r="H131" t="str">
            <v>الهيئة المصرية العامة للبترول</v>
          </cell>
          <cell r="I131" t="e">
            <v>#N/A</v>
          </cell>
          <cell r="J131" t="e">
            <v>#N/A</v>
          </cell>
        </row>
        <row r="132">
          <cell r="G132" t="str">
            <v xml:space="preserve">وزارة البترول والثروة المعدنية </v>
          </cell>
          <cell r="H132" t="str">
            <v>جهاز تنظيم أنشطة سوق الغاز</v>
          </cell>
          <cell r="I132" t="e">
            <v>#N/A</v>
          </cell>
          <cell r="J132" t="e">
            <v>#N/A</v>
          </cell>
        </row>
        <row r="133">
          <cell r="F133">
            <v>0</v>
          </cell>
          <cell r="H133" t="str">
            <v>وزارة الكهرباء والطاقة والجهات التابعة</v>
          </cell>
          <cell r="I133" t="e">
            <v>#N/A</v>
          </cell>
          <cell r="J133" t="e">
            <v>#N/A</v>
          </cell>
        </row>
        <row r="134">
          <cell r="F134">
            <v>12400100</v>
          </cell>
          <cell r="G134" t="str">
            <v xml:space="preserve">وزارة الكهرباء والطاقة </v>
          </cell>
          <cell r="H134" t="str">
            <v xml:space="preserve"> x هـ م ديوان عام وزارة الكهرباء والطاقة المتجددة</v>
          </cell>
          <cell r="I134" t="str">
            <v>الشئون الإقتصادية</v>
          </cell>
          <cell r="J134" t="str">
            <v>الشئون الإقتصادية</v>
          </cell>
        </row>
        <row r="135">
          <cell r="F135">
            <v>12400200</v>
          </cell>
          <cell r="G135" t="str">
            <v xml:space="preserve">وزارة الكهرباء والطاقة </v>
          </cell>
          <cell r="H135" t="str">
            <v xml:space="preserve"> x هـ م هيئة الطاقة الذرية</v>
          </cell>
          <cell r="I135" t="str">
            <v>الشئون الإقتصادية</v>
          </cell>
          <cell r="J135" t="str">
            <v>الشئون الإقتصادية</v>
          </cell>
        </row>
        <row r="136">
          <cell r="F136">
            <v>12400300</v>
          </cell>
          <cell r="G136" t="str">
            <v xml:space="preserve">وزارة الكهرباء والطاقة </v>
          </cell>
          <cell r="H136" t="str">
            <v xml:space="preserve"> x هـ م هيئة المواد النووية</v>
          </cell>
          <cell r="I136" t="str">
            <v>الشئون الإقتصادية</v>
          </cell>
          <cell r="J136" t="str">
            <v>الشئون الإقتصادية</v>
          </cell>
        </row>
        <row r="137">
          <cell r="G137" t="str">
            <v xml:space="preserve">وزارة الكهرباء والطاقة </v>
          </cell>
          <cell r="H137" t="str">
            <v>جهاز تنظيم مرفق الكهرباء وحماية المستهلك</v>
          </cell>
          <cell r="I137" t="e">
            <v>#N/A</v>
          </cell>
          <cell r="J137" t="e">
            <v>#N/A</v>
          </cell>
        </row>
        <row r="138">
          <cell r="G138" t="str">
            <v xml:space="preserve">وزارة الكهرباء والطاقة </v>
          </cell>
          <cell r="H138" t="str">
            <v>هيئة تنفيذ مشروعات المحطات المائية لتوليد الكهرباء</v>
          </cell>
          <cell r="I138" t="e">
            <v>#N/A</v>
          </cell>
          <cell r="J138" t="e">
            <v>#N/A</v>
          </cell>
        </row>
        <row r="139">
          <cell r="G139" t="str">
            <v xml:space="preserve">وزارة الكهرباء والطاقة </v>
          </cell>
          <cell r="H139" t="str">
            <v>هيئة المحطات النووية لتوليد الكهرباء</v>
          </cell>
          <cell r="I139" t="e">
            <v>#N/A</v>
          </cell>
          <cell r="J139" t="e">
            <v>#N/A</v>
          </cell>
        </row>
        <row r="140">
          <cell r="G140" t="str">
            <v xml:space="preserve">وزارة الكهرباء والطاقة </v>
          </cell>
          <cell r="H140" t="str">
            <v>هيئة تنمية واستخدام الطاقة الجديدة والمتجددة</v>
          </cell>
          <cell r="I140" t="e">
            <v>#N/A</v>
          </cell>
          <cell r="J140" t="e">
            <v>#N/A</v>
          </cell>
        </row>
        <row r="141">
          <cell r="F141">
            <v>0</v>
          </cell>
          <cell r="H141" t="str">
            <v>وزارة التعاون الدولي</v>
          </cell>
          <cell r="I141" t="e">
            <v>#N/A</v>
          </cell>
          <cell r="J141" t="e">
            <v>#N/A</v>
          </cell>
        </row>
        <row r="142">
          <cell r="F142">
            <v>10800100</v>
          </cell>
          <cell r="G142" t="str">
            <v>وزارة التعاون الدولي</v>
          </cell>
          <cell r="H142" t="str">
            <v>x هـ م وزارة  التعاون الدولى</v>
          </cell>
          <cell r="I142" t="str">
            <v>الخدمات العامة</v>
          </cell>
          <cell r="J142" t="str">
            <v>الخدمات العامة</v>
          </cell>
        </row>
        <row r="143">
          <cell r="F143">
            <v>0</v>
          </cell>
          <cell r="H143" t="str">
            <v>وزارة التخطيط والتنميه الإقتصاديه</v>
          </cell>
          <cell r="I143" t="e">
            <v>#N/A</v>
          </cell>
          <cell r="J143" t="e">
            <v>#N/A</v>
          </cell>
        </row>
        <row r="144">
          <cell r="F144">
            <v>11000100</v>
          </cell>
          <cell r="G144" t="str">
            <v>وزارة التخطيط والتنميه الإقتصاديه</v>
          </cell>
          <cell r="H144" t="str">
            <v>x هـ م ديوان عام وزارة التخطيط و التنمية الإقتصاديه</v>
          </cell>
          <cell r="I144" t="str">
            <v>الخدمات العامة</v>
          </cell>
          <cell r="J144" t="str">
            <v>الخدمات العامة</v>
          </cell>
        </row>
        <row r="145">
          <cell r="F145">
            <v>11000200</v>
          </cell>
          <cell r="G145" t="str">
            <v>وزارة التخطيط والتنميه الإقتصاديه</v>
          </cell>
          <cell r="H145" t="str">
            <v>x هـ م معهد التخطيط القومى</v>
          </cell>
          <cell r="I145" t="str">
            <v>الخدمات العامة</v>
          </cell>
          <cell r="J145" t="str">
            <v>الخدمات العامة</v>
          </cell>
        </row>
        <row r="146">
          <cell r="F146">
            <v>11000400</v>
          </cell>
          <cell r="G146" t="str">
            <v>وزارة التخطيط والتنميه الإقتصاديه</v>
          </cell>
          <cell r="H146" t="str">
            <v>المركز الديموجرافي</v>
          </cell>
          <cell r="I146" t="str">
            <v>الخدمات العامة</v>
          </cell>
          <cell r="J146" t="str">
            <v>الخدمات العامة</v>
          </cell>
        </row>
        <row r="147">
          <cell r="F147">
            <v>11000300</v>
          </cell>
          <cell r="G147" t="str">
            <v>وزارة التخطيط والتنميه الإقتصاديه</v>
          </cell>
          <cell r="H147" t="str">
            <v>x هـ م الجهاز المركزى للتعبئة العامة والاحصاء</v>
          </cell>
          <cell r="I147" t="str">
            <v>الخدمات العامة</v>
          </cell>
          <cell r="J147" t="str">
            <v>الخدمات العامة</v>
          </cell>
        </row>
        <row r="148">
          <cell r="G148" t="str">
            <v>وزارة التخطيط والتنميه الإقتصاديه</v>
          </cell>
          <cell r="H148" t="str">
            <v>المعهد القومي للحوكمة</v>
          </cell>
          <cell r="I148" t="e">
            <v>#N/A</v>
          </cell>
          <cell r="J148" t="e">
            <v>#N/A</v>
          </cell>
        </row>
        <row r="149">
          <cell r="F149">
            <v>0</v>
          </cell>
          <cell r="H149" t="str">
            <v>وزارة الطيران المدني والجهات التابعة</v>
          </cell>
          <cell r="I149" t="e">
            <v>#N/A</v>
          </cell>
          <cell r="J149" t="e">
            <v>#N/A</v>
          </cell>
        </row>
        <row r="150">
          <cell r="F150">
            <v>12600100</v>
          </cell>
          <cell r="G150" t="str">
            <v xml:space="preserve">وزارة الطيران المدني </v>
          </cell>
          <cell r="H150" t="str">
            <v xml:space="preserve"> x هـ م ديوان عام وزارة الطيران المدنى</v>
          </cell>
          <cell r="I150" t="str">
            <v>الشئون الإقتصادية</v>
          </cell>
          <cell r="J150" t="str">
            <v>الشئون الإقتصادية</v>
          </cell>
        </row>
        <row r="151">
          <cell r="F151">
            <v>32104000</v>
          </cell>
          <cell r="G151" t="str">
            <v xml:space="preserve">وزارة الطيران المدني </v>
          </cell>
          <cell r="H151" t="str">
            <v xml:space="preserve"> x هـ م صندوق دعم وتطوير الطيران</v>
          </cell>
          <cell r="I151" t="str">
            <v>الشئون الإقتصادية</v>
          </cell>
          <cell r="J151" t="str">
            <v>الشئون الإقتصادية</v>
          </cell>
        </row>
        <row r="152">
          <cell r="F152">
            <v>32103900</v>
          </cell>
          <cell r="G152" t="str">
            <v xml:space="preserve">وزارة الطيران المدني </v>
          </cell>
          <cell r="H152" t="str">
            <v xml:space="preserve"> x هـ م الهيئة العامة للارصاد الجوية</v>
          </cell>
          <cell r="I152" t="str">
            <v>الشئون الإقتصادية</v>
          </cell>
          <cell r="J152" t="str">
            <v>الشئون الإقتصادية</v>
          </cell>
        </row>
        <row r="153">
          <cell r="F153">
            <v>0</v>
          </cell>
          <cell r="H153" t="str">
            <v>وزارة العدل والجهات التابعة</v>
          </cell>
          <cell r="I153" t="e">
            <v>#N/A</v>
          </cell>
          <cell r="J153" t="e">
            <v>#N/A</v>
          </cell>
        </row>
        <row r="154">
          <cell r="F154">
            <v>11600100</v>
          </cell>
          <cell r="G154" t="str">
            <v xml:space="preserve">وزارة العدل </v>
          </cell>
          <cell r="H154" t="str">
            <v xml:space="preserve"> x هـ م ديوان عام وزارة العدل</v>
          </cell>
          <cell r="I154" t="str">
            <v>النظام العام وشئون السلامة العامة</v>
          </cell>
          <cell r="J154" t="str">
            <v>النظام العام وشئون السلامة العامة</v>
          </cell>
        </row>
        <row r="155">
          <cell r="F155">
            <v>32101600</v>
          </cell>
          <cell r="G155" t="str">
            <v xml:space="preserve">وزارة العدل </v>
          </cell>
          <cell r="H155" t="str">
            <v xml:space="preserve"> x هـ م صندوق السجل العينى</v>
          </cell>
          <cell r="I155" t="str">
            <v>النظام العام وشئون السلامة العامة</v>
          </cell>
          <cell r="J155" t="str">
            <v>النظام العام وشئون السلامة العامة</v>
          </cell>
        </row>
        <row r="156">
          <cell r="F156">
            <v>32101500</v>
          </cell>
          <cell r="G156" t="str">
            <v xml:space="preserve">وزارة العدل </v>
          </cell>
          <cell r="H156" t="str">
            <v xml:space="preserve"> x هـ م الهيئة العامة لصندوق أبنية دور المحاكم والشهر العقاري</v>
          </cell>
          <cell r="I156" t="str">
            <v>النظام العام وشئون السلامة العامة</v>
          </cell>
          <cell r="J156" t="str">
            <v>النظام العام وشئون السلامة العامة</v>
          </cell>
        </row>
        <row r="157">
          <cell r="F157">
            <v>0</v>
          </cell>
          <cell r="H157" t="str">
            <v>وزارة الخارجية والجهات التابعة</v>
          </cell>
          <cell r="I157" t="e">
            <v>#N/A</v>
          </cell>
          <cell r="J157" t="e">
            <v>#N/A</v>
          </cell>
        </row>
        <row r="158">
          <cell r="F158">
            <v>10700100</v>
          </cell>
          <cell r="G158" t="str">
            <v xml:space="preserve">وزارة الخارجية </v>
          </cell>
          <cell r="H158" t="str">
            <v>x هـ م ديوان عام وزارة الخارجية</v>
          </cell>
          <cell r="I158" t="str">
            <v>الخدمات العامة</v>
          </cell>
          <cell r="J158" t="str">
            <v>الخدمات العامة</v>
          </cell>
        </row>
        <row r="159">
          <cell r="F159">
            <v>32110400</v>
          </cell>
          <cell r="G159" t="str">
            <v xml:space="preserve">وزارة الخارجية </v>
          </cell>
          <cell r="H159" t="str">
            <v>x هـ م الوكالة المصرية للشراكة من اجل التنمية</v>
          </cell>
          <cell r="I159" t="str">
            <v>الخدمات العامة</v>
          </cell>
          <cell r="J159" t="str">
            <v>الخدمات العامة</v>
          </cell>
        </row>
        <row r="160">
          <cell r="F160">
            <v>32100100</v>
          </cell>
          <cell r="G160" t="str">
            <v xml:space="preserve">وزارة الخارجية </v>
          </cell>
          <cell r="H160" t="str">
            <v>x هـ م الهيئة العامة لصندوق تمويل مبانى وزارة الخارجية بالخارج</v>
          </cell>
          <cell r="I160" t="str">
            <v>الترفيه والثقافة والدين</v>
          </cell>
          <cell r="J160" t="str">
            <v>الترفيه والثقافة والدين</v>
          </cell>
        </row>
        <row r="161">
          <cell r="F161">
            <v>0</v>
          </cell>
          <cell r="H161" t="str">
            <v>وزارة البيئة والجهات التابعة</v>
          </cell>
          <cell r="I161" t="e">
            <v>#N/A</v>
          </cell>
          <cell r="J161" t="e">
            <v>#N/A</v>
          </cell>
        </row>
        <row r="162">
          <cell r="F162">
            <v>12900100</v>
          </cell>
          <cell r="G162" t="str">
            <v xml:space="preserve">وزارة البيئة </v>
          </cell>
          <cell r="H162" t="str">
            <v>x هـ م مكتب وزير الدولة لشئون البيئة</v>
          </cell>
          <cell r="I162" t="str">
            <v>حماية البيئة</v>
          </cell>
          <cell r="J162" t="str">
            <v>حماية البيئة</v>
          </cell>
        </row>
        <row r="163">
          <cell r="F163">
            <v>32110100</v>
          </cell>
          <cell r="G163" t="str">
            <v xml:space="preserve">وزارة البيئة </v>
          </cell>
          <cell r="H163" t="str">
            <v>جهاز تنظيم إدارة المخلفات</v>
          </cell>
          <cell r="I163" t="e">
            <v>#N/A</v>
          </cell>
          <cell r="J163" t="e">
            <v>#N/A</v>
          </cell>
        </row>
        <row r="164">
          <cell r="F164">
            <v>12900200</v>
          </cell>
          <cell r="G164" t="str">
            <v xml:space="preserve">وزارة البيئة </v>
          </cell>
          <cell r="H164" t="str">
            <v>x هـ م جهاز شئون البيئة</v>
          </cell>
          <cell r="I164" t="str">
            <v>حماية البيئة</v>
          </cell>
          <cell r="J164" t="str">
            <v>حماية البيئة</v>
          </cell>
        </row>
        <row r="165">
          <cell r="F165">
            <v>0</v>
          </cell>
          <cell r="H165" t="str">
            <v>وزارة الاتصالات وتكنولوجيا المعلومات والجهات التابعة</v>
          </cell>
          <cell r="I165" t="e">
            <v>#N/A</v>
          </cell>
          <cell r="J165" t="e">
            <v>#N/A</v>
          </cell>
        </row>
        <row r="166">
          <cell r="F166">
            <v>12700100</v>
          </cell>
          <cell r="G166" t="str">
            <v xml:space="preserve">وزارة الاتصالات وتكنولوجيا المعلومات </v>
          </cell>
          <cell r="H166" t="str">
            <v xml:space="preserve"> x هـ م ديوان عام وزارة الاتصالات وتكنواوجيا المعلومات</v>
          </cell>
          <cell r="I166" t="str">
            <v>الشئون الإقتصادية</v>
          </cell>
          <cell r="J166" t="str">
            <v>الشئون الإقتصادية</v>
          </cell>
        </row>
        <row r="167">
          <cell r="F167">
            <v>32105000</v>
          </cell>
          <cell r="G167" t="str">
            <v xml:space="preserve">وزارة الاتصالات وتكنولوجيا المعلومات </v>
          </cell>
          <cell r="H167" t="str">
            <v xml:space="preserve"> x هـ م المعهد القومى للاتصالات السلكية واللاسلكية</v>
          </cell>
          <cell r="I167" t="str">
            <v>الشئون الإقتصادية</v>
          </cell>
          <cell r="J167" t="str">
            <v>الشئون الإقتصادية</v>
          </cell>
        </row>
        <row r="168">
          <cell r="G168" t="str">
            <v xml:space="preserve">وزارة الاتصالات وتكنولوجيا المعلومات </v>
          </cell>
          <cell r="H168" t="str">
            <v xml:space="preserve"> x هـ م الهيئة القوميه للبريد</v>
          </cell>
          <cell r="I168" t="e">
            <v>#N/A</v>
          </cell>
          <cell r="J168" t="e">
            <v>#N/A</v>
          </cell>
        </row>
        <row r="169">
          <cell r="G169" t="str">
            <v xml:space="preserve">وزارة الاتصالات وتكنولوجيا المعلومات </v>
          </cell>
          <cell r="H169" t="str">
            <v>الجهاز القومي لتنظيم الاتصالات</v>
          </cell>
          <cell r="I169" t="e">
            <v>#N/A</v>
          </cell>
          <cell r="J169" t="e">
            <v>#N/A</v>
          </cell>
        </row>
        <row r="170">
          <cell r="G170" t="str">
            <v xml:space="preserve">وزارة الاتصالات وتكنولوجيا المعلومات </v>
          </cell>
          <cell r="H170" t="str">
            <v>هيئة تنمية صناعة تكنولوجيا المعلومات</v>
          </cell>
          <cell r="I170" t="e">
            <v>#N/A</v>
          </cell>
          <cell r="J170" t="e">
            <v>#N/A</v>
          </cell>
        </row>
        <row r="171">
          <cell r="F171">
            <v>0</v>
          </cell>
          <cell r="H171" t="str">
            <v xml:space="preserve"> وزارة الإسكان والمرافق والمجتمعات العمرانية والجهات التابعة</v>
          </cell>
          <cell r="I171" t="e">
            <v>#N/A</v>
          </cell>
          <cell r="J171" t="e">
            <v>#N/A</v>
          </cell>
        </row>
        <row r="172">
          <cell r="F172">
            <v>13000100</v>
          </cell>
          <cell r="G172" t="str">
            <v xml:space="preserve"> وزارة الإسكان والمرافق والمجتمعات العمرانية </v>
          </cell>
          <cell r="H172" t="str">
            <v>x هـ م دبوان عام وزارة الإسكان والمرافق والمجتمعات العمرانية</v>
          </cell>
          <cell r="I172" t="str">
            <v>الإسكان ومرافق المجتمع</v>
          </cell>
          <cell r="J172" t="str">
            <v>الإسكان ومرافق المجتمع</v>
          </cell>
        </row>
        <row r="173">
          <cell r="F173">
            <v>13000200</v>
          </cell>
          <cell r="G173" t="str">
            <v xml:space="preserve"> وزارة الإسكان والمرافق والمجتمعات العمرانية </v>
          </cell>
          <cell r="H173" t="str">
            <v xml:space="preserve">x هـ م ديوان عام المجتعمات العمرانية </v>
          </cell>
          <cell r="I173" t="str">
            <v>الإسكان ومرافق المجتمع</v>
          </cell>
          <cell r="J173" t="str">
            <v>الإسكان ومرافق المجتمع</v>
          </cell>
        </row>
        <row r="174">
          <cell r="F174">
            <v>13000300</v>
          </cell>
          <cell r="G174" t="str">
            <v xml:space="preserve"> وزارة الإسكان والمرافق والمجتمعات العمرانية </v>
          </cell>
          <cell r="H174" t="str">
            <v>x هـ م الجهاز المركزى للتعمير</v>
          </cell>
          <cell r="I174" t="str">
            <v>الإسكان ومرافق المجتمع</v>
          </cell>
          <cell r="J174" t="str">
            <v>الإسكان ومرافق المجتمع</v>
          </cell>
        </row>
        <row r="175">
          <cell r="F175">
            <v>13000400</v>
          </cell>
          <cell r="G175" t="str">
            <v xml:space="preserve"> وزارة الإسكان والمرافق والمجتمعات العمرانية </v>
          </cell>
          <cell r="H175" t="str">
            <v xml:space="preserve"> x هـ.م الجهاز التنفيذي لمياه الشرب والصرف الصحى </v>
          </cell>
          <cell r="I175" t="str">
            <v>الإسكان ومرافق المجتمع</v>
          </cell>
          <cell r="J175" t="str">
            <v>الإسكان ومرافق المجتمع</v>
          </cell>
        </row>
        <row r="176">
          <cell r="F176">
            <v>32104700</v>
          </cell>
          <cell r="G176" t="str">
            <v xml:space="preserve"> وزارة الإسكان والمرافق والمجتمعات العمرانية </v>
          </cell>
          <cell r="H176" t="str">
            <v xml:space="preserve"> x هـ م صندوق البحوث والدراسات الداخلة في مجال انشطة التعمير</v>
          </cell>
          <cell r="I176" t="str">
            <v>الشئون الإقتصادية</v>
          </cell>
          <cell r="J176" t="str">
            <v>الشئون الإقتصادية</v>
          </cell>
        </row>
        <row r="177">
          <cell r="F177">
            <v>32110800</v>
          </cell>
          <cell r="G177" t="str">
            <v xml:space="preserve"> وزارة الإسكان والمرافق والمجتمعات العمرانية </v>
          </cell>
          <cell r="H177" t="str">
            <v>x هـ م صندوق الاسكان الاجتماعي ودعم التمويل العقارى</v>
          </cell>
          <cell r="I177" t="str">
            <v>الإسكان ومرافق المجتمع</v>
          </cell>
          <cell r="J177" t="str">
            <v>الإسكان ومرافق المجتمع</v>
          </cell>
        </row>
        <row r="178">
          <cell r="F178">
            <v>32105500</v>
          </cell>
          <cell r="G178" t="str">
            <v xml:space="preserve"> وزارة الإسكان والمرافق والمجتمعات العمرانية </v>
          </cell>
          <cell r="H178" t="str">
            <v>x هـ م الهيئة القومية لمياه الشرب والصرف الصحى</v>
          </cell>
          <cell r="I178" t="str">
            <v>الإسكان ومرافق المجتمع</v>
          </cell>
          <cell r="J178" t="str">
            <v>الإسكان ومرافق المجتمع</v>
          </cell>
        </row>
        <row r="179">
          <cell r="F179">
            <v>32104600</v>
          </cell>
          <cell r="G179" t="str">
            <v xml:space="preserve"> وزارة الإسكان والمرافق والمجتمعات العمرانية </v>
          </cell>
          <cell r="H179" t="str">
            <v xml:space="preserve"> x هـ م المركز القومي لبحوث الاسكان والبناء</v>
          </cell>
          <cell r="I179" t="str">
            <v>الشئون الإقتصادية</v>
          </cell>
          <cell r="J179" t="str">
            <v>الشئون الإقتصادية</v>
          </cell>
        </row>
        <row r="180">
          <cell r="F180">
            <v>32105300</v>
          </cell>
          <cell r="G180" t="str">
            <v xml:space="preserve"> وزارة الإسكان والمرافق والمجتمعات العمرانية </v>
          </cell>
          <cell r="H180" t="str">
            <v>x هـ م الجهاز التنظيمي لمياه الشرب والصرف الصحي وحماية المستهلك</v>
          </cell>
          <cell r="I180" t="str">
            <v>حماية البيئة</v>
          </cell>
          <cell r="J180" t="str">
            <v>حماية البيئة</v>
          </cell>
        </row>
        <row r="181">
          <cell r="F181">
            <v>32105400</v>
          </cell>
          <cell r="G181" t="str">
            <v xml:space="preserve"> وزارة الإسكان والمرافق والمجتمعات العمرانية </v>
          </cell>
          <cell r="H181" t="str">
            <v xml:space="preserve"> x هـ م الهيئة العامة للتخطيط العمرانى</v>
          </cell>
          <cell r="I181" t="str">
            <v>الإسكان ومرافق المجتمع</v>
          </cell>
          <cell r="J181" t="str">
            <v>الإسكان ومرافق المجتمع</v>
          </cell>
        </row>
        <row r="182">
          <cell r="F182">
            <v>32109100</v>
          </cell>
          <cell r="G182" t="str">
            <v xml:space="preserve"> وزارة الإسكان والمرافق والمجتمعات العمرانية </v>
          </cell>
          <cell r="H182" t="str">
            <v xml:space="preserve"> صندوق التنمية الحضرية</v>
          </cell>
          <cell r="I182" t="e">
            <v>#N/A</v>
          </cell>
          <cell r="J182" t="e">
            <v>#N/A</v>
          </cell>
        </row>
        <row r="183">
          <cell r="G183" t="str">
            <v xml:space="preserve"> وزارة الإسكان والمرافق والمجتمعات العمرانية </v>
          </cell>
          <cell r="H183" t="str">
            <v>هيئة المجتمعات العمرانية الجديدة</v>
          </cell>
          <cell r="I183" t="e">
            <v>#N/A</v>
          </cell>
          <cell r="J183" t="e">
            <v>#N/A</v>
          </cell>
        </row>
        <row r="184">
          <cell r="G184" t="str">
            <v xml:space="preserve"> وزارة الإسكان والمرافق والمجتمعات العمرانية </v>
          </cell>
          <cell r="H184" t="str">
            <v>صندوق تمويل المساكن التى تقيمها هيئة المجتمعات العمرانية الجديدة</v>
          </cell>
          <cell r="I184" t="e">
            <v>#N/A</v>
          </cell>
          <cell r="J184" t="e">
            <v>#N/A</v>
          </cell>
        </row>
        <row r="185">
          <cell r="G185" t="str">
            <v xml:space="preserve"> وزارة الإسكان والمرافق والمجتمعات العمرانية </v>
          </cell>
          <cell r="H185" t="str">
            <v>الهيئة العامة لتعاونيات البناء والإسكان</v>
          </cell>
          <cell r="I185" t="e">
            <v>#N/A</v>
          </cell>
          <cell r="J185" t="e">
            <v>#N/A</v>
          </cell>
        </row>
        <row r="186">
          <cell r="F186">
            <v>0</v>
          </cell>
          <cell r="H186" t="str">
            <v>وزارة التجارة والصناعة والجهات التابعة</v>
          </cell>
          <cell r="I186" t="e">
            <v>#N/A</v>
          </cell>
          <cell r="J186" t="e">
            <v>#N/A</v>
          </cell>
        </row>
        <row r="187">
          <cell r="F187">
            <v>11701200</v>
          </cell>
          <cell r="G187" t="str">
            <v xml:space="preserve">وزارة التجارة والصناعة </v>
          </cell>
          <cell r="H187" t="str">
            <v xml:space="preserve"> x  هـ م ديوان عام وزارة التجارة والصناعة </v>
          </cell>
          <cell r="I187" t="str">
            <v>الشئون الإقتصادية</v>
          </cell>
          <cell r="J187" t="str">
            <v>الشئون الإقتصادية</v>
          </cell>
        </row>
        <row r="188">
          <cell r="F188">
            <v>11700300</v>
          </cell>
          <cell r="G188" t="str">
            <v xml:space="preserve">وزارة التجارة والصناعة </v>
          </cell>
          <cell r="H188" t="str">
            <v xml:space="preserve"> x هـ م مصلحة الرقابة الصناعية</v>
          </cell>
          <cell r="I188" t="str">
            <v>الشئون الإقتصادية</v>
          </cell>
          <cell r="J188" t="str">
            <v>الشئون الإقتصادية</v>
          </cell>
        </row>
        <row r="189">
          <cell r="F189">
            <v>11700700</v>
          </cell>
          <cell r="G189" t="str">
            <v xml:space="preserve">وزارة التجارة والصناعة </v>
          </cell>
          <cell r="H189" t="str">
            <v>x هـ م قطاع التمثيل التجارى</v>
          </cell>
          <cell r="I189" t="str">
            <v>الشئون الإقتصادية</v>
          </cell>
          <cell r="J189" t="str">
            <v>الشئون الإقتصادية</v>
          </cell>
        </row>
        <row r="190">
          <cell r="F190">
            <v>11700800</v>
          </cell>
          <cell r="G190" t="str">
            <v xml:space="preserve">وزارة التجارة والصناعة </v>
          </cell>
          <cell r="H190" t="str">
            <v>x هـ م مصلحة الكفاية الانتاجية والتدريب المهني</v>
          </cell>
          <cell r="I190" t="str">
            <v>التنمية البشرية</v>
          </cell>
          <cell r="J190" t="str">
            <v>التعليم</v>
          </cell>
        </row>
        <row r="191">
          <cell r="F191">
            <v>32101900</v>
          </cell>
          <cell r="G191" t="str">
            <v xml:space="preserve">وزارة التجارة والصناعة </v>
          </cell>
          <cell r="H191" t="str">
            <v>x  هـ م صندوق تنمية الصادرات المصرية</v>
          </cell>
          <cell r="I191" t="str">
            <v>الشئون الإقتصادية</v>
          </cell>
          <cell r="J191" t="str">
            <v>الشئون الإقتصادية</v>
          </cell>
        </row>
        <row r="192">
          <cell r="F192">
            <v>32103300</v>
          </cell>
          <cell r="G192" t="str">
            <v xml:space="preserve">وزارة التجارة والصناعة </v>
          </cell>
          <cell r="H192" t="str">
            <v xml:space="preserve"> x هـ م المجلس الوطني للإعتماد</v>
          </cell>
          <cell r="I192" t="str">
            <v>الشئون الإقتصادية</v>
          </cell>
          <cell r="J192" t="str">
            <v>الشئون الإقتصادية</v>
          </cell>
        </row>
        <row r="193">
          <cell r="F193">
            <v>32101800</v>
          </cell>
          <cell r="G193" t="str">
            <v xml:space="preserve">وزارة التجارة والصناعة </v>
          </cell>
          <cell r="H193" t="str">
            <v>x  هـ م الهيئة العامة لمركز تنمية الصادرات المصرية</v>
          </cell>
          <cell r="I193" t="str">
            <v>الشئون الإقتصادية</v>
          </cell>
          <cell r="J193" t="str">
            <v>الشئون الإقتصادية</v>
          </cell>
        </row>
        <row r="194">
          <cell r="F194">
            <v>32103200</v>
          </cell>
          <cell r="G194" t="str">
            <v xml:space="preserve">وزارة التجارة والصناعة </v>
          </cell>
          <cell r="H194" t="str">
            <v xml:space="preserve"> x هـ م الهيئة المصرية العامة للمواصفات والجودة</v>
          </cell>
          <cell r="I194" t="str">
            <v>الشئون الإقتصادية</v>
          </cell>
          <cell r="J194" t="str">
            <v>الشئون الإقتصادية</v>
          </cell>
        </row>
        <row r="195">
          <cell r="F195">
            <v>32101700</v>
          </cell>
          <cell r="G195" t="str">
            <v xml:space="preserve">وزارة التجارة والصناعة </v>
          </cell>
          <cell r="H195" t="str">
            <v>x  هـ م الهيئة العامة للرقابة على الصادرات والواردات</v>
          </cell>
          <cell r="I195" t="str">
            <v>الشئون الإقتصادية</v>
          </cell>
          <cell r="J195" t="str">
            <v>الشئون الإقتصادية</v>
          </cell>
        </row>
        <row r="196">
          <cell r="F196">
            <v>32109900</v>
          </cell>
          <cell r="G196" t="str">
            <v xml:space="preserve">وزارة التجارة والصناعة </v>
          </cell>
          <cell r="H196" t="str">
            <v xml:space="preserve"> x هـ م المعهد القومي للجودة</v>
          </cell>
          <cell r="I196" t="str">
            <v>الشئون الإقتصادية</v>
          </cell>
          <cell r="J196" t="str">
            <v>الشئون الإقتصادية</v>
          </cell>
        </row>
        <row r="197">
          <cell r="F197">
            <v>32110700</v>
          </cell>
          <cell r="G197" t="str">
            <v xml:space="preserve">وزارة التجارة والصناعة </v>
          </cell>
          <cell r="H197" t="str">
            <v>x هـ م معهد التبين للدراسات المعدنية</v>
          </cell>
          <cell r="I197" t="str">
            <v>الخدمات العامة</v>
          </cell>
          <cell r="J197" t="str">
            <v>الخدمات العامة</v>
          </cell>
        </row>
        <row r="198">
          <cell r="G198" t="str">
            <v xml:space="preserve">وزارة التجارة والصناعة </v>
          </cell>
          <cell r="H198" t="str">
            <v>x  الهيئة العامة لشئون المطابع الاميرية</v>
          </cell>
          <cell r="I198" t="e">
            <v>#N/A</v>
          </cell>
          <cell r="J198" t="e">
            <v>#N/A</v>
          </cell>
        </row>
        <row r="199">
          <cell r="G199" t="str">
            <v xml:space="preserve">وزارة التجارة والصناعة </v>
          </cell>
          <cell r="H199" t="str">
            <v>الهيئة المصرية العامة للمعارض والمؤتمرات</v>
          </cell>
          <cell r="I199" t="e">
            <v>#N/A</v>
          </cell>
          <cell r="J199" t="e">
            <v>#N/A</v>
          </cell>
        </row>
        <row r="200">
          <cell r="G200" t="str">
            <v xml:space="preserve">وزارة التجارة والصناعة </v>
          </cell>
          <cell r="H200" t="str">
            <v>الهيئه العامة للتحكيم واختبارات القطن</v>
          </cell>
          <cell r="I200" t="e">
            <v>#N/A</v>
          </cell>
          <cell r="J200" t="e">
            <v>#N/A</v>
          </cell>
        </row>
        <row r="201">
          <cell r="G201" t="str">
            <v xml:space="preserve">وزارة التجارة والصناعة </v>
          </cell>
          <cell r="H201" t="str">
            <v>الجهاز التنفيذى للمشروعات الصناعيه والتعدينيه</v>
          </cell>
          <cell r="I201" t="e">
            <v>#N/A</v>
          </cell>
          <cell r="J201" t="e">
            <v>#N/A</v>
          </cell>
        </row>
        <row r="202">
          <cell r="G202" t="str">
            <v xml:space="preserve">وزارة التجارة والصناعة </v>
          </cell>
          <cell r="H202" t="str">
            <v>xالهيئه العامه للتنميه الصناعيه</v>
          </cell>
          <cell r="I202" t="e">
            <v>#N/A</v>
          </cell>
          <cell r="J202" t="e">
            <v>#N/A</v>
          </cell>
        </row>
        <row r="203">
          <cell r="F203">
            <v>0</v>
          </cell>
          <cell r="H203" t="str">
            <v>وزارة التضامن الاجتماعي والجهات التابعة</v>
          </cell>
          <cell r="I203" t="e">
            <v>#N/A</v>
          </cell>
          <cell r="J203" t="e">
            <v>#N/A</v>
          </cell>
        </row>
        <row r="204">
          <cell r="F204">
            <v>11800100</v>
          </cell>
          <cell r="G204" t="str">
            <v xml:space="preserve">وزارة التضامن الاجتماعي </v>
          </cell>
          <cell r="H204" t="str">
            <v>x  هـ م وزارة التضامن الاجتماعي " الشئون الاجتماعية "</v>
          </cell>
          <cell r="I204" t="str">
            <v>التنمية البشرية</v>
          </cell>
          <cell r="J204" t="str">
            <v>الحماية الإجتماعية</v>
          </cell>
        </row>
        <row r="205">
          <cell r="F205">
            <v>32108600</v>
          </cell>
          <cell r="G205" t="str">
            <v xml:space="preserve">وزارة التضامن الاجتماعي </v>
          </cell>
          <cell r="H205" t="str">
            <v xml:space="preserve">x هـ م المركز القومى للبحوث الاجتماعية والجنائية </v>
          </cell>
          <cell r="I205" t="str">
            <v>التنمية البشرية</v>
          </cell>
          <cell r="J205" t="str">
            <v>الحماية الإجتماعية</v>
          </cell>
        </row>
        <row r="206">
          <cell r="F206">
            <v>32106100</v>
          </cell>
          <cell r="G206" t="str">
            <v xml:space="preserve">وزارة التضامن الاجتماعي </v>
          </cell>
          <cell r="H206" t="str">
            <v>x هـ م صندوق مكافحة وعلاج الادمان والتعاطي</v>
          </cell>
          <cell r="I206" t="str">
            <v>التنمية البشرية</v>
          </cell>
          <cell r="J206" t="str">
            <v>الصحة</v>
          </cell>
        </row>
        <row r="207">
          <cell r="F207">
            <v>32</v>
          </cell>
          <cell r="G207" t="str">
            <v xml:space="preserve">وزارة التضامن الاجتماعي </v>
          </cell>
          <cell r="H207" t="str">
            <v>صندوق دعم مشروعات الجمعيات والمؤسسات الأهلية</v>
          </cell>
          <cell r="I207" t="str">
            <v>التنمية البشرية</v>
          </cell>
          <cell r="J207" t="str">
            <v>الحماية الإجتماعية</v>
          </cell>
        </row>
        <row r="208">
          <cell r="G208" t="str">
            <v xml:space="preserve">وزارة التضامن الاجتماعي </v>
          </cell>
          <cell r="H208" t="str">
            <v>الهيئه القوميه للتأمين الإجتماعى</v>
          </cell>
          <cell r="I208" t="e">
            <v>#N/A</v>
          </cell>
          <cell r="J208" t="e">
            <v>#N/A</v>
          </cell>
        </row>
        <row r="209">
          <cell r="G209" t="str">
            <v xml:space="preserve">وزارة التضامن الاجتماعي </v>
          </cell>
          <cell r="H209" t="str">
            <v>صندوق التأمين الاجتماعي للعاملين بقطاع الأعمال العام والخاص</v>
          </cell>
          <cell r="I209" t="e">
            <v>#N/A</v>
          </cell>
          <cell r="J209" t="e">
            <v>#N/A</v>
          </cell>
        </row>
        <row r="210">
          <cell r="G210" t="str">
            <v xml:space="preserve">وزارة التضامن الاجتماعي </v>
          </cell>
          <cell r="H210" t="str">
            <v>الهيئة العامة لبنك ناصر الاجتماعي</v>
          </cell>
          <cell r="I210" t="e">
            <v>#N/A</v>
          </cell>
          <cell r="J210" t="e">
            <v>#N/A</v>
          </cell>
        </row>
        <row r="211">
          <cell r="H211" t="str">
            <v xml:space="preserve">مديريات  وزارة التضامن </v>
          </cell>
          <cell r="I211" t="e">
            <v>#N/A</v>
          </cell>
          <cell r="J211" t="e">
            <v>#N/A</v>
          </cell>
        </row>
        <row r="212">
          <cell r="F212">
            <v>20101300</v>
          </cell>
          <cell r="G212" t="str">
            <v xml:space="preserve">وزارة التضامن الاجتماعي </v>
          </cell>
          <cell r="H212" t="str">
            <v>مديرية التضامن الاجتماعى "الشئون الإجتماعية" بالقاهرة</v>
          </cell>
          <cell r="I212" t="str">
            <v>التنمية البشرية</v>
          </cell>
          <cell r="J212" t="str">
            <v>الحماية الإجتماعية</v>
          </cell>
        </row>
        <row r="213">
          <cell r="F213">
            <v>20201300</v>
          </cell>
          <cell r="G213" t="str">
            <v xml:space="preserve">وزارة التضامن الاجتماعي </v>
          </cell>
          <cell r="H213" t="str">
            <v>مديرية التضامن الإجتماعي "الشئون الإجتماعية" بالجيزة</v>
          </cell>
          <cell r="I213" t="str">
            <v>التنمية البشرية</v>
          </cell>
          <cell r="J213" t="str">
            <v>الحماية الإجتماعية</v>
          </cell>
        </row>
        <row r="214">
          <cell r="F214">
            <v>20301300</v>
          </cell>
          <cell r="G214" t="str">
            <v xml:space="preserve">وزارة التضامن الاجتماعي </v>
          </cell>
          <cell r="H214" t="str">
            <v>مديرية التضامن الإجتماعي "الشئون الإجتماعية" بالقليوبية</v>
          </cell>
          <cell r="I214" t="str">
            <v>التنمية البشرية</v>
          </cell>
          <cell r="J214" t="str">
            <v>الحماية الإجتماعية</v>
          </cell>
        </row>
        <row r="215">
          <cell r="F215">
            <v>20401300</v>
          </cell>
          <cell r="G215" t="str">
            <v xml:space="preserve">وزارة التضامن الاجتماعي </v>
          </cell>
          <cell r="H215" t="str">
            <v>مديرية التضامن الإجتماعي "الشئون الإجتماعية" بالغربية</v>
          </cell>
          <cell r="I215" t="str">
            <v>التنمية البشرية</v>
          </cell>
          <cell r="J215" t="str">
            <v>الحماية الإجتماعية</v>
          </cell>
        </row>
        <row r="216">
          <cell r="F216">
            <v>20501300</v>
          </cell>
          <cell r="G216" t="str">
            <v xml:space="preserve">وزارة التضامن الاجتماعي </v>
          </cell>
          <cell r="H216" t="str">
            <v>مديرية التضامن الاجتماعى "الشئون الإجتماعية " بالمنوفية</v>
          </cell>
          <cell r="I216" t="str">
            <v>التنمية البشرية</v>
          </cell>
          <cell r="J216" t="str">
            <v>الحماية الإجتماعية</v>
          </cell>
        </row>
        <row r="217">
          <cell r="F217">
            <v>20601300</v>
          </cell>
          <cell r="G217" t="str">
            <v xml:space="preserve">وزارة التضامن الاجتماعي </v>
          </cell>
          <cell r="H217" t="str">
            <v>مديرية التضامن الاجتماعى "الشئون الإجتماعية" بكفرالشيخ</v>
          </cell>
          <cell r="I217" t="str">
            <v>التنمية البشرية</v>
          </cell>
          <cell r="J217" t="str">
            <v>الحماية الإجتماعية</v>
          </cell>
        </row>
        <row r="218">
          <cell r="F218">
            <v>20701300</v>
          </cell>
          <cell r="G218" t="str">
            <v xml:space="preserve">وزارة التضامن الاجتماعي </v>
          </cell>
          <cell r="H218" t="str">
            <v>مديرية التضامن الإجتماعي "الشئون الإجتماعية" بالدقهلية</v>
          </cell>
          <cell r="I218" t="str">
            <v>التنمية البشرية</v>
          </cell>
          <cell r="J218" t="str">
            <v>الحماية الإجتماعية</v>
          </cell>
        </row>
        <row r="219">
          <cell r="F219">
            <v>20801300</v>
          </cell>
          <cell r="G219" t="str">
            <v xml:space="preserve">وزارة التضامن الاجتماعي </v>
          </cell>
          <cell r="H219" t="str">
            <v>مديرية التضامن الإجتماعي "الشئون الإجتماعية" بدمياط</v>
          </cell>
          <cell r="I219" t="str">
            <v>التنمية البشرية</v>
          </cell>
          <cell r="J219" t="str">
            <v>الحماية الإجتماعية</v>
          </cell>
        </row>
        <row r="220">
          <cell r="F220">
            <v>20901300</v>
          </cell>
          <cell r="G220" t="str">
            <v xml:space="preserve">وزارة التضامن الاجتماعي </v>
          </cell>
          <cell r="H220" t="str">
            <v>مديرية التضامن الاجتماعى "الشئون الإجتماعية" بالإسكندرية</v>
          </cell>
          <cell r="I220" t="str">
            <v>التنمية البشرية</v>
          </cell>
          <cell r="J220" t="str">
            <v>الحماية الإجتماعية</v>
          </cell>
        </row>
        <row r="221">
          <cell r="F221">
            <v>21001300</v>
          </cell>
          <cell r="G221" t="str">
            <v xml:space="preserve">وزارة التضامن الاجتماعي </v>
          </cell>
          <cell r="H221" t="str">
            <v>مديرية التضامن الاجتماعى "الشئون الإجتماعية" بمطروح</v>
          </cell>
          <cell r="I221" t="str">
            <v>التنمية البشرية</v>
          </cell>
          <cell r="J221" t="str">
            <v>الحماية الإجتماعية</v>
          </cell>
        </row>
        <row r="222">
          <cell r="F222">
            <v>21101300</v>
          </cell>
          <cell r="G222" t="str">
            <v xml:space="preserve">وزارة التضامن الاجتماعي </v>
          </cell>
          <cell r="H222" t="str">
            <v>مديرية التضامن الاجتماعى "الشئون الإجتماعية" بالبحيرة</v>
          </cell>
          <cell r="I222" t="str">
            <v>التنمية البشرية</v>
          </cell>
          <cell r="J222" t="str">
            <v>الحماية الإجتماعية</v>
          </cell>
        </row>
        <row r="223">
          <cell r="F223">
            <v>21201300</v>
          </cell>
          <cell r="G223" t="str">
            <v xml:space="preserve">وزارة التضامن الاجتماعي </v>
          </cell>
          <cell r="H223" t="str">
            <v>مديرية التضامن الاجتماعى "الشئون الإجتماعية" ببورسعيد</v>
          </cell>
          <cell r="I223" t="str">
            <v>التنمية البشرية</v>
          </cell>
          <cell r="J223" t="str">
            <v>الحماية الإجتماعية</v>
          </cell>
        </row>
        <row r="224">
          <cell r="F224">
            <v>21301300</v>
          </cell>
          <cell r="G224" t="str">
            <v xml:space="preserve">وزارة التضامن الاجتماعي </v>
          </cell>
          <cell r="H224" t="str">
            <v>مديرية التضامن الاجتماعي "الشئون الإجتماعية"بالإسماعيلية</v>
          </cell>
          <cell r="I224" t="str">
            <v>التنمية البشرية</v>
          </cell>
          <cell r="J224" t="str">
            <v>الحماية الإجتماعية</v>
          </cell>
        </row>
        <row r="225">
          <cell r="F225">
            <v>21401300</v>
          </cell>
          <cell r="G225" t="str">
            <v xml:space="preserve">وزارة التضامن الاجتماعي </v>
          </cell>
          <cell r="H225" t="str">
            <v>مديرية التضامن الاجتماعى "الشئون الإجتماعية" بالسويس</v>
          </cell>
          <cell r="I225" t="str">
            <v>التنمية البشرية</v>
          </cell>
          <cell r="J225" t="str">
            <v>الحماية الإجتماعية</v>
          </cell>
        </row>
        <row r="226">
          <cell r="F226">
            <v>21501300</v>
          </cell>
          <cell r="G226" t="str">
            <v xml:space="preserve">وزارة التضامن الاجتماعي </v>
          </cell>
          <cell r="H226" t="str">
            <v>مديرية التضامن الاجتماعى "الشئون الإجتماعية" بالبحر الأحمر</v>
          </cell>
          <cell r="I226" t="str">
            <v>التنمية البشرية</v>
          </cell>
          <cell r="J226" t="str">
            <v>الحماية الإجتماعية</v>
          </cell>
        </row>
        <row r="227">
          <cell r="F227">
            <v>21601300</v>
          </cell>
          <cell r="G227" t="str">
            <v xml:space="preserve">وزارة التضامن الاجتماعي </v>
          </cell>
          <cell r="H227" t="str">
            <v>مديرية التضامن الاجتماعى "الشئون الإجتماعية" بشمال سيناء</v>
          </cell>
          <cell r="I227" t="str">
            <v>التنمية البشرية</v>
          </cell>
          <cell r="J227" t="str">
            <v>الحماية الإجتماعية</v>
          </cell>
        </row>
        <row r="228">
          <cell r="F228">
            <v>21701300</v>
          </cell>
          <cell r="G228" t="str">
            <v xml:space="preserve">وزارة التضامن الاجتماعي </v>
          </cell>
          <cell r="H228" t="str">
            <v>مديرية التضامن الاجتماعى "الشئون الإجتماعية" بجنوب سيناء</v>
          </cell>
          <cell r="I228" t="str">
            <v>التنمية البشرية</v>
          </cell>
          <cell r="J228" t="str">
            <v>الحماية الإجتماعية</v>
          </cell>
        </row>
        <row r="229">
          <cell r="F229">
            <v>21801300</v>
          </cell>
          <cell r="G229" t="str">
            <v xml:space="preserve">وزارة التضامن الاجتماعي </v>
          </cell>
          <cell r="H229" t="str">
            <v>مديرية التضامن الإجتماعي "الشئون الإجتماعية" بالشرقية</v>
          </cell>
          <cell r="I229" t="str">
            <v>التنمية البشرية</v>
          </cell>
          <cell r="J229" t="str">
            <v>الحماية الإجتماعية</v>
          </cell>
        </row>
        <row r="230">
          <cell r="F230">
            <v>21901300</v>
          </cell>
          <cell r="G230" t="str">
            <v xml:space="preserve">وزارة التضامن الاجتماعي </v>
          </cell>
          <cell r="H230" t="str">
            <v>مديرية التضامن الاجتماعى "الشئون الإجتماعية" بالفيوم</v>
          </cell>
          <cell r="I230" t="str">
            <v>التنمية البشرية</v>
          </cell>
          <cell r="J230" t="str">
            <v>الحماية الإجتماعية</v>
          </cell>
        </row>
        <row r="231">
          <cell r="F231">
            <v>22001300</v>
          </cell>
          <cell r="G231" t="str">
            <v xml:space="preserve">وزارة التضامن الاجتماعي </v>
          </cell>
          <cell r="H231" t="str">
            <v>مديرية التضامن الاجتماعى "الشئون الإجتماعية" ببنى سويف</v>
          </cell>
          <cell r="I231" t="str">
            <v>التنمية البشرية</v>
          </cell>
          <cell r="J231" t="str">
            <v>الحماية الإجتماعية</v>
          </cell>
        </row>
        <row r="232">
          <cell r="F232">
            <v>22101300</v>
          </cell>
          <cell r="G232" t="str">
            <v xml:space="preserve">وزارة التضامن الاجتماعي </v>
          </cell>
          <cell r="H232" t="str">
            <v>مديرية التضامن الاجتماعى "الشئون الإجتماعية " بالمنيا</v>
          </cell>
          <cell r="I232" t="str">
            <v>التنمية البشرية</v>
          </cell>
          <cell r="J232" t="str">
            <v>الحماية الإجتماعية</v>
          </cell>
        </row>
        <row r="233">
          <cell r="F233">
            <v>22201300</v>
          </cell>
          <cell r="G233" t="str">
            <v xml:space="preserve">وزارة التضامن الاجتماعي </v>
          </cell>
          <cell r="H233" t="str">
            <v>مديرية التضامن الاجتماعى "الشئون الإجتماعية" بأسيوط</v>
          </cell>
          <cell r="I233" t="str">
            <v>التنمية البشرية</v>
          </cell>
          <cell r="J233" t="str">
            <v>الحماية الإجتماعية</v>
          </cell>
        </row>
        <row r="234">
          <cell r="F234">
            <v>22301300</v>
          </cell>
          <cell r="G234" t="str">
            <v xml:space="preserve">وزارة التضامن الاجتماعي </v>
          </cell>
          <cell r="H234" t="str">
            <v>مديرية التضامن الاجتماعى "الشئون الإجتماعية" بالوادى الجديد</v>
          </cell>
          <cell r="I234" t="str">
            <v>التنمية البشرية</v>
          </cell>
          <cell r="J234" t="str">
            <v>الحماية الإجتماعية</v>
          </cell>
        </row>
        <row r="235">
          <cell r="F235">
            <v>22401300</v>
          </cell>
          <cell r="G235" t="str">
            <v xml:space="preserve">وزارة التضامن الاجتماعي </v>
          </cell>
          <cell r="H235" t="str">
            <v>مديرية التضامن الإجتماعي "الشئون الإجتماعية" بسوهاج</v>
          </cell>
          <cell r="I235" t="str">
            <v>التنمية البشرية</v>
          </cell>
          <cell r="J235" t="str">
            <v>الحماية الإجتماعية</v>
          </cell>
        </row>
        <row r="236">
          <cell r="F236">
            <v>22501300</v>
          </cell>
          <cell r="G236" t="str">
            <v xml:space="preserve">وزارة التضامن الاجتماعي </v>
          </cell>
          <cell r="H236" t="str">
            <v>مديرية التضامن الاجتماعى "الشئون الإجتماعية" بقنا</v>
          </cell>
          <cell r="I236" t="str">
            <v>التنمية البشرية</v>
          </cell>
          <cell r="J236" t="str">
            <v>الحماية الإجتماعية</v>
          </cell>
        </row>
        <row r="237">
          <cell r="F237">
            <v>22601300</v>
          </cell>
          <cell r="G237" t="str">
            <v xml:space="preserve">وزارة التضامن الاجتماعي </v>
          </cell>
          <cell r="H237" t="str">
            <v>مديرية التضامن الإجتماعي "الشئون الإجتماعية" بأسوان</v>
          </cell>
          <cell r="I237" t="str">
            <v>التنمية البشرية</v>
          </cell>
          <cell r="J237" t="str">
            <v>الحماية الإجتماعية</v>
          </cell>
        </row>
        <row r="238">
          <cell r="F238">
            <v>22701300</v>
          </cell>
          <cell r="G238" t="str">
            <v xml:space="preserve">وزارة التضامن الاجتماعي </v>
          </cell>
          <cell r="H238" t="str">
            <v>مديرية التضامن الاجتماعى "الشئون الإجتماعية" بالأقصر</v>
          </cell>
          <cell r="I238" t="str">
            <v>التنمية البشرية</v>
          </cell>
          <cell r="J238" t="str">
            <v>الحماية الإجتماعية</v>
          </cell>
        </row>
        <row r="239">
          <cell r="F239">
            <v>0</v>
          </cell>
          <cell r="H239" t="str">
            <v>وزارة التربية والتعليم والجهات التابعة</v>
          </cell>
          <cell r="I239" t="e">
            <v>#N/A</v>
          </cell>
          <cell r="J239" t="e">
            <v>#N/A</v>
          </cell>
        </row>
        <row r="240">
          <cell r="F240">
            <v>13500100</v>
          </cell>
          <cell r="G240" t="str">
            <v xml:space="preserve">وزارة التربية والتعليم </v>
          </cell>
          <cell r="H240" t="str">
            <v>x هـ م ديوان عام وزارة التربية والتعليم</v>
          </cell>
          <cell r="I240" t="str">
            <v>التنمية البشرية</v>
          </cell>
          <cell r="J240" t="str">
            <v>التعليم</v>
          </cell>
        </row>
        <row r="241">
          <cell r="F241">
            <v>32108000</v>
          </cell>
          <cell r="G241" t="str">
            <v xml:space="preserve">وزارة التربية والتعليم </v>
          </cell>
          <cell r="H241" t="str">
            <v>x هـ م صندوق دعم وتمويل المشروعات التعليمية</v>
          </cell>
          <cell r="I241" t="str">
            <v>التنمية البشرية</v>
          </cell>
          <cell r="J241" t="str">
            <v>التعليم</v>
          </cell>
        </row>
        <row r="242">
          <cell r="F242">
            <v>32107800</v>
          </cell>
          <cell r="G242" t="str">
            <v xml:space="preserve">وزارة التربية والتعليم </v>
          </cell>
          <cell r="H242" t="str">
            <v>x هـ م الهيئة العامة لمحو الأمية وتعليم الكبار</v>
          </cell>
          <cell r="I242" t="str">
            <v>التنمية البشرية</v>
          </cell>
          <cell r="J242" t="str">
            <v>التعليم</v>
          </cell>
        </row>
        <row r="243">
          <cell r="F243">
            <v>32109200</v>
          </cell>
          <cell r="G243" t="str">
            <v xml:space="preserve">وزارة التربية والتعليم </v>
          </cell>
          <cell r="H243" t="str">
            <v>x هـ م الأكاديمية المهنية للمعلمين</v>
          </cell>
          <cell r="I243" t="str">
            <v>التنمية البشرية</v>
          </cell>
          <cell r="J243" t="str">
            <v>التعليم</v>
          </cell>
        </row>
        <row r="244">
          <cell r="F244">
            <v>32108300</v>
          </cell>
          <cell r="G244" t="str">
            <v xml:space="preserve">وزارة التربية والتعليم </v>
          </cell>
          <cell r="H244" t="str">
            <v>x هـ م المركز القومى للبحوث التربوية والتنمية</v>
          </cell>
          <cell r="I244" t="str">
            <v>التنمية البشرية</v>
          </cell>
          <cell r="J244" t="str">
            <v>التعليم</v>
          </cell>
        </row>
        <row r="245">
          <cell r="F245">
            <v>32107900</v>
          </cell>
          <cell r="G245" t="str">
            <v xml:space="preserve">وزارة التربية والتعليم </v>
          </cell>
          <cell r="H245" t="str">
            <v>x هـ م الهيئة العامة للأبنية التعليمية</v>
          </cell>
          <cell r="I245" t="str">
            <v>التنمية البشرية</v>
          </cell>
          <cell r="J245" t="str">
            <v>التعليم</v>
          </cell>
        </row>
        <row r="246">
          <cell r="F246">
            <v>32107700</v>
          </cell>
          <cell r="G246" t="str">
            <v xml:space="preserve">وزارة التربية والتعليم </v>
          </cell>
          <cell r="H246" t="str">
            <v>x هـ م المركز الإقليمى لتعليم الكبار</v>
          </cell>
          <cell r="I246" t="str">
            <v>التنمية البشرية</v>
          </cell>
          <cell r="J246" t="str">
            <v>التعليم</v>
          </cell>
        </row>
        <row r="247">
          <cell r="F247">
            <v>32108100</v>
          </cell>
          <cell r="G247" t="str">
            <v xml:space="preserve">وزارة التربية والتعليم </v>
          </cell>
          <cell r="H247" t="str">
            <v>x هـ م المركز القومى للأمتحانات</v>
          </cell>
          <cell r="I247" t="str">
            <v>التنمية البشرية</v>
          </cell>
          <cell r="J247" t="str">
            <v>التعليم</v>
          </cell>
        </row>
        <row r="248">
          <cell r="F248">
            <v>20101200</v>
          </cell>
          <cell r="G248" t="str">
            <v xml:space="preserve">وزارة التربية والتعليم </v>
          </cell>
          <cell r="H248" t="str">
            <v>مديرية التربية والتعليم بالقاهرة</v>
          </cell>
          <cell r="I248" t="str">
            <v>التنمية البشرية</v>
          </cell>
          <cell r="J248" t="str">
            <v>التعليم</v>
          </cell>
        </row>
        <row r="249">
          <cell r="F249">
            <v>20201200</v>
          </cell>
          <cell r="G249" t="str">
            <v xml:space="preserve">وزارة التربية والتعليم </v>
          </cell>
          <cell r="H249" t="str">
            <v>مديرية التربية والتعليم بالجيزة</v>
          </cell>
          <cell r="I249" t="str">
            <v>التنمية البشرية</v>
          </cell>
          <cell r="J249" t="str">
            <v>التعليم</v>
          </cell>
        </row>
        <row r="250">
          <cell r="F250">
            <v>20301200</v>
          </cell>
          <cell r="G250" t="str">
            <v xml:space="preserve">وزارة التربية والتعليم </v>
          </cell>
          <cell r="H250" t="str">
            <v>مديرية التربية والتعليم بالقليوبية</v>
          </cell>
          <cell r="I250" t="str">
            <v>التنمية البشرية</v>
          </cell>
          <cell r="J250" t="str">
            <v>التعليم</v>
          </cell>
        </row>
        <row r="251">
          <cell r="F251">
            <v>20401200</v>
          </cell>
          <cell r="G251" t="str">
            <v xml:space="preserve">وزارة التربية والتعليم </v>
          </cell>
          <cell r="H251" t="str">
            <v>مديرية التربية والتعليم بالغربية</v>
          </cell>
          <cell r="I251" t="str">
            <v>التنمية البشرية</v>
          </cell>
          <cell r="J251" t="str">
            <v>التعليم</v>
          </cell>
        </row>
        <row r="252">
          <cell r="F252">
            <v>20501200</v>
          </cell>
          <cell r="G252" t="str">
            <v xml:space="preserve">وزارة التربية والتعليم </v>
          </cell>
          <cell r="H252" t="str">
            <v>مديرية التربية والتعليم بالمنوفية</v>
          </cell>
          <cell r="I252" t="str">
            <v>التنمية البشرية</v>
          </cell>
          <cell r="J252" t="str">
            <v>التعليم</v>
          </cell>
        </row>
        <row r="253">
          <cell r="F253">
            <v>20601200</v>
          </cell>
          <cell r="G253" t="str">
            <v xml:space="preserve">وزارة التربية والتعليم </v>
          </cell>
          <cell r="H253" t="str">
            <v>مديرية التربية والتعليم بكفرالشيخ</v>
          </cell>
          <cell r="I253" t="str">
            <v>التنمية البشرية</v>
          </cell>
          <cell r="J253" t="str">
            <v>التعليم</v>
          </cell>
        </row>
        <row r="254">
          <cell r="F254">
            <v>20701200</v>
          </cell>
          <cell r="G254" t="str">
            <v xml:space="preserve">وزارة التربية والتعليم </v>
          </cell>
          <cell r="H254" t="str">
            <v>مديرية التربية والتعليم بالدقهلية</v>
          </cell>
          <cell r="I254" t="str">
            <v>التنمية البشرية</v>
          </cell>
          <cell r="J254" t="str">
            <v>التعليم</v>
          </cell>
        </row>
        <row r="255">
          <cell r="F255">
            <v>20801200</v>
          </cell>
          <cell r="G255" t="str">
            <v xml:space="preserve">وزارة التربية والتعليم </v>
          </cell>
          <cell r="H255" t="str">
            <v>مديرية التربية والتعليم بدمياط</v>
          </cell>
          <cell r="I255" t="str">
            <v>التنمية البشرية</v>
          </cell>
          <cell r="J255" t="str">
            <v>التعليم</v>
          </cell>
        </row>
        <row r="256">
          <cell r="F256">
            <v>20901200</v>
          </cell>
          <cell r="G256" t="str">
            <v xml:space="preserve">وزارة التربية والتعليم </v>
          </cell>
          <cell r="H256" t="str">
            <v>مديرية التربية والتعليم بالإسكندرية</v>
          </cell>
          <cell r="I256" t="str">
            <v>التنمية البشرية</v>
          </cell>
          <cell r="J256" t="str">
            <v>التعليم</v>
          </cell>
        </row>
        <row r="257">
          <cell r="F257">
            <v>21001200</v>
          </cell>
          <cell r="G257" t="str">
            <v xml:space="preserve">وزارة التربية والتعليم </v>
          </cell>
          <cell r="H257" t="str">
            <v>مديرية التربية والتعليم بمطروح</v>
          </cell>
          <cell r="I257" t="str">
            <v>التنمية البشرية</v>
          </cell>
          <cell r="J257" t="str">
            <v>التعليم</v>
          </cell>
        </row>
        <row r="258">
          <cell r="F258">
            <v>21101200</v>
          </cell>
          <cell r="G258" t="str">
            <v xml:space="preserve">وزارة التربية والتعليم </v>
          </cell>
          <cell r="H258" t="str">
            <v>مديرية التربية والتعليم بالبحيرة</v>
          </cell>
          <cell r="I258" t="str">
            <v>التنمية البشرية</v>
          </cell>
          <cell r="J258" t="str">
            <v>التعليم</v>
          </cell>
        </row>
        <row r="259">
          <cell r="F259">
            <v>21201200</v>
          </cell>
          <cell r="G259" t="str">
            <v xml:space="preserve">وزارة التربية والتعليم </v>
          </cell>
          <cell r="H259" t="str">
            <v>مديرية التربية والتعليم ببورسعيد</v>
          </cell>
          <cell r="I259" t="str">
            <v>التنمية البشرية</v>
          </cell>
          <cell r="J259" t="str">
            <v>التعليم</v>
          </cell>
        </row>
        <row r="260">
          <cell r="F260">
            <v>21301200</v>
          </cell>
          <cell r="G260" t="str">
            <v xml:space="preserve">وزارة التربية والتعليم </v>
          </cell>
          <cell r="H260" t="str">
            <v>مديرية التربية والتعليم بالإسماعيلية</v>
          </cell>
          <cell r="I260" t="str">
            <v>التنمية البشرية</v>
          </cell>
          <cell r="J260" t="str">
            <v>التعليم</v>
          </cell>
        </row>
        <row r="261">
          <cell r="F261">
            <v>21401200</v>
          </cell>
          <cell r="G261" t="str">
            <v xml:space="preserve">وزارة التربية والتعليم </v>
          </cell>
          <cell r="H261" t="str">
            <v>مديرية التربية والتعليم بالسويس</v>
          </cell>
          <cell r="I261" t="str">
            <v>التنمية البشرية</v>
          </cell>
          <cell r="J261" t="str">
            <v>التعليم</v>
          </cell>
        </row>
        <row r="262">
          <cell r="F262">
            <v>21501200</v>
          </cell>
          <cell r="G262" t="str">
            <v xml:space="preserve">وزارة التربية والتعليم </v>
          </cell>
          <cell r="H262" t="str">
            <v>مديرية التربية والتعليم بالبحر الأحمر</v>
          </cell>
          <cell r="I262" t="str">
            <v>التنمية البشرية</v>
          </cell>
          <cell r="J262" t="str">
            <v>التعليم</v>
          </cell>
        </row>
        <row r="263">
          <cell r="F263">
            <v>21601200</v>
          </cell>
          <cell r="G263" t="str">
            <v xml:space="preserve">وزارة التربية والتعليم </v>
          </cell>
          <cell r="H263" t="str">
            <v>مديرية التربية والتعليم بشمال سيناء</v>
          </cell>
          <cell r="I263" t="str">
            <v>التنمية البشرية</v>
          </cell>
          <cell r="J263" t="str">
            <v>التعليم</v>
          </cell>
        </row>
        <row r="264">
          <cell r="F264">
            <v>21701200</v>
          </cell>
          <cell r="G264" t="str">
            <v xml:space="preserve">وزارة التربية والتعليم </v>
          </cell>
          <cell r="H264" t="str">
            <v>مديرية التربية والتعليم بجنوب سيناء</v>
          </cell>
          <cell r="I264" t="str">
            <v>التنمية البشرية</v>
          </cell>
          <cell r="J264" t="str">
            <v>التعليم</v>
          </cell>
        </row>
        <row r="265">
          <cell r="F265">
            <v>21801200</v>
          </cell>
          <cell r="G265" t="str">
            <v xml:space="preserve">وزارة التربية والتعليم </v>
          </cell>
          <cell r="H265" t="str">
            <v>مديرية التربية والتعليم بالشرقية</v>
          </cell>
          <cell r="I265" t="str">
            <v>التنمية البشرية</v>
          </cell>
          <cell r="J265" t="str">
            <v>التعليم</v>
          </cell>
        </row>
        <row r="266">
          <cell r="F266">
            <v>21901200</v>
          </cell>
          <cell r="G266" t="str">
            <v xml:space="preserve">وزارة التربية والتعليم </v>
          </cell>
          <cell r="H266" t="str">
            <v>مديرية التربية والتعليم بالفيوم</v>
          </cell>
          <cell r="I266" t="str">
            <v>التنمية البشرية</v>
          </cell>
          <cell r="J266" t="str">
            <v>التعليم</v>
          </cell>
        </row>
        <row r="267">
          <cell r="F267">
            <v>22001200</v>
          </cell>
          <cell r="G267" t="str">
            <v xml:space="preserve">وزارة التربية والتعليم </v>
          </cell>
          <cell r="H267" t="str">
            <v>مديرية التربية والتعليم ببنى سويف</v>
          </cell>
          <cell r="I267" t="str">
            <v>التنمية البشرية</v>
          </cell>
          <cell r="J267" t="str">
            <v>التعليم</v>
          </cell>
        </row>
        <row r="268">
          <cell r="F268">
            <v>22101200</v>
          </cell>
          <cell r="G268" t="str">
            <v xml:space="preserve">وزارة التربية والتعليم </v>
          </cell>
          <cell r="H268" t="str">
            <v>مديرية التربية والتعليم بالمنيا</v>
          </cell>
          <cell r="I268" t="str">
            <v>التنمية البشرية</v>
          </cell>
          <cell r="J268" t="str">
            <v>التعليم</v>
          </cell>
        </row>
        <row r="269">
          <cell r="F269">
            <v>22201200</v>
          </cell>
          <cell r="G269" t="str">
            <v xml:space="preserve">وزارة التربية والتعليم </v>
          </cell>
          <cell r="H269" t="str">
            <v>مديرية التربية والتعليم بأسيوط</v>
          </cell>
          <cell r="I269" t="str">
            <v>التنمية البشرية</v>
          </cell>
          <cell r="J269" t="str">
            <v>التعليم</v>
          </cell>
        </row>
        <row r="270">
          <cell r="F270">
            <v>22301200</v>
          </cell>
          <cell r="G270" t="str">
            <v xml:space="preserve">وزارة التربية والتعليم </v>
          </cell>
          <cell r="H270" t="str">
            <v>مديرية التربية والتعليم بالوادى الجديد</v>
          </cell>
          <cell r="I270" t="str">
            <v>التنمية البشرية</v>
          </cell>
          <cell r="J270" t="str">
            <v>التعليم</v>
          </cell>
        </row>
        <row r="271">
          <cell r="F271">
            <v>22401200</v>
          </cell>
          <cell r="G271" t="str">
            <v xml:space="preserve">وزارة التربية والتعليم </v>
          </cell>
          <cell r="H271" t="str">
            <v>مديرية التربية والتعليم بسوهاج</v>
          </cell>
          <cell r="I271" t="str">
            <v>التنمية البشرية</v>
          </cell>
          <cell r="J271" t="str">
            <v>التعليم</v>
          </cell>
        </row>
        <row r="272">
          <cell r="F272">
            <v>22501200</v>
          </cell>
          <cell r="G272" t="str">
            <v xml:space="preserve">وزارة التربية والتعليم </v>
          </cell>
          <cell r="H272" t="str">
            <v>مديرية التربية والتعليم بقنا</v>
          </cell>
          <cell r="I272" t="str">
            <v>التنمية البشرية</v>
          </cell>
          <cell r="J272" t="str">
            <v>التعليم</v>
          </cell>
        </row>
        <row r="273">
          <cell r="F273">
            <v>22601200</v>
          </cell>
          <cell r="G273" t="str">
            <v xml:space="preserve">وزارة التربية والتعليم </v>
          </cell>
          <cell r="H273" t="str">
            <v>مديرية التربية والتعليم بأسوان</v>
          </cell>
          <cell r="I273" t="str">
            <v>التنمية البشرية</v>
          </cell>
          <cell r="J273" t="str">
            <v>التعليم</v>
          </cell>
        </row>
        <row r="274">
          <cell r="F274">
            <v>22701200</v>
          </cell>
          <cell r="G274" t="str">
            <v xml:space="preserve">وزارة التربية والتعليم </v>
          </cell>
          <cell r="H274" t="str">
            <v>مديرية التربية والتعليم بالأقصر</v>
          </cell>
          <cell r="I274" t="str">
            <v>التنمية البشرية</v>
          </cell>
          <cell r="J274" t="str">
            <v>التعليم</v>
          </cell>
        </row>
        <row r="275">
          <cell r="F275">
            <v>0</v>
          </cell>
          <cell r="H275" t="str">
            <v>وزارة التعليم العالي والبحث العلمي والجهات التابعة</v>
          </cell>
          <cell r="I275" t="e">
            <v>#N/A</v>
          </cell>
          <cell r="J275" t="e">
            <v>#N/A</v>
          </cell>
        </row>
        <row r="276">
          <cell r="H276" t="str">
            <v xml:space="preserve">التعليم العالى و الجهات التابعه </v>
          </cell>
          <cell r="I276" t="e">
            <v>#N/A</v>
          </cell>
          <cell r="J276" t="e">
            <v>#N/A</v>
          </cell>
        </row>
        <row r="277">
          <cell r="F277">
            <v>13600100</v>
          </cell>
          <cell r="G277" t="str">
            <v>وزارة التعليم العالى والبحث العلمى ( جامعات )</v>
          </cell>
          <cell r="H277" t="str">
            <v>x  هـ م ديوان عام وزارة التعليم العالى</v>
          </cell>
          <cell r="I277" t="str">
            <v>التنمية البشرية</v>
          </cell>
          <cell r="J277" t="str">
            <v>التعليم</v>
          </cell>
        </row>
        <row r="278">
          <cell r="F278">
            <v>13600200</v>
          </cell>
          <cell r="G278" t="str">
            <v>وزارة التعليم العالى والبحث العلمى ( جامعات )</v>
          </cell>
          <cell r="H278" t="str">
            <v>x هـ م المجلس الأعلى للجامعات</v>
          </cell>
          <cell r="I278" t="str">
            <v>التنمية البشرية</v>
          </cell>
          <cell r="J278" t="str">
            <v>التعليم</v>
          </cell>
        </row>
        <row r="279">
          <cell r="F279">
            <v>13600300</v>
          </cell>
          <cell r="G279" t="str">
            <v>وزارة التعليم العالى والبحث العلمى ( جامعات )</v>
          </cell>
          <cell r="H279" t="str">
            <v>x هـ م مجمع اللغة العربية</v>
          </cell>
          <cell r="I279" t="str">
            <v>الخدمات العامة</v>
          </cell>
          <cell r="J279" t="str">
            <v>الخدمات العامة</v>
          </cell>
        </row>
        <row r="280">
          <cell r="F280">
            <v>10900200</v>
          </cell>
          <cell r="G280" t="str">
            <v>وزارة التعليم العالى والبحث العلمى ( جامعات )</v>
          </cell>
          <cell r="H280" t="str">
            <v>x هـ م أكاديمية السادات للعلوم الادارية</v>
          </cell>
          <cell r="I280" t="str">
            <v>التنمية البشرية</v>
          </cell>
          <cell r="J280" t="str">
            <v>التعليم</v>
          </cell>
        </row>
        <row r="281">
          <cell r="F281">
            <v>30100100</v>
          </cell>
          <cell r="G281" t="str">
            <v>وزارة التعليم العالى والبحث العلمى ( جامعات )</v>
          </cell>
          <cell r="H281" t="str">
            <v>x هـ م التعليم بالقاهرة</v>
          </cell>
          <cell r="I281" t="str">
            <v>التنمية البشرية</v>
          </cell>
          <cell r="J281" t="str">
            <v>التعليم</v>
          </cell>
        </row>
        <row r="282">
          <cell r="F282">
            <v>30100200</v>
          </cell>
          <cell r="G282" t="str">
            <v>وزارة التعليم العالى والبحث العلمى ( جامعات )</v>
          </cell>
          <cell r="H282" t="str">
            <v>x هـ م تعليم الخرطوم</v>
          </cell>
          <cell r="I282" t="str">
            <v>التنمية البشرية</v>
          </cell>
          <cell r="J282" t="str">
            <v>التعليم</v>
          </cell>
        </row>
        <row r="283">
          <cell r="F283">
            <v>31500100</v>
          </cell>
          <cell r="G283" t="str">
            <v>وزارة التعليم العالى والبحث العلمى ( جامعات )</v>
          </cell>
          <cell r="H283" t="str">
            <v>x هـ م تعليم جامعة الفيوم</v>
          </cell>
          <cell r="I283" t="str">
            <v>التنمية البشرية</v>
          </cell>
          <cell r="J283" t="str">
            <v>التعليم</v>
          </cell>
        </row>
        <row r="284">
          <cell r="F284">
            <v>31600100</v>
          </cell>
          <cell r="G284" t="str">
            <v>وزارة التعليم العالى والبحث العلمى ( جامعات )</v>
          </cell>
          <cell r="H284" t="str">
            <v>x هـ م تعليم جامعة بنى سويف</v>
          </cell>
          <cell r="I284" t="str">
            <v>التنمية البشرية</v>
          </cell>
          <cell r="J284" t="str">
            <v>التعليم</v>
          </cell>
        </row>
        <row r="285">
          <cell r="F285">
            <v>30200100</v>
          </cell>
          <cell r="G285" t="str">
            <v>وزارة التعليم العالى والبحث العلمى ( جامعات )</v>
          </cell>
          <cell r="H285" t="str">
            <v>x هـ م تعليم الأسكندرية</v>
          </cell>
          <cell r="I285" t="str">
            <v>التنمية البشرية</v>
          </cell>
          <cell r="J285" t="str">
            <v>التعليم</v>
          </cell>
        </row>
        <row r="286">
          <cell r="F286">
            <v>33100100</v>
          </cell>
          <cell r="G286" t="str">
            <v>وزارة التعليم العالى والبحث العلمى ( جامعات )</v>
          </cell>
          <cell r="H286" t="str">
            <v>x هـ م تعليم مرسي مطروح</v>
          </cell>
          <cell r="I286" t="str">
            <v>التنمية البشرية</v>
          </cell>
          <cell r="J286" t="str">
            <v>التعليم</v>
          </cell>
        </row>
        <row r="287">
          <cell r="F287">
            <v>30200400</v>
          </cell>
          <cell r="G287" t="str">
            <v>وزارة التعليم العالى والبحث العلمى ( جامعات )</v>
          </cell>
          <cell r="H287" t="str">
            <v>x هـ م تعليم جنوب السودان</v>
          </cell>
          <cell r="I287" t="str">
            <v>التنمية البشرية</v>
          </cell>
          <cell r="J287" t="str">
            <v>التعليم</v>
          </cell>
        </row>
        <row r="288">
          <cell r="F288">
            <v>30300100</v>
          </cell>
          <cell r="G288" t="str">
            <v>وزارة التعليم العالى والبحث العلمى ( جامعات )</v>
          </cell>
          <cell r="H288" t="str">
            <v>x هـ م التعليم بجامعة عين شمس</v>
          </cell>
          <cell r="I288" t="str">
            <v>التنمية البشرية</v>
          </cell>
          <cell r="J288" t="str">
            <v>التعليم</v>
          </cell>
        </row>
        <row r="289">
          <cell r="F289">
            <v>30400100</v>
          </cell>
          <cell r="G289" t="str">
            <v>وزارة التعليم العالى والبحث العلمى ( جامعات )</v>
          </cell>
          <cell r="H289" t="str">
            <v xml:space="preserve">x هـ م التعليم بأسيوط </v>
          </cell>
          <cell r="I289" t="str">
            <v>التنمية البشرية</v>
          </cell>
          <cell r="J289" t="str">
            <v>التعليم</v>
          </cell>
        </row>
        <row r="290">
          <cell r="F290">
            <v>33000100</v>
          </cell>
          <cell r="G290" t="str">
            <v>وزارة التعليم العالى والبحث العلمى ( جامعات )</v>
          </cell>
          <cell r="H290" t="str">
            <v>جامعة الوادي الجديد</v>
          </cell>
          <cell r="I290" t="str">
            <v>التنمية البشرية</v>
          </cell>
          <cell r="J290" t="str">
            <v>التعليم</v>
          </cell>
        </row>
        <row r="291">
          <cell r="F291">
            <v>30500100</v>
          </cell>
          <cell r="G291" t="str">
            <v>وزارة التعليم العالى والبحث العلمى ( جامعات )</v>
          </cell>
          <cell r="H291" t="str">
            <v>x هـ م التعليم بطنطا</v>
          </cell>
          <cell r="I291" t="str">
            <v>التنمية البشرية</v>
          </cell>
          <cell r="J291" t="str">
            <v>التعليم</v>
          </cell>
        </row>
        <row r="292">
          <cell r="F292">
            <v>31700100</v>
          </cell>
          <cell r="G292" t="str">
            <v>وزارة التعليم العالى والبحث العلمى ( جامعات )</v>
          </cell>
          <cell r="H292" t="str">
            <v>x هـ م تعليم جامعة كفر الشيخ</v>
          </cell>
          <cell r="I292" t="str">
            <v>التنمية البشرية</v>
          </cell>
          <cell r="J292" t="str">
            <v>التعليم</v>
          </cell>
        </row>
        <row r="293">
          <cell r="F293">
            <v>30600100</v>
          </cell>
          <cell r="G293" t="str">
            <v>وزارة التعليم العالى والبحث العلمى ( جامعات )</v>
          </cell>
          <cell r="H293" t="str">
            <v>x هـ م التعليم بالمنصورة</v>
          </cell>
          <cell r="I293" t="str">
            <v>التنمية البشرية</v>
          </cell>
          <cell r="J293" t="str">
            <v>التعليم</v>
          </cell>
        </row>
        <row r="294">
          <cell r="F294">
            <v>30700100</v>
          </cell>
          <cell r="G294" t="str">
            <v>وزارة التعليم العالى والبحث العلمى ( جامعات )</v>
          </cell>
          <cell r="H294" t="str">
            <v>x هـ م التعليم بالزقازيق</v>
          </cell>
          <cell r="I294" t="str">
            <v>التنمية البشرية</v>
          </cell>
          <cell r="J294" t="str">
            <v>التعليم</v>
          </cell>
        </row>
        <row r="295">
          <cell r="F295">
            <v>30800100</v>
          </cell>
          <cell r="G295" t="str">
            <v>وزارة التعليم العالى والبحث العلمى ( جامعات )</v>
          </cell>
          <cell r="H295" t="str">
            <v>x هـ م التعليم بجامعة بنها</v>
          </cell>
          <cell r="I295" t="str">
            <v>التنمية البشرية</v>
          </cell>
          <cell r="J295" t="str">
            <v>التعليم</v>
          </cell>
        </row>
        <row r="296">
          <cell r="F296">
            <v>30900100</v>
          </cell>
          <cell r="G296" t="str">
            <v>وزارة التعليم العالى والبحث العلمى ( جامعات )</v>
          </cell>
          <cell r="H296" t="str">
            <v>x هـ م التعليم بجامعة حلوان</v>
          </cell>
          <cell r="I296" t="str">
            <v>التنمية البشرية</v>
          </cell>
          <cell r="J296" t="str">
            <v>التعليم</v>
          </cell>
        </row>
        <row r="297">
          <cell r="F297">
            <v>31000100</v>
          </cell>
          <cell r="G297" t="str">
            <v>وزارة التعليم العالى والبحث العلمى ( جامعات )</v>
          </cell>
          <cell r="H297" t="str">
            <v>x هـ م التعليم بقناة السويس</v>
          </cell>
          <cell r="I297" t="str">
            <v>التنمية البشرية</v>
          </cell>
          <cell r="J297" t="str">
            <v>التعليم</v>
          </cell>
        </row>
        <row r="298">
          <cell r="F298">
            <v>32900100</v>
          </cell>
          <cell r="G298" t="str">
            <v>وزارة التعليم العالى والبحث العلمى ( جامعات )</v>
          </cell>
          <cell r="H298" t="str">
            <v xml:space="preserve">  تعليم جامعة العريش</v>
          </cell>
          <cell r="I298" t="str">
            <v>التنمية البشرية</v>
          </cell>
          <cell r="J298" t="str">
            <v>التعليم</v>
          </cell>
        </row>
        <row r="299">
          <cell r="F299">
            <v>31100100</v>
          </cell>
          <cell r="G299" t="str">
            <v>وزارة التعليم العالى والبحث العلمى ( جامعات )</v>
          </cell>
          <cell r="H299" t="str">
            <v>x هـ م التعليم بالمنوفية</v>
          </cell>
          <cell r="I299" t="str">
            <v>التنمية البشرية</v>
          </cell>
          <cell r="J299" t="str">
            <v>التعليم</v>
          </cell>
        </row>
        <row r="300">
          <cell r="F300">
            <v>31200100</v>
          </cell>
          <cell r="G300" t="str">
            <v>وزارة التعليم العالى والبحث العلمى ( جامعات )</v>
          </cell>
          <cell r="H300" t="str">
            <v>x هـ م التعليم بالمنيا</v>
          </cell>
          <cell r="I300" t="str">
            <v>التنمية البشرية</v>
          </cell>
          <cell r="J300" t="str">
            <v>التعليم</v>
          </cell>
        </row>
        <row r="301">
          <cell r="F301">
            <v>31300100</v>
          </cell>
          <cell r="G301" t="str">
            <v>وزارة التعليم العالى والبحث العلمى ( جامعات )</v>
          </cell>
          <cell r="H301" t="str">
            <v>x هـ م التعليم جامعة سوهاج</v>
          </cell>
          <cell r="I301" t="str">
            <v>التنمية البشرية</v>
          </cell>
          <cell r="J301" t="str">
            <v>التعليم</v>
          </cell>
        </row>
        <row r="302">
          <cell r="F302">
            <v>31400100</v>
          </cell>
          <cell r="G302" t="str">
            <v>وزارة التعليم العالى والبحث العلمى ( جامعات )</v>
          </cell>
          <cell r="H302" t="str">
            <v>x هـ م التعليم بقنا جنوب الوادى</v>
          </cell>
          <cell r="I302" t="str">
            <v>التنمية البشرية</v>
          </cell>
          <cell r="J302" t="str">
            <v>التعليم</v>
          </cell>
        </row>
        <row r="303">
          <cell r="F303">
            <v>33200100</v>
          </cell>
          <cell r="G303" t="str">
            <v>وزارة التعليم العالى والبحث العلمى ( جامعات )</v>
          </cell>
          <cell r="H303" t="str">
            <v>x هـ م تعليم الاقصر جامعة حنوب الوادي</v>
          </cell>
          <cell r="I303" t="str">
            <v>التنمية البشرية</v>
          </cell>
          <cell r="J303" t="str">
            <v>التعليم</v>
          </cell>
        </row>
        <row r="304">
          <cell r="F304">
            <v>32300100</v>
          </cell>
          <cell r="G304" t="str">
            <v>وزارة التعليم العالى والبحث العلمى ( جامعات )</v>
          </cell>
          <cell r="H304" t="str">
            <v>x هـ م تعليم دمنهور</v>
          </cell>
          <cell r="I304" t="str">
            <v>التنمية البشرية</v>
          </cell>
          <cell r="J304" t="str">
            <v>التعليم</v>
          </cell>
        </row>
        <row r="305">
          <cell r="F305">
            <v>32500100</v>
          </cell>
          <cell r="G305" t="str">
            <v>وزارة التعليم العالى والبحث العلمى ( جامعات )</v>
          </cell>
          <cell r="H305" t="str">
            <v>x هـ م تعليم دمياط</v>
          </cell>
          <cell r="I305" t="str">
            <v>التنمية البشرية</v>
          </cell>
          <cell r="J305" t="str">
            <v>التعليم</v>
          </cell>
        </row>
        <row r="306">
          <cell r="F306">
            <v>32600100</v>
          </cell>
          <cell r="G306" t="str">
            <v>وزارة التعليم العالى والبحث العلمى ( جامعات )</v>
          </cell>
          <cell r="H306" t="str">
            <v>x هـ م تعليم السويس</v>
          </cell>
          <cell r="I306" t="str">
            <v>التنمية البشرية</v>
          </cell>
          <cell r="J306" t="str">
            <v>التعليم</v>
          </cell>
        </row>
        <row r="307">
          <cell r="F307">
            <v>32200100</v>
          </cell>
          <cell r="G307" t="str">
            <v>وزارة التعليم العالى والبحث العلمى ( جامعات )</v>
          </cell>
          <cell r="H307" t="str">
            <v>x هـ م تعليم جامعة بورسعيد</v>
          </cell>
          <cell r="I307" t="str">
            <v>التنمية البشرية</v>
          </cell>
          <cell r="J307" t="str">
            <v>التعليم</v>
          </cell>
        </row>
        <row r="308">
          <cell r="F308">
            <v>32400100</v>
          </cell>
          <cell r="G308" t="str">
            <v>وزارة التعليم العالى والبحث العلمى ( جامعات )</v>
          </cell>
          <cell r="H308" t="str">
            <v xml:space="preserve">x هـ م تعليم أسوان جامعة أسوان </v>
          </cell>
          <cell r="I308" t="str">
            <v>التنمية البشرية</v>
          </cell>
          <cell r="J308" t="str">
            <v>التعليم</v>
          </cell>
        </row>
        <row r="309">
          <cell r="F309">
            <v>32700100</v>
          </cell>
          <cell r="G309" t="str">
            <v>وزارة التعليم العالى والبحث العلمى ( جامعات )</v>
          </cell>
          <cell r="H309" t="str">
            <v>x هـ م تعليم جامعة السادات</v>
          </cell>
          <cell r="I309" t="str">
            <v>التنمية البشرية</v>
          </cell>
          <cell r="J309" t="str">
            <v>التعليم</v>
          </cell>
        </row>
        <row r="310">
          <cell r="F310">
            <v>32800100</v>
          </cell>
          <cell r="G310" t="str">
            <v>وزارة التعليم العالى والبحث العلمى ( جامعات )</v>
          </cell>
          <cell r="H310" t="str">
            <v>x هـ م تعليم الجامعة المصرية اليابانية للعلوم والتكنولوجيا</v>
          </cell>
          <cell r="I310" t="str">
            <v>التنمية البشرية</v>
          </cell>
          <cell r="J310" t="str">
            <v>التعليم</v>
          </cell>
        </row>
        <row r="311">
          <cell r="G311" t="str">
            <v>وزارة التعليم العالى والبحث العلمى ( جامعات )</v>
          </cell>
          <cell r="H311" t="str">
            <v>الهيئة القومية للجامعات الأهلية والتكنولوجية</v>
          </cell>
          <cell r="I311" t="e">
            <v>#N/A</v>
          </cell>
          <cell r="J311" t="e">
            <v>#N/A</v>
          </cell>
        </row>
        <row r="312">
          <cell r="H312" t="str">
            <v xml:space="preserve">البحث العلمى  و الجهات التابعه </v>
          </cell>
          <cell r="I312" t="e">
            <v>#N/A</v>
          </cell>
          <cell r="J312" t="e">
            <v>#N/A</v>
          </cell>
        </row>
        <row r="313">
          <cell r="F313">
            <v>11100100</v>
          </cell>
          <cell r="G313" t="str">
            <v>وزارة التعليم العالى والبحث العلمى ( بحث علمى )</v>
          </cell>
          <cell r="H313" t="str">
            <v>x هـ م مكتب وزير الدولة لشئون البحث العلمى</v>
          </cell>
          <cell r="I313" t="str">
            <v>الخدمات العامة</v>
          </cell>
          <cell r="J313" t="str">
            <v>الخدمات العامة</v>
          </cell>
        </row>
        <row r="314">
          <cell r="F314">
            <v>11100200</v>
          </cell>
          <cell r="G314" t="str">
            <v>وزارة التعليم العالى والبحث العلمى ( بحث علمى )</v>
          </cell>
          <cell r="H314" t="str">
            <v>x هـ م معهد تيودور بلهارس للأبحاث</v>
          </cell>
          <cell r="I314" t="str">
            <v>التنمية البشرية</v>
          </cell>
          <cell r="J314" t="str">
            <v>الصحة</v>
          </cell>
        </row>
        <row r="315">
          <cell r="F315">
            <v>11100600</v>
          </cell>
          <cell r="G315" t="str">
            <v>وزارة التعليم العالى والبحث العلمى ( بحث علمى )</v>
          </cell>
          <cell r="H315" t="str">
            <v>x هـ م معهد بحوث البترول</v>
          </cell>
          <cell r="I315" t="str">
            <v>الخدمات العامة</v>
          </cell>
          <cell r="J315" t="str">
            <v>الخدمات العامة</v>
          </cell>
        </row>
        <row r="316">
          <cell r="F316">
            <v>11101000</v>
          </cell>
          <cell r="G316" t="str">
            <v>وزارة التعليم العالى والبحث العلمى ( بحث علمى )</v>
          </cell>
          <cell r="H316" t="str">
            <v>x هـ م معهد بحوث الالكترونيات</v>
          </cell>
          <cell r="I316" t="str">
            <v>الخدمات العامة</v>
          </cell>
          <cell r="J316" t="str">
            <v>الخدمات العامة</v>
          </cell>
        </row>
        <row r="317">
          <cell r="F317">
            <v>11100900</v>
          </cell>
          <cell r="G317" t="str">
            <v>وزارة التعليم العالى والبحث العلمى ( بحث علمى )</v>
          </cell>
          <cell r="H317" t="str">
            <v>x هـ م مركز بحوث وتطوير الفلزات</v>
          </cell>
          <cell r="I317" t="str">
            <v>الخدمات العامة</v>
          </cell>
          <cell r="J317" t="str">
            <v>الخدمات العامة</v>
          </cell>
        </row>
        <row r="318">
          <cell r="F318">
            <v>11100500</v>
          </cell>
          <cell r="G318" t="str">
            <v>وزارة التعليم العالى والبحث العلمى ( بحث علمى )</v>
          </cell>
          <cell r="H318" t="str">
            <v>x هـ م المعهد القومى للقياس والمعايرة</v>
          </cell>
          <cell r="I318" t="str">
            <v>الخدمات العامة</v>
          </cell>
          <cell r="J318" t="str">
            <v>الخدمات العامة</v>
          </cell>
        </row>
        <row r="319">
          <cell r="F319">
            <v>11100800</v>
          </cell>
          <cell r="G319" t="str">
            <v>وزارة التعليم العالى والبحث العلمى ( بحث علمى )</v>
          </cell>
          <cell r="H319" t="str">
            <v>x هـ م المعهد القومى لعلوم البحار والمصايد</v>
          </cell>
          <cell r="I319" t="str">
            <v>الخدمات العامة</v>
          </cell>
          <cell r="J319" t="str">
            <v>الخدمات العامة</v>
          </cell>
        </row>
        <row r="320">
          <cell r="F320">
            <v>11100400</v>
          </cell>
          <cell r="G320" t="str">
            <v>وزارة التعليم العالى والبحث العلمى ( بحث علمى )</v>
          </cell>
          <cell r="H320" t="str">
            <v>x هـ م المركز القومى للبحوث</v>
          </cell>
          <cell r="I320" t="str">
            <v>الخدمات العامة</v>
          </cell>
          <cell r="J320" t="str">
            <v>الخدمات العامة</v>
          </cell>
        </row>
        <row r="321">
          <cell r="F321">
            <v>11101100</v>
          </cell>
          <cell r="G321" t="str">
            <v>وزارة التعليم العالى والبحث العلمى ( بحث علمى )</v>
          </cell>
          <cell r="H321" t="str">
            <v>x هـ م المجلس الاعلى لمراكز ومعاهد البحث العلمى</v>
          </cell>
          <cell r="I321" t="str">
            <v>الخدمات العامة</v>
          </cell>
          <cell r="J321" t="str">
            <v>الخدمات العامة</v>
          </cell>
        </row>
        <row r="322">
          <cell r="F322">
            <v>11101200</v>
          </cell>
          <cell r="G322" t="str">
            <v>وزارة التعليم العالى والبحث العلمى ( بحث علمى )</v>
          </cell>
          <cell r="H322" t="str">
            <v>x هـ م أكاديمية البحث العلمى والتكنولوجيا</v>
          </cell>
          <cell r="I322" t="str">
            <v>الخدمات العامة</v>
          </cell>
          <cell r="J322" t="str">
            <v>الخدمات العامة</v>
          </cell>
        </row>
        <row r="323">
          <cell r="F323">
            <v>11100700</v>
          </cell>
          <cell r="G323" t="str">
            <v>وزارة التعليم العالى والبحث العلمى ( بحث علمى )</v>
          </cell>
          <cell r="H323" t="str">
            <v>x هـ م المعهد القومى للبحوث الفلكية والجيوفيزيقية</v>
          </cell>
          <cell r="I323" t="str">
            <v>الخدمات العامة</v>
          </cell>
          <cell r="J323" t="str">
            <v>الخدمات العامة</v>
          </cell>
        </row>
        <row r="324">
          <cell r="F324">
            <v>11100300</v>
          </cell>
          <cell r="G324" t="str">
            <v>وزارة التعليم العالى والبحث العلمى ( بحث علمى )</v>
          </cell>
          <cell r="H324" t="str">
            <v>x هـ م معهد بحوث أمراض العيون</v>
          </cell>
          <cell r="I324" t="str">
            <v>التنمية البشرية</v>
          </cell>
          <cell r="J324" t="str">
            <v>الصحة</v>
          </cell>
        </row>
        <row r="325">
          <cell r="F325">
            <v>32100700</v>
          </cell>
          <cell r="G325" t="str">
            <v>وزارة التعليم العالى والبحث العلمى ( بحث علمى )</v>
          </cell>
          <cell r="H325" t="str">
            <v>x هـ م الهيئة القومية للاستشعار من بعد وعلوم الفضاء</v>
          </cell>
          <cell r="I325" t="str">
            <v>الخدمات العامة</v>
          </cell>
          <cell r="J325" t="str">
            <v>الخدمات العامة</v>
          </cell>
        </row>
        <row r="326">
          <cell r="F326">
            <v>32100600</v>
          </cell>
          <cell r="G326" t="str">
            <v>وزارة التعليم العالى والبحث العلمى ( بحث علمى )</v>
          </cell>
          <cell r="H326" t="str">
            <v>x هـ م صندوق الاستشارات والدراسات والبحوث الفنية والتكنولوجية</v>
          </cell>
          <cell r="I326" t="str">
            <v>الخدمات العامة</v>
          </cell>
          <cell r="J326" t="str">
            <v>الخدمات العامة</v>
          </cell>
        </row>
        <row r="327">
          <cell r="F327">
            <v>32100800</v>
          </cell>
          <cell r="G327" t="str">
            <v>وزارة التعليم العالى والبحث العلمى ( بحث علمى )</v>
          </cell>
          <cell r="H327" t="str">
            <v xml:space="preserve">x هـ م الهيئة العامة لمدينه الابحاث العلمية والتطبيقات التكنولوجية </v>
          </cell>
          <cell r="I327" t="str">
            <v>الخدمات العامة</v>
          </cell>
          <cell r="J327" t="str">
            <v>الخدمات العامة</v>
          </cell>
        </row>
        <row r="328">
          <cell r="F328">
            <v>32111100</v>
          </cell>
          <cell r="G328" t="str">
            <v>وزارة التعليم العالى والبحث العلمى ( بحث علمى )</v>
          </cell>
          <cell r="H328" t="str">
            <v>صندوق رعاية المبتكرين والنوابع</v>
          </cell>
          <cell r="I328" t="str">
            <v>الخدمات العامة</v>
          </cell>
          <cell r="J328" t="str">
            <v>الخدمات العامة</v>
          </cell>
        </row>
        <row r="329">
          <cell r="F329">
            <v>32108700</v>
          </cell>
          <cell r="G329" t="str">
            <v>وزارة التعليم العالى والبحث العلمى ( بحث علمى )</v>
          </cell>
          <cell r="H329" t="str">
            <v>x هـ م هيئه تمويل العلوم والتنمية التكنولوجية</v>
          </cell>
          <cell r="I329" t="str">
            <v>الخدمات العامة</v>
          </cell>
          <cell r="J329" t="str">
            <v>الخدمات العامة</v>
          </cell>
        </row>
        <row r="330">
          <cell r="H330" t="str">
            <v>المستشفيات الجامعية</v>
          </cell>
          <cell r="I330" t="e">
            <v>#N/A</v>
          </cell>
          <cell r="J330" t="e">
            <v>#N/A</v>
          </cell>
        </row>
        <row r="331">
          <cell r="F331">
            <v>30100300</v>
          </cell>
          <cell r="G331" t="str">
            <v>وزارة التعليم العالى والبحث العلمى ( مستشفيات جامعية )</v>
          </cell>
          <cell r="H331" t="str">
            <v xml:space="preserve"> x هـ م المستشفيات الجامعية بالقاهرة</v>
          </cell>
          <cell r="I331" t="str">
            <v>التنمية البشرية</v>
          </cell>
          <cell r="J331" t="str">
            <v>الصحة</v>
          </cell>
        </row>
        <row r="332">
          <cell r="F332">
            <v>30100400</v>
          </cell>
          <cell r="G332" t="str">
            <v>وزارة التعليم العالى والبحث العلمى ( مستشفيات جامعية )</v>
          </cell>
          <cell r="H332" t="str">
            <v xml:space="preserve"> x هـ م مستشفيات القصر العيني التعليمي الجديد </v>
          </cell>
          <cell r="I332" t="str">
            <v>التنمية البشرية</v>
          </cell>
          <cell r="J332" t="str">
            <v>الصحة</v>
          </cell>
        </row>
        <row r="333">
          <cell r="F333">
            <v>31500200</v>
          </cell>
          <cell r="G333" t="str">
            <v>وزارة التعليم العالى والبحث العلمى ( مستشفيات جامعية )</v>
          </cell>
          <cell r="H333" t="str">
            <v>x هـ م مستشفى الفيوم الجامعي - بجامعة الفيوم</v>
          </cell>
          <cell r="I333" t="str">
            <v>التنمية البشرية</v>
          </cell>
          <cell r="J333" t="str">
            <v>الصحة</v>
          </cell>
        </row>
        <row r="334">
          <cell r="F334">
            <v>31600200</v>
          </cell>
          <cell r="G334" t="str">
            <v>وزارة التعليم العالى والبحث العلمى ( مستشفيات جامعية )</v>
          </cell>
          <cell r="H334" t="str">
            <v>x هـ م مستشفي بني سويف الجامعي</v>
          </cell>
          <cell r="I334" t="str">
            <v>التنمية البشرية</v>
          </cell>
          <cell r="J334" t="str">
            <v>الصحة</v>
          </cell>
        </row>
        <row r="335">
          <cell r="F335">
            <v>30200300</v>
          </cell>
          <cell r="G335" t="str">
            <v>وزارة التعليم العالى والبحث العلمى ( مستشفيات جامعية )</v>
          </cell>
          <cell r="H335" t="str">
            <v xml:space="preserve"> xهـ م المستشفيات الجامعية بالاسكندرية</v>
          </cell>
          <cell r="I335" t="str">
            <v>التنمية البشرية</v>
          </cell>
          <cell r="J335" t="str">
            <v>الصحة</v>
          </cell>
        </row>
        <row r="336">
          <cell r="F336">
            <v>30300200</v>
          </cell>
          <cell r="G336" t="str">
            <v>وزارة التعليم العالى والبحث العلمى ( مستشفيات جامعية )</v>
          </cell>
          <cell r="H336" t="str">
            <v xml:space="preserve">x هـ م مستشفيات جامعــة عين شمس </v>
          </cell>
          <cell r="I336" t="str">
            <v>التنمية البشرية</v>
          </cell>
          <cell r="J336" t="str">
            <v>الصحة</v>
          </cell>
        </row>
        <row r="337">
          <cell r="F337">
            <v>30300300</v>
          </cell>
          <cell r="G337" t="str">
            <v>وزارة التعليم العالى والبحث العلمى ( مستشفيات جامعية )</v>
          </cell>
          <cell r="H337" t="str">
            <v xml:space="preserve">x هـ م مستشفي جامعة عين شمس التخصصي </v>
          </cell>
          <cell r="I337" t="str">
            <v>التنمية البشرية</v>
          </cell>
          <cell r="J337" t="str">
            <v>الصحة</v>
          </cell>
        </row>
        <row r="338">
          <cell r="F338">
            <v>30400200</v>
          </cell>
          <cell r="G338" t="str">
            <v>وزارة التعليم العالى والبحث العلمى ( مستشفيات جامعية )</v>
          </cell>
          <cell r="H338" t="str">
            <v xml:space="preserve">x هـ م المستـشفيات الجامعية باسيوط </v>
          </cell>
          <cell r="I338" t="str">
            <v>التنمية البشرية</v>
          </cell>
          <cell r="J338" t="str">
            <v>الصحة</v>
          </cell>
        </row>
        <row r="339">
          <cell r="F339">
            <v>30400300</v>
          </cell>
          <cell r="G339" t="str">
            <v>وزارة التعليم العالى والبحث العلمى ( مستشفيات جامعية )</v>
          </cell>
          <cell r="H339" t="str">
            <v xml:space="preserve">x هـ م مستشفي الاورام بجامعة اسيوط </v>
          </cell>
          <cell r="I339" t="str">
            <v>التنمية البشرية</v>
          </cell>
          <cell r="J339" t="str">
            <v>الصحة</v>
          </cell>
        </row>
        <row r="340">
          <cell r="F340">
            <v>30400400</v>
          </cell>
          <cell r="G340" t="str">
            <v>وزارة التعليم العالى والبحث العلمى ( مستشفيات جامعية )</v>
          </cell>
          <cell r="H340" t="str">
            <v>x هـ م مركز صحة المرآة بجامعة أسيوط</v>
          </cell>
          <cell r="I340" t="str">
            <v>التنمية البشرية</v>
          </cell>
          <cell r="J340" t="str">
            <v>الصحة</v>
          </cell>
        </row>
        <row r="341">
          <cell r="F341">
            <v>30400500</v>
          </cell>
          <cell r="G341" t="str">
            <v>وزارة التعليم العالى والبحث العلمى ( مستشفيات جامعية )</v>
          </cell>
          <cell r="H341" t="str">
            <v>x هـ م مستشفي طب الأطفال بأسيوط</v>
          </cell>
          <cell r="I341" t="str">
            <v>التنمية البشرية</v>
          </cell>
          <cell r="J341" t="str">
            <v>الصحة</v>
          </cell>
        </row>
        <row r="342">
          <cell r="F342">
            <v>30400700</v>
          </cell>
          <cell r="G342" t="str">
            <v>وزارة التعليم العالى والبحث العلمى ( مستشفيات جامعية )</v>
          </cell>
          <cell r="H342" t="str">
            <v>x هـ م مستشفي الراجحي الجامعي للكبد جامعة أسيوط</v>
          </cell>
          <cell r="I342" t="str">
            <v>التنمية البشرية</v>
          </cell>
          <cell r="J342" t="str">
            <v>الصحة</v>
          </cell>
        </row>
        <row r="343">
          <cell r="F343">
            <v>30500200</v>
          </cell>
          <cell r="G343" t="str">
            <v>وزارة التعليم العالى والبحث العلمى ( مستشفيات جامعية )</v>
          </cell>
          <cell r="H343" t="str">
            <v>x هـ م مستشفي طنطا الجامعي</v>
          </cell>
          <cell r="I343" t="str">
            <v>التنمية البشرية</v>
          </cell>
          <cell r="J343" t="str">
            <v>الصحة</v>
          </cell>
        </row>
        <row r="344">
          <cell r="F344">
            <v>30500300</v>
          </cell>
          <cell r="G344" t="str">
            <v>وزارة التعليم العالى والبحث العلمى ( مستشفيات جامعية )</v>
          </cell>
          <cell r="H344" t="str">
            <v>المستشفي التعليمي العالمي الجديد بجامعة طنطا</v>
          </cell>
          <cell r="I344" t="str">
            <v>التنمية البشرية</v>
          </cell>
          <cell r="J344" t="str">
            <v>الصحة</v>
          </cell>
        </row>
        <row r="345">
          <cell r="F345">
            <v>31700200</v>
          </cell>
          <cell r="G345" t="str">
            <v>وزارة التعليم العالى والبحث العلمى ( مستشفيات جامعية )</v>
          </cell>
          <cell r="H345" t="str">
            <v>x هـ م مستشفى كفر الشيخ الجامعى</v>
          </cell>
          <cell r="I345" t="str">
            <v>التنمية البشرية</v>
          </cell>
          <cell r="J345" t="str">
            <v>الصحة</v>
          </cell>
        </row>
        <row r="346">
          <cell r="F346">
            <v>30600300</v>
          </cell>
          <cell r="G346" t="str">
            <v>وزارة التعليم العالى والبحث العلمى ( مستشفيات جامعية )</v>
          </cell>
          <cell r="H346" t="str">
            <v xml:space="preserve">x هـ م المستشفيات الجامعية بالمنصورة </v>
          </cell>
          <cell r="I346" t="str">
            <v>التنمية البشرية</v>
          </cell>
          <cell r="J346" t="str">
            <v>الصحة</v>
          </cell>
        </row>
        <row r="347">
          <cell r="F347">
            <v>30600400</v>
          </cell>
          <cell r="G347" t="str">
            <v>وزارة التعليم العالى والبحث العلمى ( مستشفيات جامعية )</v>
          </cell>
          <cell r="H347" t="str">
            <v>x هـ م مركز الكلي والمسالك البولية  - جامعة المنصورة</v>
          </cell>
          <cell r="I347" t="str">
            <v>التنمية البشرية</v>
          </cell>
          <cell r="J347" t="str">
            <v>الصحة</v>
          </cell>
        </row>
        <row r="348">
          <cell r="F348">
            <v>30600500</v>
          </cell>
          <cell r="G348" t="str">
            <v>وزارة التعليم العالى والبحث العلمى ( مستشفيات جامعية )</v>
          </cell>
          <cell r="H348" t="str">
            <v>x هـ م مركز جراحة الجهاز الهضمي - جامعة المنصورة</v>
          </cell>
          <cell r="I348" t="str">
            <v>التنمية البشرية</v>
          </cell>
          <cell r="J348" t="str">
            <v>الصحة</v>
          </cell>
        </row>
        <row r="349">
          <cell r="F349">
            <v>30600600</v>
          </cell>
          <cell r="G349" t="str">
            <v>وزارة التعليم العالى والبحث العلمى ( مستشفيات جامعية )</v>
          </cell>
          <cell r="H349" t="str">
            <v>x هـ م مركز طب وجراحة العيون - جامعة المنصورة</v>
          </cell>
          <cell r="I349" t="str">
            <v>التنمية البشرية</v>
          </cell>
          <cell r="J349" t="str">
            <v>الصحة</v>
          </cell>
        </row>
        <row r="350">
          <cell r="F350">
            <v>30600700</v>
          </cell>
          <cell r="G350" t="str">
            <v>وزارة التعليم العالى والبحث العلمى ( مستشفيات جامعية )</v>
          </cell>
          <cell r="H350" t="str">
            <v>x هـ م  مستشفي الطواريء  - جامعة المنصورة</v>
          </cell>
          <cell r="I350" t="str">
            <v>التنمية البشرية</v>
          </cell>
          <cell r="J350" t="str">
            <v>الصحة</v>
          </cell>
        </row>
        <row r="351">
          <cell r="F351">
            <v>30600800</v>
          </cell>
          <cell r="G351" t="str">
            <v>وزارة التعليم العالى والبحث العلمى ( مستشفيات جامعية )</v>
          </cell>
          <cell r="H351" t="str">
            <v>x هـ م مستشفي الباطنة التخصصي - جامعة المنصورة</v>
          </cell>
          <cell r="I351" t="str">
            <v>التنمية البشرية</v>
          </cell>
          <cell r="J351" t="str">
            <v>الصحة</v>
          </cell>
        </row>
        <row r="352">
          <cell r="F352">
            <v>30600900</v>
          </cell>
          <cell r="G352" t="str">
            <v>وزارة التعليم العالى والبحث العلمى ( مستشفيات جامعية )</v>
          </cell>
          <cell r="H352" t="str">
            <v>x هـ م مستشفي طب الاطفـال  - جامعة المنصورة</v>
          </cell>
          <cell r="I352" t="str">
            <v>التنمية البشرية</v>
          </cell>
          <cell r="J352" t="str">
            <v>الصحة</v>
          </cell>
        </row>
        <row r="353">
          <cell r="F353">
            <v>30601000</v>
          </cell>
          <cell r="G353" t="str">
            <v>وزارة التعليم العالى والبحث العلمى ( مستشفيات جامعية )</v>
          </cell>
          <cell r="H353" t="str">
            <v>x هـ م مركز علاج الأورام - جامعة المنصورة</v>
          </cell>
          <cell r="I353" t="str">
            <v>التنمية البشرية</v>
          </cell>
          <cell r="J353" t="str">
            <v>الصحة</v>
          </cell>
        </row>
        <row r="354">
          <cell r="F354">
            <v>30700200</v>
          </cell>
          <cell r="G354" t="str">
            <v>وزارة التعليم العالى والبحث العلمى ( مستشفيات جامعية )</v>
          </cell>
          <cell r="H354" t="str">
            <v xml:space="preserve">x هـ م المستشفيات الجامعية بالزقازيق  </v>
          </cell>
          <cell r="I354" t="str">
            <v>التنمية البشرية</v>
          </cell>
          <cell r="J354" t="str">
            <v>الصحة</v>
          </cell>
        </row>
        <row r="355">
          <cell r="F355">
            <v>30800200</v>
          </cell>
          <cell r="G355" t="str">
            <v>وزارة التعليم العالى والبحث العلمى ( مستشفيات جامعية )</v>
          </cell>
          <cell r="H355" t="str">
            <v xml:space="preserve">x هـ م مستشفي بنهــــا الجامعي  </v>
          </cell>
          <cell r="I355" t="str">
            <v>التنمية البشرية</v>
          </cell>
          <cell r="J355" t="str">
            <v>الصحة</v>
          </cell>
        </row>
        <row r="356">
          <cell r="F356">
            <v>30900200</v>
          </cell>
          <cell r="G356" t="str">
            <v>وزارة التعليم العالى والبحث العلمى ( مستشفيات جامعية )</v>
          </cell>
          <cell r="H356" t="str">
            <v>x هـ م مستشفي بدر الجامعي جامعة حلوان</v>
          </cell>
          <cell r="I356" t="str">
            <v>التنمية البشرية</v>
          </cell>
          <cell r="J356" t="str">
            <v>الصحة</v>
          </cell>
        </row>
        <row r="357">
          <cell r="F357">
            <v>31000400</v>
          </cell>
          <cell r="G357" t="str">
            <v>وزارة التعليم العالى والبحث العلمى ( مستشفيات جامعية )</v>
          </cell>
          <cell r="H357" t="str">
            <v>x هـ م مستشفيات جامعة قناة السويس</v>
          </cell>
          <cell r="I357" t="str">
            <v>التنمية البشرية</v>
          </cell>
          <cell r="J357" t="str">
            <v>الصحة</v>
          </cell>
        </row>
        <row r="358">
          <cell r="F358">
            <v>31100300</v>
          </cell>
          <cell r="G358" t="str">
            <v>وزارة التعليم العالى والبحث العلمى ( مستشفيات جامعية )</v>
          </cell>
          <cell r="H358" t="str">
            <v>x هـ م المستشفي الجامعي بالمنوفية</v>
          </cell>
          <cell r="I358" t="str">
            <v>التنمية البشرية</v>
          </cell>
          <cell r="J358" t="str">
            <v>الصحة</v>
          </cell>
        </row>
        <row r="359">
          <cell r="F359">
            <v>31100400</v>
          </cell>
          <cell r="G359" t="str">
            <v>وزارة التعليم العالى والبحث العلمى ( مستشفيات جامعية )</v>
          </cell>
          <cell r="H359" t="str">
            <v>x هـ م مستشفي معهد الكبد الجامعي جامعة المنوفية</v>
          </cell>
          <cell r="I359" t="str">
            <v>التنمية البشرية</v>
          </cell>
          <cell r="J359" t="str">
            <v>الصحة</v>
          </cell>
        </row>
        <row r="360">
          <cell r="F360">
            <v>31200200</v>
          </cell>
          <cell r="G360" t="str">
            <v>وزارة التعليم العالى والبحث العلمى ( مستشفيات جامعية )</v>
          </cell>
          <cell r="H360" t="str">
            <v>x هـ م المستشفيات الجامعية بالمنيا</v>
          </cell>
          <cell r="I360" t="str">
            <v>التنمية البشرية</v>
          </cell>
          <cell r="J360" t="str">
            <v>الصحة</v>
          </cell>
        </row>
        <row r="361">
          <cell r="F361">
            <v>31300200</v>
          </cell>
          <cell r="G361" t="str">
            <v>وزارة التعليم العالى والبحث العلمى ( مستشفيات جامعية )</v>
          </cell>
          <cell r="H361" t="str">
            <v>x هـ م مستشفيات جامعة سوهاج</v>
          </cell>
          <cell r="I361" t="str">
            <v>التنمية البشرية</v>
          </cell>
          <cell r="J361" t="str">
            <v>الصحة</v>
          </cell>
        </row>
        <row r="362">
          <cell r="F362">
            <v>31400300</v>
          </cell>
          <cell r="G362" t="str">
            <v>وزارة التعليم العالى والبحث العلمى ( مستشفيات جامعية )</v>
          </cell>
          <cell r="H362" t="str">
            <v>x هـ م مستشفى قنا الجامعي - جامعة جنوب الوادى</v>
          </cell>
          <cell r="I362" t="str">
            <v>التنمية البشرية</v>
          </cell>
          <cell r="J362" t="str">
            <v>الصحة</v>
          </cell>
        </row>
        <row r="363">
          <cell r="F363">
            <v>32400200</v>
          </cell>
          <cell r="G363" t="str">
            <v>وزارة التعليم العالى والبحث العلمى ( مستشفيات جامعية )</v>
          </cell>
          <cell r="H363" t="str">
            <v>x هـ م مستشفى أسوان التعليمي</v>
          </cell>
          <cell r="I363" t="str">
            <v>التنمية البشرية</v>
          </cell>
          <cell r="J363" t="str">
            <v>الصحة</v>
          </cell>
        </row>
        <row r="364">
          <cell r="F364">
            <v>0</v>
          </cell>
          <cell r="H364" t="str">
            <v>وزارة الصحة والسكان والجهات التابعة</v>
          </cell>
          <cell r="I364" t="e">
            <v>#N/A</v>
          </cell>
          <cell r="J364" t="e">
            <v>#N/A</v>
          </cell>
        </row>
        <row r="365">
          <cell r="F365">
            <v>13100200</v>
          </cell>
          <cell r="G365" t="str">
            <v xml:space="preserve">وزارة الصحة والسكان </v>
          </cell>
          <cell r="H365" t="str">
            <v xml:space="preserve"> x هـ م مستشفيات الصحة النفسية</v>
          </cell>
          <cell r="I365" t="str">
            <v>التنمية البشرية</v>
          </cell>
          <cell r="J365" t="str">
            <v>الصحة</v>
          </cell>
        </row>
        <row r="366">
          <cell r="F366">
            <v>13100100</v>
          </cell>
          <cell r="G366" t="str">
            <v xml:space="preserve">وزارة الصحة والسكان </v>
          </cell>
          <cell r="H366" t="str">
            <v>xهـ م ديوان عام وزارة الصحة والسكان</v>
          </cell>
          <cell r="I366" t="str">
            <v>التنمية البشرية</v>
          </cell>
          <cell r="J366" t="str">
            <v>الصحة</v>
          </cell>
        </row>
        <row r="367">
          <cell r="F367">
            <v>32105800</v>
          </cell>
          <cell r="G367" t="str">
            <v xml:space="preserve">وزارة الصحة والسكان </v>
          </cell>
          <cell r="H367" t="str">
            <v xml:space="preserve">x هـ م الهيئة العامة للمستشفيات والمعاهد التعليمية </v>
          </cell>
          <cell r="I367" t="str">
            <v>التنمية البشرية</v>
          </cell>
          <cell r="J367" t="str">
            <v>الصحة</v>
          </cell>
        </row>
        <row r="368">
          <cell r="F368">
            <v>32109400</v>
          </cell>
          <cell r="G368" t="str">
            <v xml:space="preserve">وزارة الصحة والسكان </v>
          </cell>
          <cell r="H368" t="str">
            <v>x هـ م هيئة الاسعاف المصرية</v>
          </cell>
          <cell r="I368" t="str">
            <v>التنمية البشرية</v>
          </cell>
          <cell r="J368" t="str">
            <v>الصحة</v>
          </cell>
        </row>
        <row r="369">
          <cell r="F369">
            <v>32108500</v>
          </cell>
          <cell r="G369" t="str">
            <v xml:space="preserve">وزارة الصحة والسكان </v>
          </cell>
          <cell r="H369" t="str">
            <v xml:space="preserve">x  هـ م المجلس القومى للطفولة والامومة </v>
          </cell>
          <cell r="I369" t="str">
            <v>التنمية البشرية</v>
          </cell>
          <cell r="J369" t="str">
            <v>الحماية الإجتماعية</v>
          </cell>
        </row>
        <row r="370">
          <cell r="F370">
            <v>32101100</v>
          </cell>
          <cell r="G370" t="str">
            <v xml:space="preserve">وزارة الصحة والسكان </v>
          </cell>
          <cell r="H370" t="str">
            <v>x هـ م المجلس القومى للسكان</v>
          </cell>
          <cell r="I370" t="str">
            <v>الخدمات العامة</v>
          </cell>
          <cell r="J370" t="str">
            <v>الخدمات العامة</v>
          </cell>
        </row>
        <row r="371">
          <cell r="F371">
            <v>32110300</v>
          </cell>
          <cell r="G371" t="str">
            <v xml:space="preserve">وزارة الصحة والسكان </v>
          </cell>
          <cell r="H371" t="str">
            <v>x هـ م المجلس الصحى المصرى</v>
          </cell>
          <cell r="I371" t="str">
            <v>التنمية البشرية</v>
          </cell>
          <cell r="J371" t="str">
            <v>الصحة</v>
          </cell>
        </row>
        <row r="372">
          <cell r="F372">
            <v>32110600</v>
          </cell>
          <cell r="G372" t="str">
            <v xml:space="preserve">وزارة الصحة والسكان </v>
          </cell>
          <cell r="H372" t="str">
            <v>x هـ م الهيئة العامة للاعتماد والرقابة الصحية</v>
          </cell>
          <cell r="I372" t="str">
            <v>التنمية البشرية</v>
          </cell>
          <cell r="J372" t="str">
            <v>الصحة</v>
          </cell>
        </row>
        <row r="373">
          <cell r="F373">
            <v>32110500</v>
          </cell>
          <cell r="G373" t="str">
            <v xml:space="preserve">وزارة الصحة والسكان </v>
          </cell>
          <cell r="H373" t="str">
            <v>الهيئة العامة للرعاية الصحية</v>
          </cell>
          <cell r="I373" t="str">
            <v>التنمية البشرية</v>
          </cell>
          <cell r="J373" t="str">
            <v>الصحة</v>
          </cell>
        </row>
        <row r="374">
          <cell r="G374" t="str">
            <v xml:space="preserve">وزارة الصحة والسكان </v>
          </cell>
          <cell r="H374" t="str">
            <v>الهيئة العامة للتأمين الصحي</v>
          </cell>
          <cell r="I374" t="e">
            <v>#N/A</v>
          </cell>
          <cell r="J374" t="e">
            <v>#N/A</v>
          </cell>
        </row>
        <row r="375">
          <cell r="G375" t="str">
            <v xml:space="preserve">وزارة الصحة والسكان </v>
          </cell>
          <cell r="H375" t="str">
            <v>المؤسسة العلاجية</v>
          </cell>
          <cell r="I375" t="e">
            <v>#N/A</v>
          </cell>
          <cell r="J375" t="e">
            <v>#N/A</v>
          </cell>
        </row>
        <row r="376">
          <cell r="G376" t="str">
            <v xml:space="preserve">وزارة الصحة والسكان </v>
          </cell>
          <cell r="H376" t="str">
            <v>الهيئة العامة للتأمين الصحي الشامل</v>
          </cell>
          <cell r="I376" t="e">
            <v>#N/A</v>
          </cell>
          <cell r="J376" t="e">
            <v>#N/A</v>
          </cell>
        </row>
        <row r="377">
          <cell r="G377" t="str">
            <v xml:space="preserve">وزارة الصحة والسكان </v>
          </cell>
          <cell r="H377" t="str">
            <v>مستشفيات أمانة المراكز الطبية</v>
          </cell>
          <cell r="I377" t="e">
            <v>#N/A</v>
          </cell>
          <cell r="J377" t="e">
            <v>#N/A</v>
          </cell>
        </row>
        <row r="378">
          <cell r="F378">
            <v>13102000</v>
          </cell>
          <cell r="G378" t="str">
            <v xml:space="preserve">وزارة الصحة والسكان </v>
          </cell>
          <cell r="H378" t="str">
            <v>x هـ م مستشفى الاطفال التخصصى ببنها</v>
          </cell>
          <cell r="I378" t="str">
            <v>التنمية البشرية</v>
          </cell>
          <cell r="J378" t="str">
            <v>الصحة</v>
          </cell>
        </row>
        <row r="379">
          <cell r="F379">
            <v>13102300</v>
          </cell>
          <cell r="G379" t="str">
            <v xml:space="preserve">وزارة الصحة والسكان </v>
          </cell>
          <cell r="H379" t="str">
            <v>x هـ م المركز الطبي التخصصي لرمد الأزهر(القاهرة الفاطمية)</v>
          </cell>
          <cell r="I379" t="str">
            <v>التنمية البشرية</v>
          </cell>
          <cell r="J379" t="str">
            <v>الصحة</v>
          </cell>
        </row>
        <row r="380">
          <cell r="F380">
            <v>13102500</v>
          </cell>
          <cell r="G380" t="str">
            <v xml:space="preserve">وزارة الصحة والسكان </v>
          </cell>
          <cell r="H380" t="str">
            <v xml:space="preserve">x هـ م مركز هدى طلعت حرب التخصصى بحلوان </v>
          </cell>
          <cell r="I380" t="str">
            <v>التنمية البشرية</v>
          </cell>
          <cell r="J380" t="str">
            <v>الصحة</v>
          </cell>
        </row>
        <row r="381">
          <cell r="F381">
            <v>13103200</v>
          </cell>
          <cell r="G381" t="str">
            <v xml:space="preserve">وزارة الصحة والسكان </v>
          </cell>
          <cell r="H381" t="str">
            <v>x هـ م مركز الإسكندرية الإقليمي لصحة وتنمية المراة</v>
          </cell>
          <cell r="I381" t="str">
            <v>التنمية البشرية</v>
          </cell>
          <cell r="J381" t="str">
            <v>الصحة</v>
          </cell>
        </row>
        <row r="382">
          <cell r="F382">
            <v>13103700</v>
          </cell>
          <cell r="G382" t="str">
            <v xml:space="preserve">وزارة الصحة والسكان </v>
          </cell>
          <cell r="H382" t="str">
            <v>xهـ م مستشفى بني عبيد المركزي</v>
          </cell>
          <cell r="I382" t="str">
            <v>التنمية البشرية</v>
          </cell>
          <cell r="J382" t="str">
            <v>الصحة</v>
          </cell>
        </row>
        <row r="383">
          <cell r="F383">
            <v>13104500</v>
          </cell>
          <cell r="G383" t="str">
            <v xml:space="preserve">وزارة الصحة والسكان </v>
          </cell>
          <cell r="H383" t="str">
            <v>xهـ م مستشفى بني سويف العام</v>
          </cell>
          <cell r="I383" t="str">
            <v>التنمية البشرية</v>
          </cell>
          <cell r="J383" t="str">
            <v>الصحة</v>
          </cell>
        </row>
        <row r="384">
          <cell r="F384">
            <v>13100300</v>
          </cell>
          <cell r="G384" t="str">
            <v xml:space="preserve">وزارة الصحة والسكان </v>
          </cell>
          <cell r="H384" t="str">
            <v>x هـ م مستشفى معهد ناصر</v>
          </cell>
          <cell r="I384" t="str">
            <v>التنمية البشرية</v>
          </cell>
          <cell r="J384" t="str">
            <v>الصحة</v>
          </cell>
        </row>
        <row r="385">
          <cell r="F385">
            <v>13100400</v>
          </cell>
          <cell r="G385" t="str">
            <v xml:space="preserve">وزارة الصحة والسكان </v>
          </cell>
          <cell r="H385" t="str">
            <v>x هـ م مستشفى الهرم</v>
          </cell>
          <cell r="I385" t="str">
            <v>التنمية البشرية</v>
          </cell>
          <cell r="J385" t="str">
            <v>الصحة</v>
          </cell>
        </row>
        <row r="386">
          <cell r="F386">
            <v>13100600</v>
          </cell>
          <cell r="G386" t="str">
            <v xml:space="preserve">وزارة الصحة والسكان </v>
          </cell>
          <cell r="H386" t="str">
            <v>x هـ م مستشفى شرق المدينة بالاسكندرية</v>
          </cell>
          <cell r="I386" t="str">
            <v>التنمية البشرية</v>
          </cell>
          <cell r="J386" t="str">
            <v>الصحة</v>
          </cell>
        </row>
        <row r="387">
          <cell r="F387">
            <v>13100700</v>
          </cell>
          <cell r="G387" t="str">
            <v xml:space="preserve">وزارة الصحة والسكان </v>
          </cell>
          <cell r="H387" t="str">
            <v>x هـ م مراكز علاج الاورام بالمحافظات</v>
          </cell>
          <cell r="I387" t="str">
            <v>التنمية البشرية</v>
          </cell>
          <cell r="J387" t="str">
            <v>الصحة</v>
          </cell>
        </row>
        <row r="388">
          <cell r="F388">
            <v>13100900</v>
          </cell>
          <cell r="G388" t="str">
            <v xml:space="preserve">وزارة الصحة والسكان </v>
          </cell>
          <cell r="H388" t="str">
            <v xml:space="preserve">x هـ م مستشفى السلام التخصصي بمدينة السلام </v>
          </cell>
          <cell r="I388" t="str">
            <v>التنمية البشرية</v>
          </cell>
          <cell r="J388" t="str">
            <v>الصحة</v>
          </cell>
        </row>
        <row r="389">
          <cell r="F389">
            <v>13101100</v>
          </cell>
          <cell r="G389" t="str">
            <v xml:space="preserve">وزارة الصحة والسكان </v>
          </cell>
          <cell r="H389" t="str">
            <v>x هـ م مستشفيات جراحات اليوم الواحد بالمحافظات</v>
          </cell>
          <cell r="I389" t="str">
            <v>التنمية البشرية</v>
          </cell>
          <cell r="J389" t="str">
            <v>الصحة</v>
          </cell>
        </row>
        <row r="390">
          <cell r="F390">
            <v>13101300</v>
          </cell>
          <cell r="G390" t="str">
            <v xml:space="preserve">وزارة الصحة والسكان </v>
          </cell>
          <cell r="H390" t="str">
            <v>x هـ م مستشفى دار الشفاء</v>
          </cell>
          <cell r="I390" t="str">
            <v>التنمية البشرية</v>
          </cell>
          <cell r="J390" t="str">
            <v>الصحة</v>
          </cell>
        </row>
        <row r="391">
          <cell r="F391">
            <v>13101400</v>
          </cell>
          <cell r="G391" t="str">
            <v xml:space="preserve">وزارة الصحة والسكان </v>
          </cell>
          <cell r="H391" t="str">
            <v>x هـ م مستشفى الهلال الاحمر</v>
          </cell>
          <cell r="I391" t="str">
            <v>التنمية البشرية</v>
          </cell>
          <cell r="J391" t="str">
            <v>الصحة</v>
          </cell>
        </row>
        <row r="392">
          <cell r="F392">
            <v>13101600</v>
          </cell>
          <cell r="G392" t="str">
            <v xml:space="preserve">وزارة الصحة والسكان </v>
          </cell>
          <cell r="H392" t="str">
            <v>x هـ م مراكز تطوير خدمات بنوك الدم</v>
          </cell>
          <cell r="I392" t="str">
            <v>التنمية البشرية</v>
          </cell>
          <cell r="J392" t="str">
            <v>الصحة</v>
          </cell>
        </row>
        <row r="393">
          <cell r="F393">
            <v>13101700</v>
          </cell>
          <cell r="G393" t="str">
            <v xml:space="preserve">وزارة الصحة والسكان </v>
          </cell>
          <cell r="H393" t="str">
            <v>x هـ م المركز القومى لرمد روض الفرج</v>
          </cell>
          <cell r="I393" t="str">
            <v>التنمية البشرية</v>
          </cell>
          <cell r="J393" t="str">
            <v>الصحة</v>
          </cell>
        </row>
        <row r="394">
          <cell r="F394">
            <v>13101800</v>
          </cell>
          <cell r="G394" t="str">
            <v xml:space="preserve">وزارة الصحة والسكان </v>
          </cell>
          <cell r="H394" t="str">
            <v>x هـ م مستشفى العجوزة</v>
          </cell>
          <cell r="I394" t="str">
            <v>التنمية البشرية</v>
          </cell>
          <cell r="J394" t="str">
            <v>الصحة</v>
          </cell>
        </row>
        <row r="395">
          <cell r="F395">
            <v>13101900</v>
          </cell>
          <cell r="G395" t="str">
            <v xml:space="preserve">وزارة الصحة والسكان </v>
          </cell>
          <cell r="H395" t="str">
            <v>x هـ م مستشفى أبو سمبل بأسوان</v>
          </cell>
          <cell r="I395" t="str">
            <v>التنمية البشرية</v>
          </cell>
          <cell r="J395" t="str">
            <v>الصحة</v>
          </cell>
        </row>
        <row r="396">
          <cell r="F396">
            <v>13102100</v>
          </cell>
          <cell r="G396" t="str">
            <v xml:space="preserve">وزارة الصحة والسكان </v>
          </cell>
          <cell r="H396" t="str">
            <v>x هـ م مركز الصدر والحساسية بإمبابة</v>
          </cell>
          <cell r="I396" t="str">
            <v>التنمية البشرية</v>
          </cell>
          <cell r="J396" t="str">
            <v>الصحة</v>
          </cell>
        </row>
        <row r="397">
          <cell r="F397">
            <v>13106500</v>
          </cell>
          <cell r="G397" t="str">
            <v xml:space="preserve">وزارة الصحة والسكان </v>
          </cell>
          <cell r="H397" t="str">
            <v>مستشفى المنصورة العام الجديد (المستشفى الدولى)</v>
          </cell>
          <cell r="I397" t="str">
            <v>التنمية البشرية</v>
          </cell>
          <cell r="J397" t="str">
            <v>الصحة</v>
          </cell>
        </row>
        <row r="398">
          <cell r="F398">
            <v>13102200</v>
          </cell>
          <cell r="G398" t="str">
            <v xml:space="preserve">وزارة الصحة والسكان </v>
          </cell>
          <cell r="H398" t="str">
            <v>x هـ م مركز القلب بالمحلة الكبرى</v>
          </cell>
          <cell r="I398" t="str">
            <v>التنمية البشرية</v>
          </cell>
          <cell r="J398" t="str">
            <v>الصحة</v>
          </cell>
        </row>
        <row r="399">
          <cell r="F399">
            <v>13102400</v>
          </cell>
          <cell r="G399" t="str">
            <v xml:space="preserve">وزارة الصحة والسكان </v>
          </cell>
          <cell r="H399" t="str">
            <v>x هـ م مستشفى القبارى بالاسكندرية</v>
          </cell>
          <cell r="I399" t="str">
            <v>التنمية البشرية</v>
          </cell>
          <cell r="J399" t="str">
            <v>الصحة</v>
          </cell>
        </row>
        <row r="400">
          <cell r="F400">
            <v>13102600</v>
          </cell>
          <cell r="G400" t="str">
            <v xml:space="preserve">وزارة الصحة والسكان </v>
          </cell>
          <cell r="H400" t="str">
            <v>x هـ م مركز إبحاث الكبد والقلب بكفر الشيخ وقنا وسوهاج ودمياط ومرسي مطروح</v>
          </cell>
          <cell r="I400" t="str">
            <v>التنمية البشرية</v>
          </cell>
          <cell r="J400" t="str">
            <v>الصحة</v>
          </cell>
        </row>
        <row r="401">
          <cell r="F401">
            <v>13104600</v>
          </cell>
          <cell r="G401" t="str">
            <v xml:space="preserve">وزارة الصحة والسكان </v>
          </cell>
          <cell r="H401" t="str">
            <v>x هـ م مستشفى المنصورة العام القديم</v>
          </cell>
          <cell r="I401" t="str">
            <v>التنمية البشرية</v>
          </cell>
          <cell r="J401" t="str">
            <v>الصحة</v>
          </cell>
        </row>
        <row r="402">
          <cell r="F402">
            <v>13104700</v>
          </cell>
          <cell r="G402" t="str">
            <v xml:space="preserve">وزارة الصحة والسكان </v>
          </cell>
          <cell r="H402" t="str">
            <v>x هـ م مستشفى وادى النطرون المركزى بأسوان</v>
          </cell>
          <cell r="I402" t="str">
            <v>التنمية البشرية</v>
          </cell>
          <cell r="J402" t="str">
            <v>الصحة</v>
          </cell>
        </row>
        <row r="403">
          <cell r="F403">
            <v>13102700</v>
          </cell>
          <cell r="G403" t="str">
            <v xml:space="preserve">وزارة الصحة والسكان </v>
          </cell>
          <cell r="H403" t="str">
            <v>xهـ م مركز رمد كفر الشيخ</v>
          </cell>
          <cell r="I403" t="str">
            <v>التنمية البشرية</v>
          </cell>
          <cell r="J403" t="str">
            <v>الصحة</v>
          </cell>
        </row>
        <row r="404">
          <cell r="F404">
            <v>13102900</v>
          </cell>
          <cell r="G404" t="str">
            <v xml:space="preserve">وزارة الصحة والسكان </v>
          </cell>
          <cell r="H404" t="str">
            <v>xمستشفى الشيخ زايد التخصصي</v>
          </cell>
          <cell r="I404" t="str">
            <v>التنمية البشرية</v>
          </cell>
          <cell r="J404" t="str">
            <v>الصحة</v>
          </cell>
        </row>
        <row r="405">
          <cell r="F405">
            <v>13103300</v>
          </cell>
          <cell r="G405" t="str">
            <v xml:space="preserve">وزارة الصحة والسكان </v>
          </cell>
          <cell r="H405" t="str">
            <v>xهـ م مستشفى البنك الاهلي</v>
          </cell>
          <cell r="I405" t="str">
            <v>التنمية البشرية</v>
          </cell>
          <cell r="J405" t="str">
            <v>الصحة</v>
          </cell>
        </row>
        <row r="406">
          <cell r="F406">
            <v>13103400</v>
          </cell>
          <cell r="G406" t="str">
            <v xml:space="preserve">وزارة الصحة والسكان </v>
          </cell>
          <cell r="H406" t="str">
            <v>xهـ م مستشفى الزيتون التخصصي</v>
          </cell>
          <cell r="I406" t="str">
            <v>التنمية البشرية</v>
          </cell>
          <cell r="J406" t="str">
            <v>الصحة</v>
          </cell>
        </row>
        <row r="407">
          <cell r="F407">
            <v>13103500</v>
          </cell>
          <cell r="G407" t="str">
            <v xml:space="preserve">وزارة الصحة والسكان </v>
          </cell>
          <cell r="H407" t="str">
            <v>xهـ م مستشفى دماص المركزي</v>
          </cell>
          <cell r="I407" t="str">
            <v>التنمية البشرية</v>
          </cell>
          <cell r="J407" t="str">
            <v>الصحة</v>
          </cell>
        </row>
        <row r="408">
          <cell r="F408">
            <v>13104100</v>
          </cell>
          <cell r="G408" t="str">
            <v xml:space="preserve">وزارة الصحة والسكان </v>
          </cell>
          <cell r="H408" t="str">
            <v>xهـ م مستشفى الشيخ زايد أل نهيان</v>
          </cell>
          <cell r="I408" t="str">
            <v>التنمية البشرية</v>
          </cell>
          <cell r="J408" t="str">
            <v>الصحة</v>
          </cell>
        </row>
        <row r="409">
          <cell r="F409">
            <v>13104200</v>
          </cell>
          <cell r="G409" t="str">
            <v xml:space="preserve">وزارة الصحة والسكان </v>
          </cell>
          <cell r="H409" t="str">
            <v>xهـ م مستشفى 15 مايو</v>
          </cell>
          <cell r="I409" t="str">
            <v>التنمية البشرية</v>
          </cell>
          <cell r="J409" t="str">
            <v>الصحة</v>
          </cell>
        </row>
        <row r="410">
          <cell r="F410">
            <v>13104300</v>
          </cell>
          <cell r="G410" t="str">
            <v xml:space="preserve">وزارة الصحة والسكان </v>
          </cell>
          <cell r="H410" t="str">
            <v>xهـ م مستشفى قليوب المركزى</v>
          </cell>
          <cell r="I410" t="str">
            <v>التنمية البشرية</v>
          </cell>
          <cell r="J410" t="str">
            <v>الصحة</v>
          </cell>
        </row>
        <row r="411">
          <cell r="F411">
            <v>13105000</v>
          </cell>
          <cell r="G411" t="str">
            <v xml:space="preserve">وزارة الصحة والسكان </v>
          </cell>
          <cell r="H411" t="str">
            <v>x هـ م مستشفى القصير</v>
          </cell>
          <cell r="I411" t="str">
            <v>التنمية البشرية</v>
          </cell>
          <cell r="J411" t="str">
            <v>الصحة</v>
          </cell>
        </row>
        <row r="412">
          <cell r="F412">
            <v>13104000</v>
          </cell>
          <cell r="G412" t="str">
            <v xml:space="preserve">وزارة الصحة والسكان </v>
          </cell>
          <cell r="H412" t="str">
            <v>xهـ م مستشفى دار السلام العام المبني الجديد</v>
          </cell>
          <cell r="I412" t="str">
            <v>التنمية البشرية</v>
          </cell>
          <cell r="J412" t="str">
            <v>الصحة</v>
          </cell>
        </row>
        <row r="413">
          <cell r="F413">
            <v>13105300</v>
          </cell>
          <cell r="G413" t="str">
            <v xml:space="preserve">وزارة الصحة والسكان </v>
          </cell>
          <cell r="H413" t="str">
            <v>مستشفى ملوي</v>
          </cell>
          <cell r="I413" t="str">
            <v>التنمية البشرية</v>
          </cell>
          <cell r="J413" t="str">
            <v>الصحة</v>
          </cell>
        </row>
        <row r="414">
          <cell r="F414">
            <v>13105400</v>
          </cell>
          <cell r="G414" t="str">
            <v xml:space="preserve">وزارة الصحة والسكان </v>
          </cell>
          <cell r="H414" t="str">
            <v>مستشفى العجمي</v>
          </cell>
          <cell r="I414" t="str">
            <v>التنمية البشرية</v>
          </cell>
          <cell r="J414" t="str">
            <v>الصحة</v>
          </cell>
        </row>
        <row r="415">
          <cell r="F415">
            <v>13105500</v>
          </cell>
          <cell r="G415" t="str">
            <v xml:space="preserve">وزارة الصحة والسكان </v>
          </cell>
          <cell r="H415" t="str">
            <v>مستشفى طوارئ فاقوس</v>
          </cell>
          <cell r="I415" t="str">
            <v>التنمية البشرية</v>
          </cell>
          <cell r="J415" t="str">
            <v>الصحة</v>
          </cell>
        </row>
        <row r="416">
          <cell r="F416">
            <v>13105600</v>
          </cell>
          <cell r="G416" t="str">
            <v xml:space="preserve">وزارة الصحة والسكان </v>
          </cell>
          <cell r="H416" t="str">
            <v>مستشفى كبد ههيا</v>
          </cell>
          <cell r="I416" t="str">
            <v>التنمية البشرية</v>
          </cell>
          <cell r="J416" t="str">
            <v>الصحة</v>
          </cell>
        </row>
        <row r="417">
          <cell r="F417">
            <v>13105700</v>
          </cell>
          <cell r="G417" t="str">
            <v xml:space="preserve">وزارة الصحة والسكان </v>
          </cell>
          <cell r="H417" t="str">
            <v>مستشفى بلطيم</v>
          </cell>
          <cell r="I417" t="str">
            <v>التنمية البشرية</v>
          </cell>
          <cell r="J417" t="str">
            <v>الصحة</v>
          </cell>
        </row>
        <row r="418">
          <cell r="F418">
            <v>13105800</v>
          </cell>
          <cell r="G418" t="str">
            <v xml:space="preserve">وزارة الصحة والسكان </v>
          </cell>
          <cell r="H418" t="str">
            <v>مستشفى الخارجة</v>
          </cell>
          <cell r="I418" t="str">
            <v>التنمية البشرية</v>
          </cell>
          <cell r="J418" t="str">
            <v>الصحة</v>
          </cell>
        </row>
        <row r="419">
          <cell r="F419">
            <v>13105900</v>
          </cell>
          <cell r="G419" t="str">
            <v xml:space="preserve">وزارة الصحة والسكان </v>
          </cell>
          <cell r="H419" t="str">
            <v>مستشفى بئر العبد</v>
          </cell>
          <cell r="I419" t="str">
            <v>التنمية البشرية</v>
          </cell>
          <cell r="J419" t="str">
            <v>الصحة</v>
          </cell>
        </row>
        <row r="420">
          <cell r="F420">
            <v>13106000</v>
          </cell>
          <cell r="G420" t="str">
            <v xml:space="preserve">وزارة الصحة والسكان </v>
          </cell>
          <cell r="H420" t="str">
            <v>مستشفى كوم حمادة</v>
          </cell>
          <cell r="I420" t="str">
            <v>التنمية البشرية</v>
          </cell>
          <cell r="J420" t="str">
            <v>الصحة</v>
          </cell>
        </row>
        <row r="421">
          <cell r="F421">
            <v>13106100</v>
          </cell>
          <cell r="G421" t="str">
            <v xml:space="preserve">وزارة الصحة والسكان </v>
          </cell>
          <cell r="H421" t="str">
            <v>مستشفى محلة مرحوم</v>
          </cell>
          <cell r="I421" t="str">
            <v>التنمية البشرية</v>
          </cell>
          <cell r="J421" t="str">
            <v>الصحة</v>
          </cell>
        </row>
        <row r="422">
          <cell r="F422">
            <v>13107000</v>
          </cell>
          <cell r="G422" t="str">
            <v xml:space="preserve">وزارة الصحة والسكان </v>
          </cell>
          <cell r="H422" t="str">
            <v>مستشفى أبو تيج</v>
          </cell>
          <cell r="I422" t="str">
            <v>التنمية البشرية</v>
          </cell>
          <cell r="J422" t="str">
            <v>الصحة</v>
          </cell>
        </row>
        <row r="423">
          <cell r="F423">
            <v>13106300</v>
          </cell>
          <cell r="G423" t="str">
            <v xml:space="preserve">وزارة الصحة والسكان </v>
          </cell>
          <cell r="H423" t="str">
            <v>مستشفى الباجور</v>
          </cell>
          <cell r="I423" t="str">
            <v>التنمية البشرية</v>
          </cell>
          <cell r="J423" t="str">
            <v>الصحة</v>
          </cell>
        </row>
        <row r="424">
          <cell r="F424">
            <v>13104900</v>
          </cell>
          <cell r="G424" t="str">
            <v xml:space="preserve">وزارة الصحة والسكان </v>
          </cell>
          <cell r="H424" t="str">
            <v>مستشفى السلوم المركزى</v>
          </cell>
          <cell r="I424" t="str">
            <v>التنمية البشرية</v>
          </cell>
          <cell r="J424" t="str">
            <v>الصحة</v>
          </cell>
        </row>
        <row r="425">
          <cell r="F425">
            <v>13105200</v>
          </cell>
          <cell r="G425" t="str">
            <v xml:space="preserve">وزارة الصحة والسكان </v>
          </cell>
          <cell r="H425" t="str">
            <v>مستشفى دير مواس</v>
          </cell>
          <cell r="I425" t="str">
            <v>التنمية البشرية</v>
          </cell>
          <cell r="J425" t="str">
            <v>الصحة</v>
          </cell>
        </row>
        <row r="426">
          <cell r="F426">
            <v>13106900</v>
          </cell>
          <cell r="G426" t="str">
            <v xml:space="preserve">وزارة الصحة والسكان </v>
          </cell>
          <cell r="H426" t="str">
            <v>مستشفى راس غارب</v>
          </cell>
          <cell r="I426" t="str">
            <v>التنمية البشرية</v>
          </cell>
          <cell r="J426" t="str">
            <v>الصحة</v>
          </cell>
        </row>
        <row r="427">
          <cell r="F427">
            <v>13106800</v>
          </cell>
          <cell r="G427" t="str">
            <v xml:space="preserve">وزارة الصحة والسكان </v>
          </cell>
          <cell r="H427" t="str">
            <v>مستشفى سيدى برانى</v>
          </cell>
          <cell r="I427" t="str">
            <v>التنمية البشرية</v>
          </cell>
          <cell r="J427" t="str">
            <v>الصحة</v>
          </cell>
        </row>
        <row r="428">
          <cell r="F428">
            <v>13106600</v>
          </cell>
          <cell r="G428" t="str">
            <v xml:space="preserve">وزارة الصحة والسكان </v>
          </cell>
          <cell r="H428" t="str">
            <v>مستشفى قلين المركزى</v>
          </cell>
          <cell r="I428" t="str">
            <v>التنمية البشرية</v>
          </cell>
          <cell r="J428" t="str">
            <v>الصحة</v>
          </cell>
        </row>
        <row r="429">
          <cell r="F429">
            <v>13107100</v>
          </cell>
          <cell r="G429" t="str">
            <v xml:space="preserve">وزارة الصحة والسكان </v>
          </cell>
          <cell r="H429" t="str">
            <v>مستشفى قها المركزى</v>
          </cell>
          <cell r="I429" t="str">
            <v>التنمية البشرية</v>
          </cell>
          <cell r="J429" t="str">
            <v>الصحة</v>
          </cell>
        </row>
        <row r="430">
          <cell r="F430">
            <v>13107200</v>
          </cell>
          <cell r="G430" t="str">
            <v xml:space="preserve">وزارة الصحة والسكان </v>
          </cell>
          <cell r="H430" t="str">
            <v>مستشفى كفر شكر المركزى</v>
          </cell>
          <cell r="I430" t="str">
            <v>التنمية البشرية</v>
          </cell>
          <cell r="J430" t="str">
            <v>الصحة</v>
          </cell>
        </row>
        <row r="431">
          <cell r="F431">
            <v>13107500</v>
          </cell>
          <cell r="G431" t="str">
            <v xml:space="preserve">وزارة الصحة والسكان </v>
          </cell>
          <cell r="H431" t="str">
            <v>مستشفى أهناسيا المركزى</v>
          </cell>
          <cell r="I431" t="str">
            <v>التنمية البشرية</v>
          </cell>
          <cell r="J431" t="str">
            <v>الصحة</v>
          </cell>
        </row>
        <row r="432">
          <cell r="F432">
            <v>13106400</v>
          </cell>
          <cell r="G432" t="str">
            <v xml:space="preserve">وزارة الصحة والسكان </v>
          </cell>
          <cell r="H432" t="str">
            <v>مستشفى دمياط التخصصى</v>
          </cell>
          <cell r="I432" t="str">
            <v>التنمية البشرية</v>
          </cell>
          <cell r="J432" t="str">
            <v>الصحة</v>
          </cell>
        </row>
        <row r="433">
          <cell r="F433">
            <v>13107400</v>
          </cell>
          <cell r="G433" t="str">
            <v xml:space="preserve">وزارة الصحة والسكان </v>
          </cell>
          <cell r="H433" t="str">
            <v xml:space="preserve">مستشفى رمد المحلة  </v>
          </cell>
          <cell r="I433" t="str">
            <v>التنمية البشرية</v>
          </cell>
          <cell r="J433" t="str">
            <v>الصحة</v>
          </cell>
        </row>
        <row r="434">
          <cell r="F434">
            <v>13106700</v>
          </cell>
          <cell r="G434" t="str">
            <v xml:space="preserve">وزارة الصحة والسكان </v>
          </cell>
          <cell r="H434" t="str">
            <v xml:space="preserve">مستشفى ناصر العام </v>
          </cell>
          <cell r="I434" t="str">
            <v>التنمية البشرية</v>
          </cell>
          <cell r="J434" t="str">
            <v>الصحة</v>
          </cell>
        </row>
        <row r="435">
          <cell r="F435">
            <v>13105100</v>
          </cell>
          <cell r="G435" t="str">
            <v xml:space="preserve">وزارة الصحة والسكان </v>
          </cell>
          <cell r="H435" t="str">
            <v>مستشفى سملوط</v>
          </cell>
          <cell r="I435" t="str">
            <v>التنمية البشرية</v>
          </cell>
          <cell r="J435" t="str">
            <v>الصحة</v>
          </cell>
        </row>
        <row r="436">
          <cell r="F436">
            <v>13106200</v>
          </cell>
          <cell r="G436" t="str">
            <v xml:space="preserve">وزارة الصحة والسكان </v>
          </cell>
          <cell r="H436" t="str">
            <v xml:space="preserve">مستشفى العلمين </v>
          </cell>
          <cell r="I436" t="str">
            <v>التنمية البشرية</v>
          </cell>
          <cell r="J436" t="str">
            <v>الصحة</v>
          </cell>
        </row>
        <row r="437">
          <cell r="F437">
            <v>13107300</v>
          </cell>
          <cell r="G437" t="str">
            <v xml:space="preserve">وزارة الصحة والسكان </v>
          </cell>
          <cell r="H437" t="str">
            <v>مستشفى الخانكه المركزى</v>
          </cell>
          <cell r="I437" t="str">
            <v>التنمية البشرية</v>
          </cell>
          <cell r="J437" t="str">
            <v>الصحة</v>
          </cell>
        </row>
        <row r="438">
          <cell r="G438" t="str">
            <v xml:space="preserve">وزارة الصحة والسكان </v>
          </cell>
          <cell r="H438" t="str">
            <v xml:space="preserve">مديريات وزارة الصحه </v>
          </cell>
          <cell r="I438" t="e">
            <v>#N/A</v>
          </cell>
          <cell r="J438" t="e">
            <v>#N/A</v>
          </cell>
        </row>
        <row r="439">
          <cell r="F439">
            <v>20101000</v>
          </cell>
          <cell r="G439" t="str">
            <v xml:space="preserve">وزارة الصحة والسكان </v>
          </cell>
          <cell r="H439" t="str">
            <v>مديرية الشئون الصحية بالقاهرة</v>
          </cell>
          <cell r="I439" t="str">
            <v>التنمية البشرية</v>
          </cell>
          <cell r="J439" t="str">
            <v>الصحة</v>
          </cell>
        </row>
        <row r="440">
          <cell r="F440">
            <v>20201000</v>
          </cell>
          <cell r="G440" t="str">
            <v xml:space="preserve">وزارة الصحة والسكان </v>
          </cell>
          <cell r="H440" t="str">
            <v>مديرية الشئون الصحية بالجيزة</v>
          </cell>
          <cell r="I440" t="str">
            <v>التنمية البشرية</v>
          </cell>
          <cell r="J440" t="str">
            <v>الصحة</v>
          </cell>
        </row>
        <row r="441">
          <cell r="F441">
            <v>20301000</v>
          </cell>
          <cell r="G441" t="str">
            <v xml:space="preserve">وزارة الصحة والسكان </v>
          </cell>
          <cell r="H441" t="str">
            <v>مديرية الشئون الصحية بالقليوبية</v>
          </cell>
          <cell r="I441" t="str">
            <v>التنمية البشرية</v>
          </cell>
          <cell r="J441" t="str">
            <v>الصحة</v>
          </cell>
        </row>
        <row r="442">
          <cell r="F442">
            <v>20401000</v>
          </cell>
          <cell r="G442" t="str">
            <v xml:space="preserve">وزارة الصحة والسكان </v>
          </cell>
          <cell r="H442" t="str">
            <v>مديرية الشئون الصحية بالغربية</v>
          </cell>
          <cell r="I442" t="str">
            <v>التنمية البشرية</v>
          </cell>
          <cell r="J442" t="str">
            <v>الصحة</v>
          </cell>
        </row>
        <row r="443">
          <cell r="F443">
            <v>20501000</v>
          </cell>
          <cell r="G443" t="str">
            <v xml:space="preserve">وزارة الصحة والسكان </v>
          </cell>
          <cell r="H443" t="str">
            <v>مديرية الشئون الصحية بالمنوفية</v>
          </cell>
          <cell r="I443" t="str">
            <v>التنمية البشرية</v>
          </cell>
          <cell r="J443" t="str">
            <v>الصحة</v>
          </cell>
        </row>
        <row r="444">
          <cell r="F444">
            <v>20601000</v>
          </cell>
          <cell r="G444" t="str">
            <v xml:space="preserve">وزارة الصحة والسكان </v>
          </cell>
          <cell r="H444" t="str">
            <v>مديرية الشئون الصحية بكفرالشيخ</v>
          </cell>
          <cell r="I444" t="str">
            <v>التنمية البشرية</v>
          </cell>
          <cell r="J444" t="str">
            <v>الصحة</v>
          </cell>
        </row>
        <row r="445">
          <cell r="F445">
            <v>20701000</v>
          </cell>
          <cell r="G445" t="str">
            <v xml:space="preserve">وزارة الصحة والسكان </v>
          </cell>
          <cell r="H445" t="str">
            <v>مديرية الشئون الصحية بالدقهلية</v>
          </cell>
          <cell r="I445" t="str">
            <v>التنمية البشرية</v>
          </cell>
          <cell r="J445" t="str">
            <v>الصحة</v>
          </cell>
        </row>
        <row r="446">
          <cell r="F446">
            <v>20801000</v>
          </cell>
          <cell r="G446" t="str">
            <v xml:space="preserve">وزارة الصحة والسكان </v>
          </cell>
          <cell r="H446" t="str">
            <v>مديرية الشئون الصحية بدمياط</v>
          </cell>
          <cell r="I446" t="str">
            <v>التنمية البشرية</v>
          </cell>
          <cell r="J446" t="str">
            <v>الصحة</v>
          </cell>
        </row>
        <row r="447">
          <cell r="F447">
            <v>20901000</v>
          </cell>
          <cell r="G447" t="str">
            <v xml:space="preserve">وزارة الصحة والسكان </v>
          </cell>
          <cell r="H447" t="str">
            <v>مديرية الشئون الصحية بالإسكندرية</v>
          </cell>
          <cell r="I447" t="str">
            <v>التنمية البشرية</v>
          </cell>
          <cell r="J447" t="str">
            <v>الصحة</v>
          </cell>
        </row>
        <row r="448">
          <cell r="F448">
            <v>21001000</v>
          </cell>
          <cell r="G448" t="str">
            <v xml:space="preserve">وزارة الصحة والسكان </v>
          </cell>
          <cell r="H448" t="str">
            <v>مديرية الشئون الصحية بمطروح</v>
          </cell>
          <cell r="I448" t="str">
            <v>التنمية البشرية</v>
          </cell>
          <cell r="J448" t="str">
            <v>الصحة</v>
          </cell>
        </row>
        <row r="449">
          <cell r="F449">
            <v>21101000</v>
          </cell>
          <cell r="G449" t="str">
            <v xml:space="preserve">وزارة الصحة والسكان </v>
          </cell>
          <cell r="H449" t="str">
            <v>مديرية الشئون الصحية بالبحيرة</v>
          </cell>
          <cell r="I449" t="str">
            <v>التنمية البشرية</v>
          </cell>
          <cell r="J449" t="str">
            <v>الصحة</v>
          </cell>
        </row>
        <row r="450">
          <cell r="F450">
            <v>21201000</v>
          </cell>
          <cell r="G450" t="str">
            <v xml:space="preserve">وزارة الصحة والسكان </v>
          </cell>
          <cell r="H450" t="str">
            <v>مديرية الشئون الصحية ببورسعيد</v>
          </cell>
          <cell r="I450" t="str">
            <v>التنمية البشرية</v>
          </cell>
          <cell r="J450" t="str">
            <v>الصحة</v>
          </cell>
        </row>
        <row r="451">
          <cell r="F451">
            <v>21301000</v>
          </cell>
          <cell r="G451" t="str">
            <v xml:space="preserve">وزارة الصحة والسكان </v>
          </cell>
          <cell r="H451" t="str">
            <v>مديرية الشئون الصحية بالإسماعيلية</v>
          </cell>
          <cell r="I451" t="str">
            <v>التنمية البشرية</v>
          </cell>
          <cell r="J451" t="str">
            <v>الصحة</v>
          </cell>
        </row>
        <row r="452">
          <cell r="F452">
            <v>21401000</v>
          </cell>
          <cell r="G452" t="str">
            <v xml:space="preserve">وزارة الصحة والسكان </v>
          </cell>
          <cell r="H452" t="str">
            <v>مديرية الشئون الصحية بالسويس</v>
          </cell>
          <cell r="I452" t="str">
            <v>التنمية البشرية</v>
          </cell>
          <cell r="J452" t="str">
            <v>الصحة</v>
          </cell>
        </row>
        <row r="453">
          <cell r="F453">
            <v>21501000</v>
          </cell>
          <cell r="G453" t="str">
            <v xml:space="preserve">وزارة الصحة والسكان </v>
          </cell>
          <cell r="H453" t="str">
            <v>مديرية الشئون الصحية بالبحر الأحمر</v>
          </cell>
          <cell r="I453" t="str">
            <v>التنمية البشرية</v>
          </cell>
          <cell r="J453" t="str">
            <v>الصحة</v>
          </cell>
        </row>
        <row r="454">
          <cell r="F454">
            <v>21601000</v>
          </cell>
          <cell r="G454" t="str">
            <v xml:space="preserve">وزارة الصحة والسكان </v>
          </cell>
          <cell r="H454" t="str">
            <v>مديرية الشئون الصحية بشمال سيناء</v>
          </cell>
          <cell r="I454" t="str">
            <v>التنمية البشرية</v>
          </cell>
          <cell r="J454" t="str">
            <v>الصحة</v>
          </cell>
        </row>
        <row r="455">
          <cell r="F455">
            <v>21701000</v>
          </cell>
          <cell r="G455" t="str">
            <v xml:space="preserve">وزارة الصحة والسكان </v>
          </cell>
          <cell r="H455" t="str">
            <v>مديرية الشئون الصحية بجنوب سيناء</v>
          </cell>
          <cell r="I455" t="str">
            <v>التنمية البشرية</v>
          </cell>
          <cell r="J455" t="str">
            <v>الصحة</v>
          </cell>
        </row>
        <row r="456">
          <cell r="F456">
            <v>21801000</v>
          </cell>
          <cell r="G456" t="str">
            <v xml:space="preserve">وزارة الصحة والسكان </v>
          </cell>
          <cell r="H456" t="str">
            <v>مديرية الشئون الصحية بالشرقية</v>
          </cell>
          <cell r="I456" t="str">
            <v>التنمية البشرية</v>
          </cell>
          <cell r="J456" t="str">
            <v>الصحة</v>
          </cell>
        </row>
        <row r="457">
          <cell r="F457">
            <v>21901000</v>
          </cell>
          <cell r="G457" t="str">
            <v xml:space="preserve">وزارة الصحة والسكان </v>
          </cell>
          <cell r="H457" t="str">
            <v>مديرية الشئون الصحية بالفيوم</v>
          </cell>
          <cell r="I457" t="str">
            <v>التنمية البشرية</v>
          </cell>
          <cell r="J457" t="str">
            <v>الصحة</v>
          </cell>
        </row>
        <row r="458">
          <cell r="F458">
            <v>22001000</v>
          </cell>
          <cell r="G458" t="str">
            <v xml:space="preserve">وزارة الصحة والسكان </v>
          </cell>
          <cell r="H458" t="str">
            <v>مديرية الشئون الصحية ببنى سويف</v>
          </cell>
          <cell r="I458" t="str">
            <v>التنمية البشرية</v>
          </cell>
          <cell r="J458" t="str">
            <v>الصحة</v>
          </cell>
        </row>
        <row r="459">
          <cell r="F459">
            <v>22101000</v>
          </cell>
          <cell r="G459" t="str">
            <v xml:space="preserve">وزارة الصحة والسكان </v>
          </cell>
          <cell r="H459" t="str">
            <v>مديرية الشئون الصحية بالمنيا</v>
          </cell>
          <cell r="I459" t="str">
            <v>التنمية البشرية</v>
          </cell>
          <cell r="J459" t="str">
            <v>الصحة</v>
          </cell>
        </row>
        <row r="460">
          <cell r="F460">
            <v>22201000</v>
          </cell>
          <cell r="G460" t="str">
            <v xml:space="preserve">وزارة الصحة والسكان </v>
          </cell>
          <cell r="H460" t="str">
            <v>مديرية الشئون الصحية بأسيوط</v>
          </cell>
          <cell r="I460" t="str">
            <v>التنمية البشرية</v>
          </cell>
          <cell r="J460" t="str">
            <v>الصحة</v>
          </cell>
        </row>
        <row r="461">
          <cell r="F461">
            <v>22301000</v>
          </cell>
          <cell r="G461" t="str">
            <v xml:space="preserve">وزارة الصحة والسكان </v>
          </cell>
          <cell r="H461" t="str">
            <v>مديرية الشئون الصحية بالوادى الجديد</v>
          </cell>
          <cell r="I461" t="str">
            <v>التنمية البشرية</v>
          </cell>
          <cell r="J461" t="str">
            <v>الصحة</v>
          </cell>
        </row>
        <row r="462">
          <cell r="F462">
            <v>22401000</v>
          </cell>
          <cell r="G462" t="str">
            <v xml:space="preserve">وزارة الصحة والسكان </v>
          </cell>
          <cell r="H462" t="str">
            <v>مديرية الشئون الصحية بسوهاج</v>
          </cell>
          <cell r="I462" t="str">
            <v>التنمية البشرية</v>
          </cell>
          <cell r="J462" t="str">
            <v>الصحة</v>
          </cell>
        </row>
        <row r="463">
          <cell r="F463">
            <v>22501000</v>
          </cell>
          <cell r="G463" t="str">
            <v xml:space="preserve">وزارة الصحة والسكان </v>
          </cell>
          <cell r="H463" t="str">
            <v>مديرية الشئون الصحية بقنا</v>
          </cell>
          <cell r="I463" t="str">
            <v>التنمية البشرية</v>
          </cell>
          <cell r="J463" t="str">
            <v>الصحة</v>
          </cell>
        </row>
        <row r="464">
          <cell r="F464">
            <v>22601000</v>
          </cell>
          <cell r="G464" t="str">
            <v xml:space="preserve">وزارة الصحة والسكان </v>
          </cell>
          <cell r="H464" t="str">
            <v>مديرية الشئون الصحية بأسوان</v>
          </cell>
          <cell r="I464" t="str">
            <v>التنمية البشرية</v>
          </cell>
          <cell r="J464" t="str">
            <v>الصحة</v>
          </cell>
        </row>
        <row r="465">
          <cell r="F465">
            <v>22701000</v>
          </cell>
          <cell r="G465" t="str">
            <v xml:space="preserve">وزارة الصحة والسكان </v>
          </cell>
          <cell r="H465" t="str">
            <v>مديرية الشئون الصحية بالأقصر</v>
          </cell>
          <cell r="I465" t="str">
            <v>التنمية البشرية</v>
          </cell>
          <cell r="J465" t="str">
            <v>الصحة</v>
          </cell>
        </row>
        <row r="466">
          <cell r="F466">
            <v>0</v>
          </cell>
          <cell r="H466" t="str">
            <v>وزارة النقل والجهات التابعة</v>
          </cell>
          <cell r="I466" t="e">
            <v>#N/A</v>
          </cell>
          <cell r="J466" t="e">
            <v>#N/A</v>
          </cell>
        </row>
        <row r="467">
          <cell r="F467">
            <v>12500100</v>
          </cell>
          <cell r="G467" t="str">
            <v>وزارة النقل</v>
          </cell>
          <cell r="H467" t="str">
            <v xml:space="preserve"> x  هـ م ديوان عام وزارة النقل قطاع النقل</v>
          </cell>
          <cell r="I467" t="str">
            <v>الشئون الإقتصادية</v>
          </cell>
          <cell r="J467" t="str">
            <v>الشئون الإقتصادية</v>
          </cell>
        </row>
        <row r="468">
          <cell r="F468">
            <v>12500200</v>
          </cell>
          <cell r="G468" t="str">
            <v>وزارة النقل</v>
          </cell>
          <cell r="H468" t="str">
            <v xml:space="preserve"> x هـ م ديوان عام وزارة النقل قطاع النقل البحرى</v>
          </cell>
          <cell r="I468" t="str">
            <v>الشئون الإقتصادية</v>
          </cell>
          <cell r="J468" t="str">
            <v>الشئون الإقتصادية</v>
          </cell>
        </row>
        <row r="469">
          <cell r="F469">
            <v>32103600</v>
          </cell>
          <cell r="G469" t="str">
            <v>وزارة النقل</v>
          </cell>
          <cell r="H469" t="str">
            <v xml:space="preserve"> x هـ م الهيئة العامة للنقل النهرى</v>
          </cell>
          <cell r="I469" t="str">
            <v>الشئون الإقتصادية</v>
          </cell>
          <cell r="J469" t="str">
            <v>الشئون الإقتصادية</v>
          </cell>
        </row>
        <row r="470">
          <cell r="F470">
            <v>32103400</v>
          </cell>
          <cell r="G470" t="str">
            <v>وزارة النقل</v>
          </cell>
          <cell r="H470" t="str">
            <v xml:space="preserve"> x هـ م الهيئة العامة للطرق والكبارى والنقل البري</v>
          </cell>
          <cell r="I470" t="str">
            <v>الشئون الإقتصادية</v>
          </cell>
          <cell r="J470" t="str">
            <v>الشئون الإقتصادية</v>
          </cell>
        </row>
        <row r="471">
          <cell r="F471">
            <v>32104900</v>
          </cell>
          <cell r="G471" t="str">
            <v>وزارة النقل</v>
          </cell>
          <cell r="H471" t="str">
            <v xml:space="preserve"> x هـ م الهيئة العامة لتخطيط مشروعات النقل</v>
          </cell>
          <cell r="I471" t="str">
            <v>الشئون الإقتصادية</v>
          </cell>
          <cell r="J471" t="str">
            <v>الشئون الإقتصادية</v>
          </cell>
        </row>
        <row r="472">
          <cell r="F472">
            <v>32103700</v>
          </cell>
          <cell r="G472" t="str">
            <v>وزارة النقل</v>
          </cell>
          <cell r="H472" t="str">
            <v xml:space="preserve"> x هـ م الهيئة القومية للانفاق</v>
          </cell>
          <cell r="I472" t="e">
            <v>#N/A</v>
          </cell>
          <cell r="J472" t="e">
            <v>#N/A</v>
          </cell>
        </row>
        <row r="473">
          <cell r="F473">
            <v>32103500</v>
          </cell>
          <cell r="G473" t="str">
            <v>وزارة النقل</v>
          </cell>
          <cell r="H473" t="str">
            <v xml:space="preserve"> x هـ م الهيئة المصرية لسلامة الملاحة البحرية</v>
          </cell>
          <cell r="I473" t="str">
            <v>الشئون الإقتصادية</v>
          </cell>
          <cell r="J473" t="str">
            <v>الشئون الإقتصادية</v>
          </cell>
        </row>
        <row r="474">
          <cell r="F474">
            <v>32104800</v>
          </cell>
          <cell r="G474" t="str">
            <v>وزارة النقل</v>
          </cell>
          <cell r="H474" t="str">
            <v xml:space="preserve"> x هـ م المعهد القومى للنقل</v>
          </cell>
          <cell r="I474" t="str">
            <v>الشئون الإقتصادية</v>
          </cell>
          <cell r="J474" t="str">
            <v>الشئون الإقتصادية</v>
          </cell>
        </row>
        <row r="475">
          <cell r="G475" t="str">
            <v>وزارة النقل</v>
          </cell>
          <cell r="H475" t="str">
            <v>الهيئة العامة لميناء الاسكندرية</v>
          </cell>
          <cell r="I475" t="e">
            <v>#N/A</v>
          </cell>
          <cell r="J475" t="e">
            <v>#N/A</v>
          </cell>
        </row>
        <row r="476">
          <cell r="G476" t="str">
            <v>وزارة النقل</v>
          </cell>
          <cell r="H476" t="str">
            <v>الهيئة العامة لموانئ البحر الأحمر</v>
          </cell>
          <cell r="I476" t="e">
            <v>#N/A</v>
          </cell>
          <cell r="J476" t="e">
            <v>#N/A</v>
          </cell>
        </row>
        <row r="477">
          <cell r="G477" t="str">
            <v>وزارة النقل</v>
          </cell>
          <cell r="H477" t="str">
            <v>الهيئة العامة لميناء دمياط</v>
          </cell>
          <cell r="I477" t="e">
            <v>#N/A</v>
          </cell>
          <cell r="J477" t="e">
            <v>#N/A</v>
          </cell>
        </row>
        <row r="478">
          <cell r="G478" t="str">
            <v>وزارة النقل</v>
          </cell>
          <cell r="H478" t="str">
            <v>الهيئة العامة للموانئ البرية والجافة</v>
          </cell>
          <cell r="I478" t="e">
            <v>#N/A</v>
          </cell>
          <cell r="J478" t="e">
            <v>#N/A</v>
          </cell>
        </row>
        <row r="479">
          <cell r="G479" t="str">
            <v>وزارة النقل</v>
          </cell>
          <cell r="H479" t="str">
            <v>الهيئة القومية لسكك حديد مصر</v>
          </cell>
          <cell r="I479" t="e">
            <v>#N/A</v>
          </cell>
          <cell r="J479" t="e">
            <v>#N/A</v>
          </cell>
        </row>
        <row r="480">
          <cell r="G480" t="str">
            <v>وزارة النقل</v>
          </cell>
          <cell r="H480" t="str">
            <v>جهاز تنظيم النقل بالقاهرة الكبرى</v>
          </cell>
          <cell r="I480" t="e">
            <v>#N/A</v>
          </cell>
          <cell r="J480" t="e">
            <v>#N/A</v>
          </cell>
        </row>
        <row r="481">
          <cell r="F481">
            <v>0</v>
          </cell>
          <cell r="H481" t="str">
            <v>وزارة الزراعة واستصلاح الاراضي والجهات التابعة</v>
          </cell>
          <cell r="I481" t="e">
            <v>#N/A</v>
          </cell>
          <cell r="J481" t="e">
            <v>#N/A</v>
          </cell>
        </row>
        <row r="482">
          <cell r="F482">
            <v>12100100</v>
          </cell>
          <cell r="G482" t="str">
            <v>وزارة الزراعة واستصلاح الاراضي</v>
          </cell>
          <cell r="H482" t="str">
            <v xml:space="preserve"> x هـ م ديوان عام وزارة الزراعة واستصلاح الأراضي</v>
          </cell>
          <cell r="I482" t="str">
            <v>الشئون الإقتصادية</v>
          </cell>
          <cell r="J482" t="str">
            <v>الشئون الإقتصادية</v>
          </cell>
        </row>
        <row r="483">
          <cell r="F483">
            <v>12100200</v>
          </cell>
          <cell r="G483" t="str">
            <v>وزارة الزراعة واستصلاح الاراضي</v>
          </cell>
          <cell r="H483" t="str">
            <v xml:space="preserve"> x هـ م مركز بحوث الصحراء</v>
          </cell>
          <cell r="I483" t="str">
            <v>الشئون الإقتصادية</v>
          </cell>
          <cell r="J483" t="str">
            <v>الشئون الإقتصادية</v>
          </cell>
        </row>
        <row r="484">
          <cell r="F484">
            <v>32104400</v>
          </cell>
          <cell r="G484" t="str">
            <v>وزارة الزراعة واستصلاح الاراضي</v>
          </cell>
          <cell r="H484" t="str">
            <v xml:space="preserve"> x هـ م مركز البحوث الزراعية</v>
          </cell>
          <cell r="I484" t="str">
            <v>الشئون الإقتصادية</v>
          </cell>
          <cell r="J484" t="str">
            <v>الشئون الإقتصادية</v>
          </cell>
        </row>
        <row r="485">
          <cell r="F485">
            <v>32102300</v>
          </cell>
          <cell r="G485" t="str">
            <v>وزارة الزراعة واستصلاح الاراضي</v>
          </cell>
          <cell r="H485" t="str">
            <v xml:space="preserve"> x هـ م الهيئة العامة للاصلاح الزراعى</v>
          </cell>
          <cell r="I485" t="str">
            <v>الشئون الإقتصادية</v>
          </cell>
          <cell r="J485" t="str">
            <v>الشئون الإقتصادية</v>
          </cell>
        </row>
        <row r="486">
          <cell r="F486">
            <v>32102500</v>
          </cell>
          <cell r="G486" t="str">
            <v>وزارة الزراعة واستصلاح الاراضي</v>
          </cell>
          <cell r="H486" t="str">
            <v xml:space="preserve"> x هـ م الجهاز التنفيذى لمشروعات تحسين الاراضى</v>
          </cell>
          <cell r="I486" t="str">
            <v>الشئون الإقتصادية</v>
          </cell>
          <cell r="J486" t="str">
            <v>الشئون الإقتصادية</v>
          </cell>
        </row>
        <row r="487">
          <cell r="F487">
            <v>32102800</v>
          </cell>
          <cell r="G487" t="str">
            <v>وزارة الزراعة واستصلاح الاراضي</v>
          </cell>
          <cell r="H487" t="str">
            <v xml:space="preserve"> x هـ م الهيئة العامة للخدمات البيطرية</v>
          </cell>
          <cell r="I487" t="str">
            <v>الشئون الإقتصادية</v>
          </cell>
          <cell r="J487" t="str">
            <v>الشئون الإقتصادية</v>
          </cell>
        </row>
        <row r="488">
          <cell r="F488">
            <v>32102700</v>
          </cell>
          <cell r="G488" t="str">
            <v>وزارة الزراعة واستصلاح الاراضي</v>
          </cell>
          <cell r="H488" t="str">
            <v xml:space="preserve"> x هـ م صندوق الاراضى الزراعية</v>
          </cell>
          <cell r="I488" t="str">
            <v>الشئون الإقتصادية</v>
          </cell>
          <cell r="J488" t="str">
            <v>الشئون الإقتصادية</v>
          </cell>
        </row>
        <row r="489">
          <cell r="F489">
            <v>32102600</v>
          </cell>
          <cell r="G489" t="str">
            <v>وزارة الزراعة واستصلاح الاراضي</v>
          </cell>
          <cell r="H489" t="str">
            <v xml:space="preserve"> x هـ م صندوق الموازنة الزراعية</v>
          </cell>
          <cell r="I489" t="str">
            <v>الشئون الإقتصادية</v>
          </cell>
          <cell r="J489" t="str">
            <v>الشئون الإقتصادية</v>
          </cell>
        </row>
        <row r="490">
          <cell r="G490" t="str">
            <v>وزارة الزراعة واستصلاح الاراضي</v>
          </cell>
          <cell r="H490" t="str">
            <v>الهيئه الزراعيه المصريه</v>
          </cell>
          <cell r="I490" t="e">
            <v>#N/A</v>
          </cell>
          <cell r="J490" t="e">
            <v>#N/A</v>
          </cell>
        </row>
        <row r="491">
          <cell r="G491" t="str">
            <v>وزارة الزراعة واستصلاح الاراضي</v>
          </cell>
          <cell r="H491" t="str">
            <v xml:space="preserve">الهيئه العامة لمشروعات التعمير والتنمية الزراعية </v>
          </cell>
          <cell r="I491" t="e">
            <v>#N/A</v>
          </cell>
          <cell r="J491" t="e">
            <v>#N/A</v>
          </cell>
        </row>
        <row r="492">
          <cell r="G492" t="str">
            <v>وزارة الزراعة واستصلاح الاراضي</v>
          </cell>
          <cell r="H492" t="str">
            <v xml:space="preserve">جهاز تنمية وحماية البحيرات والثروة السمكية </v>
          </cell>
          <cell r="I492" t="e">
            <v>#N/A</v>
          </cell>
          <cell r="J492" t="e">
            <v>#N/A</v>
          </cell>
        </row>
        <row r="493">
          <cell r="H493" t="str">
            <v>مديريات الزراعة</v>
          </cell>
          <cell r="I493" t="e">
            <v>#N/A</v>
          </cell>
          <cell r="J493" t="e">
            <v>#N/A</v>
          </cell>
        </row>
        <row r="494">
          <cell r="F494">
            <v>20100600</v>
          </cell>
          <cell r="G494" t="str">
            <v>وزارة الزراعة واستصلاح الاراضي</v>
          </cell>
          <cell r="H494" t="str">
            <v>مديرية الزراعة بالقاهرة</v>
          </cell>
          <cell r="I494" t="str">
            <v>الشئون الإقتصادية</v>
          </cell>
          <cell r="J494" t="str">
            <v>الشئون الإقتصادية</v>
          </cell>
        </row>
        <row r="495">
          <cell r="F495">
            <v>20200600</v>
          </cell>
          <cell r="G495" t="str">
            <v>وزارة الزراعة واستصلاح الاراضي</v>
          </cell>
          <cell r="H495" t="str">
            <v>مديرية الزراعة بالجيزة</v>
          </cell>
          <cell r="I495" t="str">
            <v>الشئون الإقتصادية</v>
          </cell>
          <cell r="J495" t="str">
            <v>الشئون الإقتصادية</v>
          </cell>
        </row>
        <row r="496">
          <cell r="F496">
            <v>20300600</v>
          </cell>
          <cell r="G496" t="str">
            <v>وزارة الزراعة واستصلاح الاراضي</v>
          </cell>
          <cell r="H496" t="str">
            <v>مديرية الزراعة بالقليوبية</v>
          </cell>
          <cell r="I496" t="str">
            <v>الشئون الإقتصادية</v>
          </cell>
          <cell r="J496" t="str">
            <v>الشئون الإقتصادية</v>
          </cell>
        </row>
        <row r="497">
          <cell r="F497">
            <v>20400600</v>
          </cell>
          <cell r="G497" t="str">
            <v>وزارة الزراعة واستصلاح الاراضي</v>
          </cell>
          <cell r="H497" t="str">
            <v>مديرية الزراعة بالغربية</v>
          </cell>
          <cell r="I497" t="str">
            <v>الشئون الإقتصادية</v>
          </cell>
          <cell r="J497" t="str">
            <v>الشئون الإقتصادية</v>
          </cell>
        </row>
        <row r="498">
          <cell r="F498">
            <v>20500600</v>
          </cell>
          <cell r="G498" t="str">
            <v>وزارة الزراعة واستصلاح الاراضي</v>
          </cell>
          <cell r="H498" t="str">
            <v>مديرية الزراعة بالمنوفية</v>
          </cell>
          <cell r="I498" t="str">
            <v>الشئون الإقتصادية</v>
          </cell>
          <cell r="J498" t="str">
            <v>الشئون الإقتصادية</v>
          </cell>
        </row>
        <row r="499">
          <cell r="F499">
            <v>20600600</v>
          </cell>
          <cell r="G499" t="str">
            <v>وزارة الزراعة واستصلاح الاراضي</v>
          </cell>
          <cell r="H499" t="str">
            <v>مديرية الزراعة بكفرالشيخ</v>
          </cell>
          <cell r="I499" t="str">
            <v>الشئون الإقتصادية</v>
          </cell>
          <cell r="J499" t="str">
            <v>الشئون الإقتصادية</v>
          </cell>
        </row>
        <row r="500">
          <cell r="F500">
            <v>20700600</v>
          </cell>
          <cell r="G500" t="str">
            <v>وزارة الزراعة واستصلاح الاراضي</v>
          </cell>
          <cell r="H500" t="str">
            <v>مديرية الزراعة بالدقهلية</v>
          </cell>
          <cell r="I500" t="str">
            <v>الشئون الإقتصادية</v>
          </cell>
          <cell r="J500" t="str">
            <v>الشئون الإقتصادية</v>
          </cell>
        </row>
        <row r="501">
          <cell r="F501">
            <v>20800600</v>
          </cell>
          <cell r="G501" t="str">
            <v>وزارة الزراعة واستصلاح الاراضي</v>
          </cell>
          <cell r="H501" t="str">
            <v>مديرية الزراعة بدمياط</v>
          </cell>
          <cell r="I501" t="str">
            <v>الشئون الإقتصادية</v>
          </cell>
          <cell r="J501" t="str">
            <v>الشئون الإقتصادية</v>
          </cell>
        </row>
        <row r="502">
          <cell r="F502">
            <v>20900600</v>
          </cell>
          <cell r="G502" t="str">
            <v>وزارة الزراعة واستصلاح الاراضي</v>
          </cell>
          <cell r="H502" t="str">
            <v>مديرية الزراعة بالإسكندرية</v>
          </cell>
          <cell r="I502" t="str">
            <v>الشئون الإقتصادية</v>
          </cell>
          <cell r="J502" t="str">
            <v>الشئون الإقتصادية</v>
          </cell>
        </row>
        <row r="503">
          <cell r="F503">
            <v>21000600</v>
          </cell>
          <cell r="G503" t="str">
            <v>وزارة الزراعة واستصلاح الاراضي</v>
          </cell>
          <cell r="H503" t="str">
            <v>مديرية الزراعة بمطروح</v>
          </cell>
          <cell r="I503" t="str">
            <v>الشئون الإقتصادية</v>
          </cell>
          <cell r="J503" t="str">
            <v>الشئون الإقتصادية</v>
          </cell>
        </row>
        <row r="504">
          <cell r="F504">
            <v>21100600</v>
          </cell>
          <cell r="G504" t="str">
            <v>وزارة الزراعة واستصلاح الاراضي</v>
          </cell>
          <cell r="H504" t="str">
            <v>مديرية الزراعة بالبحيرة</v>
          </cell>
          <cell r="I504" t="str">
            <v>الشئون الإقتصادية</v>
          </cell>
          <cell r="J504" t="str">
            <v>الشئون الإقتصادية</v>
          </cell>
        </row>
        <row r="505">
          <cell r="F505">
            <v>21200600</v>
          </cell>
          <cell r="G505" t="str">
            <v>وزارة الزراعة واستصلاح الاراضي</v>
          </cell>
          <cell r="H505" t="str">
            <v>مديرية الزراعة ببورسعيد</v>
          </cell>
          <cell r="I505" t="str">
            <v>الشئون الإقتصادية</v>
          </cell>
          <cell r="J505" t="str">
            <v>الشئون الإقتصادية</v>
          </cell>
        </row>
        <row r="506">
          <cell r="F506">
            <v>21300600</v>
          </cell>
          <cell r="G506" t="str">
            <v>وزارة الزراعة واستصلاح الاراضي</v>
          </cell>
          <cell r="H506" t="str">
            <v>مديرية الزراعة بالإسماعيلية</v>
          </cell>
          <cell r="I506" t="str">
            <v>الشئون الإقتصادية</v>
          </cell>
          <cell r="J506" t="str">
            <v>الشئون الإقتصادية</v>
          </cell>
        </row>
        <row r="507">
          <cell r="F507">
            <v>21400600</v>
          </cell>
          <cell r="G507" t="str">
            <v>وزارة الزراعة واستصلاح الاراضي</v>
          </cell>
          <cell r="H507" t="str">
            <v>مديرية الزراعة بالسويس</v>
          </cell>
          <cell r="I507" t="str">
            <v>الشئون الإقتصادية</v>
          </cell>
          <cell r="J507" t="str">
            <v>الشئون الإقتصادية</v>
          </cell>
        </row>
        <row r="508">
          <cell r="F508">
            <v>21500600</v>
          </cell>
          <cell r="G508" t="str">
            <v>وزارة الزراعة واستصلاح الاراضي</v>
          </cell>
          <cell r="H508" t="str">
            <v>مديرية الزراعة بالبحر الأحمر</v>
          </cell>
          <cell r="I508" t="str">
            <v>الشئون الإقتصادية</v>
          </cell>
          <cell r="J508" t="str">
            <v>الشئون الإقتصادية</v>
          </cell>
        </row>
        <row r="509">
          <cell r="F509">
            <v>21600600</v>
          </cell>
          <cell r="G509" t="str">
            <v>وزارة الزراعة واستصلاح الاراضي</v>
          </cell>
          <cell r="H509" t="str">
            <v>مديرية الزراعة بشمال سيناء</v>
          </cell>
          <cell r="I509" t="str">
            <v>الشئون الإقتصادية</v>
          </cell>
          <cell r="J509" t="str">
            <v>الشئون الإقتصادية</v>
          </cell>
        </row>
        <row r="510">
          <cell r="F510">
            <v>21700600</v>
          </cell>
          <cell r="G510" t="str">
            <v>وزارة الزراعة واستصلاح الاراضي</v>
          </cell>
          <cell r="H510" t="str">
            <v>مديرية الزراعة بجنوب سيناء</v>
          </cell>
          <cell r="I510" t="str">
            <v>الشئون الإقتصادية</v>
          </cell>
          <cell r="J510" t="str">
            <v>الشئون الإقتصادية</v>
          </cell>
        </row>
        <row r="511">
          <cell r="F511">
            <v>21800600</v>
          </cell>
          <cell r="G511" t="str">
            <v>وزارة الزراعة واستصلاح الاراضي</v>
          </cell>
          <cell r="H511" t="str">
            <v>مديرية الزراعة بالشرقية</v>
          </cell>
          <cell r="I511" t="str">
            <v>الشئون الإقتصادية</v>
          </cell>
          <cell r="J511" t="str">
            <v>الشئون الإقتصادية</v>
          </cell>
        </row>
        <row r="512">
          <cell r="F512">
            <v>21900600</v>
          </cell>
          <cell r="G512" t="str">
            <v>وزارة الزراعة واستصلاح الاراضي</v>
          </cell>
          <cell r="H512" t="str">
            <v>مديرية الزراعة بالفيوم</v>
          </cell>
          <cell r="I512" t="str">
            <v>الشئون الإقتصادية</v>
          </cell>
          <cell r="J512" t="str">
            <v>الشئون الإقتصادية</v>
          </cell>
        </row>
        <row r="513">
          <cell r="F513">
            <v>22000600</v>
          </cell>
          <cell r="G513" t="str">
            <v>وزارة الزراعة واستصلاح الاراضي</v>
          </cell>
          <cell r="H513" t="str">
            <v>مديرية الزراعة ببنى سويف</v>
          </cell>
          <cell r="I513" t="str">
            <v>الشئون الإقتصادية</v>
          </cell>
          <cell r="J513" t="str">
            <v>الشئون الإقتصادية</v>
          </cell>
        </row>
        <row r="514">
          <cell r="F514">
            <v>22100600</v>
          </cell>
          <cell r="G514" t="str">
            <v>وزارة الزراعة واستصلاح الاراضي</v>
          </cell>
          <cell r="H514" t="str">
            <v>مديرية الزراعة بالمنيا</v>
          </cell>
          <cell r="I514" t="str">
            <v>الشئون الإقتصادية</v>
          </cell>
          <cell r="J514" t="str">
            <v>الشئون الإقتصادية</v>
          </cell>
        </row>
        <row r="515">
          <cell r="F515">
            <v>22200600</v>
          </cell>
          <cell r="G515" t="str">
            <v>وزارة الزراعة واستصلاح الاراضي</v>
          </cell>
          <cell r="H515" t="str">
            <v>مديرية الزراعة بأسيوط</v>
          </cell>
          <cell r="I515" t="str">
            <v>الشئون الإقتصادية</v>
          </cell>
          <cell r="J515" t="str">
            <v>الشئون الإقتصادية</v>
          </cell>
        </row>
        <row r="516">
          <cell r="F516">
            <v>22300600</v>
          </cell>
          <cell r="G516" t="str">
            <v>وزارة الزراعة واستصلاح الاراضي</v>
          </cell>
          <cell r="H516" t="str">
            <v>مديرية الزراعة بالوادى الجديد</v>
          </cell>
          <cell r="I516" t="str">
            <v>الشئون الإقتصادية</v>
          </cell>
          <cell r="J516" t="str">
            <v>الشئون الإقتصادية</v>
          </cell>
        </row>
        <row r="517">
          <cell r="F517">
            <v>22400600</v>
          </cell>
          <cell r="G517" t="str">
            <v>وزارة الزراعة واستصلاح الاراضي</v>
          </cell>
          <cell r="H517" t="str">
            <v>مديرية الزراعة بسوهاج</v>
          </cell>
          <cell r="I517" t="str">
            <v>الشئون الإقتصادية</v>
          </cell>
          <cell r="J517" t="str">
            <v>الشئون الإقتصادية</v>
          </cell>
        </row>
        <row r="518">
          <cell r="F518">
            <v>22500600</v>
          </cell>
          <cell r="G518" t="str">
            <v>وزارة الزراعة واستصلاح الاراضي</v>
          </cell>
          <cell r="H518" t="str">
            <v>مديرية الزراعة بقنا</v>
          </cell>
          <cell r="I518" t="str">
            <v>الشئون الإقتصادية</v>
          </cell>
          <cell r="J518" t="str">
            <v>الشئون الإقتصادية</v>
          </cell>
        </row>
        <row r="519">
          <cell r="F519">
            <v>22600600</v>
          </cell>
          <cell r="G519" t="str">
            <v>وزارة الزراعة واستصلاح الاراضي</v>
          </cell>
          <cell r="H519" t="str">
            <v>مديرية الزراعة بأسوان</v>
          </cell>
          <cell r="I519" t="str">
            <v>الشئون الإقتصادية</v>
          </cell>
          <cell r="J519" t="str">
            <v>الشئون الإقتصادية</v>
          </cell>
        </row>
        <row r="520">
          <cell r="F520">
            <v>22700600</v>
          </cell>
          <cell r="G520" t="str">
            <v>وزارة الزراعة واستصلاح الاراضي</v>
          </cell>
          <cell r="H520" t="str">
            <v>مديرية الزراعة بالأقصر</v>
          </cell>
          <cell r="I520" t="str">
            <v>الشئون الإقتصادية</v>
          </cell>
          <cell r="J520" t="str">
            <v>الشئون الإقتصادية</v>
          </cell>
        </row>
        <row r="521">
          <cell r="H521" t="str">
            <v>مديريات الطب البيطرى</v>
          </cell>
          <cell r="I521" t="e">
            <v>#N/A</v>
          </cell>
          <cell r="J521" t="e">
            <v>#N/A</v>
          </cell>
        </row>
        <row r="522">
          <cell r="F522">
            <v>20100700</v>
          </cell>
          <cell r="G522" t="str">
            <v>وزارة الزراعة واستصلاح الاراضي</v>
          </cell>
          <cell r="H522" t="str">
            <v>مديرية الطب البيطرى بالقاهرة</v>
          </cell>
          <cell r="I522" t="str">
            <v>الشئون الإقتصادية</v>
          </cell>
          <cell r="J522" t="str">
            <v>الشئون الإقتصادية</v>
          </cell>
        </row>
        <row r="523">
          <cell r="F523">
            <v>20200700</v>
          </cell>
          <cell r="G523" t="str">
            <v>وزارة الزراعة واستصلاح الاراضي</v>
          </cell>
          <cell r="H523" t="str">
            <v>مديرية الطب البيطرى بالجيزة</v>
          </cell>
          <cell r="I523" t="str">
            <v>الشئون الإقتصادية</v>
          </cell>
          <cell r="J523" t="str">
            <v>الشئون الإقتصادية</v>
          </cell>
        </row>
        <row r="524">
          <cell r="F524">
            <v>20300700</v>
          </cell>
          <cell r="G524" t="str">
            <v>وزارة الزراعة واستصلاح الاراضي</v>
          </cell>
          <cell r="H524" t="str">
            <v>مديرية الطب البيطرى بالقليوبية</v>
          </cell>
          <cell r="I524" t="str">
            <v>الشئون الإقتصادية</v>
          </cell>
          <cell r="J524" t="str">
            <v>الشئون الإقتصادية</v>
          </cell>
        </row>
        <row r="525">
          <cell r="F525">
            <v>20400700</v>
          </cell>
          <cell r="G525" t="str">
            <v>وزارة الزراعة واستصلاح الاراضي</v>
          </cell>
          <cell r="H525" t="str">
            <v>مديرية الطب البيطرى بالغربية</v>
          </cell>
          <cell r="I525" t="str">
            <v>الشئون الإقتصادية</v>
          </cell>
          <cell r="J525" t="str">
            <v>الشئون الإقتصادية</v>
          </cell>
        </row>
        <row r="526">
          <cell r="F526">
            <v>20500700</v>
          </cell>
          <cell r="G526" t="str">
            <v>وزارة الزراعة واستصلاح الاراضي</v>
          </cell>
          <cell r="H526" t="str">
            <v>مديرية الطب البيطرى بالمنوفية</v>
          </cell>
          <cell r="I526" t="str">
            <v>الشئون الإقتصادية</v>
          </cell>
          <cell r="J526" t="str">
            <v>الشئون الإقتصادية</v>
          </cell>
        </row>
        <row r="527">
          <cell r="F527">
            <v>20600700</v>
          </cell>
          <cell r="G527" t="str">
            <v>وزارة الزراعة واستصلاح الاراضي</v>
          </cell>
          <cell r="H527" t="str">
            <v>مديرية الطب البيطرى بكفرالشيخ</v>
          </cell>
          <cell r="I527" t="str">
            <v>الشئون الإقتصادية</v>
          </cell>
          <cell r="J527" t="str">
            <v>الشئون الإقتصادية</v>
          </cell>
        </row>
        <row r="528">
          <cell r="F528">
            <v>20700700</v>
          </cell>
          <cell r="G528" t="str">
            <v>وزارة الزراعة واستصلاح الاراضي</v>
          </cell>
          <cell r="H528" t="str">
            <v>مديرية الطب البيطرى بالدقهلية</v>
          </cell>
          <cell r="I528" t="str">
            <v>الشئون الإقتصادية</v>
          </cell>
          <cell r="J528" t="str">
            <v>الشئون الإقتصادية</v>
          </cell>
        </row>
        <row r="529">
          <cell r="F529">
            <v>20800700</v>
          </cell>
          <cell r="G529" t="str">
            <v>وزارة الزراعة واستصلاح الاراضي</v>
          </cell>
          <cell r="H529" t="str">
            <v>مديرية الطب البيطرى بدمياط</v>
          </cell>
          <cell r="I529" t="str">
            <v>الشئون الإقتصادية</v>
          </cell>
          <cell r="J529" t="str">
            <v>الشئون الإقتصادية</v>
          </cell>
        </row>
        <row r="530">
          <cell r="F530">
            <v>20900700</v>
          </cell>
          <cell r="G530" t="str">
            <v>وزارة الزراعة واستصلاح الاراضي</v>
          </cell>
          <cell r="H530" t="str">
            <v>مديرية الطب البيطرى بالإسكندرية</v>
          </cell>
          <cell r="I530" t="str">
            <v>الشئون الإقتصادية</v>
          </cell>
          <cell r="J530" t="str">
            <v>الشئون الإقتصادية</v>
          </cell>
        </row>
        <row r="531">
          <cell r="F531">
            <v>21000700</v>
          </cell>
          <cell r="G531" t="str">
            <v>وزارة الزراعة واستصلاح الاراضي</v>
          </cell>
          <cell r="H531" t="str">
            <v>مديرية الطب البيطرى بمطروح</v>
          </cell>
          <cell r="I531" t="str">
            <v>الشئون الإقتصادية</v>
          </cell>
          <cell r="J531" t="str">
            <v>الشئون الإقتصادية</v>
          </cell>
        </row>
        <row r="532">
          <cell r="F532">
            <v>21100700</v>
          </cell>
          <cell r="G532" t="str">
            <v>وزارة الزراعة واستصلاح الاراضي</v>
          </cell>
          <cell r="H532" t="str">
            <v>مديرية الطب البيطرى بالبحيرة</v>
          </cell>
          <cell r="I532" t="str">
            <v>الشئون الإقتصادية</v>
          </cell>
          <cell r="J532" t="str">
            <v>الشئون الإقتصادية</v>
          </cell>
        </row>
        <row r="533">
          <cell r="F533">
            <v>21200700</v>
          </cell>
          <cell r="G533" t="str">
            <v>وزارة الزراعة واستصلاح الاراضي</v>
          </cell>
          <cell r="H533" t="str">
            <v>مديرية الطب البيطرى ببورسعيد</v>
          </cell>
          <cell r="I533" t="str">
            <v>الشئون الإقتصادية</v>
          </cell>
          <cell r="J533" t="str">
            <v>الشئون الإقتصادية</v>
          </cell>
        </row>
        <row r="534">
          <cell r="F534">
            <v>21300700</v>
          </cell>
          <cell r="G534" t="str">
            <v>وزارة الزراعة واستصلاح الاراضي</v>
          </cell>
          <cell r="H534" t="str">
            <v>مديرية الطب البيطرى بالإسماعيلية</v>
          </cell>
          <cell r="I534" t="str">
            <v>الشئون الإقتصادية</v>
          </cell>
          <cell r="J534" t="str">
            <v>الشئون الإقتصادية</v>
          </cell>
        </row>
        <row r="535">
          <cell r="F535">
            <v>21400700</v>
          </cell>
          <cell r="G535" t="str">
            <v>وزارة الزراعة واستصلاح الاراضي</v>
          </cell>
          <cell r="H535" t="str">
            <v>مديرية الطب البيطرى بالسويس</v>
          </cell>
          <cell r="I535" t="str">
            <v>الشئون الإقتصادية</v>
          </cell>
          <cell r="J535" t="str">
            <v>الشئون الإقتصادية</v>
          </cell>
        </row>
        <row r="536">
          <cell r="F536">
            <v>21500700</v>
          </cell>
          <cell r="G536" t="str">
            <v>وزارة الزراعة واستصلاح الاراضي</v>
          </cell>
          <cell r="H536" t="str">
            <v>مديرية الطب البيطرى بالبحر الأحمر</v>
          </cell>
          <cell r="I536" t="str">
            <v>الشئون الإقتصادية</v>
          </cell>
          <cell r="J536" t="str">
            <v>الشئون الإقتصادية</v>
          </cell>
        </row>
        <row r="537">
          <cell r="F537">
            <v>21600700</v>
          </cell>
          <cell r="G537" t="str">
            <v>وزارة الزراعة واستصلاح الاراضي</v>
          </cell>
          <cell r="H537" t="str">
            <v>مديرية الطب البيطرى بشمال سيناء</v>
          </cell>
          <cell r="I537" t="str">
            <v>الشئون الإقتصادية</v>
          </cell>
          <cell r="J537" t="str">
            <v>الشئون الإقتصادية</v>
          </cell>
        </row>
        <row r="538">
          <cell r="F538">
            <v>21700700</v>
          </cell>
          <cell r="G538" t="str">
            <v>وزارة الزراعة واستصلاح الاراضي</v>
          </cell>
          <cell r="H538" t="str">
            <v>مديرية الطب البيطرى بجنوب سيناء</v>
          </cell>
          <cell r="I538" t="str">
            <v>الشئون الإقتصادية</v>
          </cell>
          <cell r="J538" t="str">
            <v>الشئون الإقتصادية</v>
          </cell>
        </row>
        <row r="539">
          <cell r="F539">
            <v>21800700</v>
          </cell>
          <cell r="G539" t="str">
            <v>وزارة الزراعة واستصلاح الاراضي</v>
          </cell>
          <cell r="H539" t="str">
            <v>مديرية الطب البيطرى بالشرقية</v>
          </cell>
          <cell r="I539" t="str">
            <v>الشئون الإقتصادية</v>
          </cell>
          <cell r="J539" t="str">
            <v>الشئون الإقتصادية</v>
          </cell>
        </row>
        <row r="540">
          <cell r="F540">
            <v>21900700</v>
          </cell>
          <cell r="G540" t="str">
            <v>وزارة الزراعة واستصلاح الاراضي</v>
          </cell>
          <cell r="H540" t="str">
            <v>مديرية الطب البيطرى بالفيوم</v>
          </cell>
          <cell r="I540" t="str">
            <v>الشئون الإقتصادية</v>
          </cell>
          <cell r="J540" t="str">
            <v>الشئون الإقتصادية</v>
          </cell>
        </row>
        <row r="541">
          <cell r="F541">
            <v>22000700</v>
          </cell>
          <cell r="G541" t="str">
            <v>وزارة الزراعة واستصلاح الاراضي</v>
          </cell>
          <cell r="H541" t="str">
            <v>مديرية الطب البيطرى ببنى سويف</v>
          </cell>
          <cell r="I541" t="str">
            <v>الشئون الإقتصادية</v>
          </cell>
          <cell r="J541" t="str">
            <v>الشئون الإقتصادية</v>
          </cell>
        </row>
        <row r="542">
          <cell r="F542">
            <v>22100700</v>
          </cell>
          <cell r="G542" t="str">
            <v>وزارة الزراعة واستصلاح الاراضي</v>
          </cell>
          <cell r="H542" t="str">
            <v>مديرية الطب البيطرى بالمنيا</v>
          </cell>
          <cell r="I542" t="str">
            <v>الشئون الإقتصادية</v>
          </cell>
          <cell r="J542" t="str">
            <v>الشئون الإقتصادية</v>
          </cell>
        </row>
        <row r="543">
          <cell r="F543">
            <v>22200700</v>
          </cell>
          <cell r="G543" t="str">
            <v>وزارة الزراعة واستصلاح الاراضي</v>
          </cell>
          <cell r="H543" t="str">
            <v>مديرية الطب البيطرى بأسيوط</v>
          </cell>
          <cell r="I543" t="str">
            <v>الشئون الإقتصادية</v>
          </cell>
          <cell r="J543" t="str">
            <v>الشئون الإقتصادية</v>
          </cell>
        </row>
        <row r="544">
          <cell r="F544">
            <v>22300700</v>
          </cell>
          <cell r="G544" t="str">
            <v>وزارة الزراعة واستصلاح الاراضي</v>
          </cell>
          <cell r="H544" t="str">
            <v>مديرية الطب البيطرى بالوادى الجديد</v>
          </cell>
          <cell r="I544" t="str">
            <v>الشئون الإقتصادية</v>
          </cell>
          <cell r="J544" t="str">
            <v>الشئون الإقتصادية</v>
          </cell>
        </row>
        <row r="545">
          <cell r="F545">
            <v>22400700</v>
          </cell>
          <cell r="G545" t="str">
            <v>وزارة الزراعة واستصلاح الاراضي</v>
          </cell>
          <cell r="H545" t="str">
            <v>مديرية الطب البيطرى بسوهاج</v>
          </cell>
          <cell r="I545" t="str">
            <v>الشئون الإقتصادية</v>
          </cell>
          <cell r="J545" t="str">
            <v>الشئون الإقتصادية</v>
          </cell>
        </row>
        <row r="546">
          <cell r="F546">
            <v>22500700</v>
          </cell>
          <cell r="G546" t="str">
            <v>وزارة الزراعة واستصلاح الاراضي</v>
          </cell>
          <cell r="H546" t="str">
            <v>مديرية الطب البيطرى بقنا</v>
          </cell>
          <cell r="I546" t="str">
            <v>الشئون الإقتصادية</v>
          </cell>
          <cell r="J546" t="str">
            <v>الشئون الإقتصادية</v>
          </cell>
        </row>
        <row r="547">
          <cell r="F547">
            <v>22600700</v>
          </cell>
          <cell r="G547" t="str">
            <v>وزارة الزراعة واستصلاح الاراضي</v>
          </cell>
          <cell r="H547" t="str">
            <v>مديرية الطب البيطرى بأسوان</v>
          </cell>
          <cell r="I547" t="str">
            <v>الشئون الإقتصادية</v>
          </cell>
          <cell r="J547" t="str">
            <v>الشئون الإقتصادية</v>
          </cell>
        </row>
        <row r="548">
          <cell r="F548">
            <v>22700700</v>
          </cell>
          <cell r="G548" t="str">
            <v>وزارة الزراعة واستصلاح الاراضي</v>
          </cell>
          <cell r="H548" t="str">
            <v>مديرية الطب البيطرى بالأقصر</v>
          </cell>
          <cell r="I548" t="str">
            <v>الشئون الإقتصادية</v>
          </cell>
          <cell r="J548" t="str">
            <v>الشئون الإقتصادية</v>
          </cell>
        </row>
        <row r="549">
          <cell r="F549">
            <v>0</v>
          </cell>
          <cell r="H549" t="str">
            <v>وزارة االسياحة والآثار والجهات التابعة</v>
          </cell>
          <cell r="I549" t="e">
            <v>#N/A</v>
          </cell>
          <cell r="J549" t="e">
            <v>#N/A</v>
          </cell>
        </row>
        <row r="550">
          <cell r="F550">
            <v>12800100</v>
          </cell>
          <cell r="G550" t="str">
            <v xml:space="preserve">وزارة االسياحة والآثار </v>
          </cell>
          <cell r="H550" t="str">
            <v xml:space="preserve"> x هـ م ديوان عام وزارة السياحة</v>
          </cell>
          <cell r="I550" t="str">
            <v>الشئون الإقتصادية</v>
          </cell>
          <cell r="J550" t="str">
            <v>الشئون الإقتصادية</v>
          </cell>
        </row>
        <row r="551">
          <cell r="F551">
            <v>32104100</v>
          </cell>
          <cell r="G551" t="str">
            <v xml:space="preserve">وزارة االسياحة والآثار </v>
          </cell>
          <cell r="H551" t="str">
            <v xml:space="preserve"> x هـ م الهيئة المصرية العامة للتنشيط السياحى</v>
          </cell>
          <cell r="I551" t="str">
            <v>الشئون الإقتصادية</v>
          </cell>
          <cell r="J551" t="str">
            <v>الشئون الإقتصادية</v>
          </cell>
        </row>
        <row r="552">
          <cell r="G552" t="str">
            <v xml:space="preserve">وزارة االسياحة والآثار </v>
          </cell>
          <cell r="H552" t="str">
            <v xml:space="preserve"> x هـ م الهيئة المصرية العامة للتنمية السياحية</v>
          </cell>
          <cell r="I552" t="e">
            <v>#N/A</v>
          </cell>
          <cell r="J552" t="e">
            <v>#N/A</v>
          </cell>
        </row>
        <row r="553">
          <cell r="F553">
            <v>14300100</v>
          </cell>
          <cell r="G553" t="str">
            <v xml:space="preserve">وزارة االسياحة والآثار </v>
          </cell>
          <cell r="H553" t="str">
            <v>x هـ م مكتب وزير الدولة للآثار</v>
          </cell>
          <cell r="I553" t="str">
            <v>الترفيه والثقافة والدين</v>
          </cell>
          <cell r="J553" t="str">
            <v>الترفيه والثقافة والدين</v>
          </cell>
        </row>
        <row r="554">
          <cell r="F554">
            <v>31900700</v>
          </cell>
          <cell r="G554" t="str">
            <v xml:space="preserve">وزارة االسياحة والآثار </v>
          </cell>
          <cell r="H554" t="str">
            <v>x هـ م المجلس الأعلي للآثار</v>
          </cell>
          <cell r="I554" t="str">
            <v>الترفيه والثقافة والدين</v>
          </cell>
          <cell r="J554" t="str">
            <v>الترفيه والثقافة والدين</v>
          </cell>
        </row>
        <row r="555">
          <cell r="G555" t="str">
            <v xml:space="preserve">وزارة االسياحة والآثار </v>
          </cell>
          <cell r="H555" t="str">
            <v>المتحف المصرى الكبير</v>
          </cell>
          <cell r="I555" t="e">
            <v>#N/A</v>
          </cell>
          <cell r="J555" t="e">
            <v>#N/A</v>
          </cell>
        </row>
        <row r="556">
          <cell r="F556">
            <v>0</v>
          </cell>
          <cell r="H556" t="str">
            <v>وزارة  القوى العاملة والجهات التابعة</v>
          </cell>
          <cell r="I556" t="e">
            <v>#N/A</v>
          </cell>
          <cell r="J556" t="e">
            <v>#N/A</v>
          </cell>
        </row>
        <row r="557">
          <cell r="F557">
            <v>12000100</v>
          </cell>
          <cell r="G557" t="str">
            <v>وزارة العمل</v>
          </cell>
          <cell r="H557" t="str">
            <v xml:space="preserve"> x هـ م ديوان عام وزارة القوى العاملة</v>
          </cell>
          <cell r="I557" t="str">
            <v>الشئون الإقتصادية</v>
          </cell>
          <cell r="J557" t="str">
            <v>الشئون الإقتصادية</v>
          </cell>
        </row>
        <row r="558">
          <cell r="F558">
            <v>32101400</v>
          </cell>
          <cell r="G558" t="str">
            <v>وزارة العمل</v>
          </cell>
          <cell r="H558" t="str">
            <v>x هـ م المركز القومى لدراسات السلامة والصحة المهنية وتأمين بيئة العمل</v>
          </cell>
          <cell r="I558" t="str">
            <v>النظام العام وشئون السلامة العامة</v>
          </cell>
          <cell r="J558" t="str">
            <v>النظام العام وشئون السلامة العامة</v>
          </cell>
        </row>
        <row r="559">
          <cell r="H559" t="str">
            <v>مديريات القوى العاملة</v>
          </cell>
          <cell r="I559" t="e">
            <v>#N/A</v>
          </cell>
          <cell r="J559" t="e">
            <v>#N/A</v>
          </cell>
        </row>
        <row r="560">
          <cell r="F560">
            <v>20100500</v>
          </cell>
          <cell r="G560" t="str">
            <v>وزارة العمل</v>
          </cell>
          <cell r="H560" t="str">
            <v>مديرية القوى العاملة بالقاهرة</v>
          </cell>
          <cell r="I560" t="str">
            <v>الشئون الإقتصادية</v>
          </cell>
          <cell r="J560" t="str">
            <v>الشئون الإقتصادية</v>
          </cell>
        </row>
        <row r="561">
          <cell r="F561">
            <v>20200500</v>
          </cell>
          <cell r="G561" t="str">
            <v>وزارة العمل</v>
          </cell>
          <cell r="H561" t="str">
            <v>مديرية القوى العاملة بالجيزة</v>
          </cell>
          <cell r="I561" t="str">
            <v>الشئون الإقتصادية</v>
          </cell>
          <cell r="J561" t="str">
            <v>الشئون الإقتصادية</v>
          </cell>
        </row>
        <row r="562">
          <cell r="F562">
            <v>20300500</v>
          </cell>
          <cell r="G562" t="str">
            <v>وزارة العمل</v>
          </cell>
          <cell r="H562" t="str">
            <v>مديرية القوى العاملة بالقليوبية</v>
          </cell>
          <cell r="I562" t="str">
            <v>الشئون الإقتصادية</v>
          </cell>
          <cell r="J562" t="str">
            <v>الشئون الإقتصادية</v>
          </cell>
        </row>
        <row r="563">
          <cell r="F563">
            <v>20400500</v>
          </cell>
          <cell r="G563" t="str">
            <v>وزارة العمل</v>
          </cell>
          <cell r="H563" t="str">
            <v>مديرية القوى العاملة بالغربية</v>
          </cell>
          <cell r="I563" t="str">
            <v>الشئون الإقتصادية</v>
          </cell>
          <cell r="J563" t="str">
            <v>الشئون الإقتصادية</v>
          </cell>
        </row>
        <row r="564">
          <cell r="F564">
            <v>20500500</v>
          </cell>
          <cell r="G564" t="str">
            <v>وزارة العمل</v>
          </cell>
          <cell r="H564" t="str">
            <v>مديرية القوى العاملة بالمنوفية</v>
          </cell>
          <cell r="I564" t="str">
            <v>الشئون الإقتصادية</v>
          </cell>
          <cell r="J564" t="str">
            <v>الشئون الإقتصادية</v>
          </cell>
        </row>
        <row r="565">
          <cell r="F565">
            <v>20600500</v>
          </cell>
          <cell r="G565" t="str">
            <v>وزارة العمل</v>
          </cell>
          <cell r="H565" t="str">
            <v>مديرية القوى العاملة بكفرالشيخ</v>
          </cell>
          <cell r="I565" t="str">
            <v>الشئون الإقتصادية</v>
          </cell>
          <cell r="J565" t="str">
            <v>الشئون الإقتصادية</v>
          </cell>
        </row>
        <row r="566">
          <cell r="F566">
            <v>20700500</v>
          </cell>
          <cell r="G566" t="str">
            <v>وزارة العمل</v>
          </cell>
          <cell r="H566" t="str">
            <v>مديرية القوى العاملة بالدقهلية</v>
          </cell>
          <cell r="I566" t="str">
            <v>الشئون الإقتصادية</v>
          </cell>
          <cell r="J566" t="str">
            <v>الشئون الإقتصادية</v>
          </cell>
        </row>
        <row r="567">
          <cell r="F567">
            <v>20800500</v>
          </cell>
          <cell r="G567" t="str">
            <v>وزارة العمل</v>
          </cell>
          <cell r="H567" t="str">
            <v>مديرية القوى العاملة بدمياط</v>
          </cell>
          <cell r="I567" t="str">
            <v>الشئون الإقتصادية</v>
          </cell>
          <cell r="J567" t="str">
            <v>الشئون الإقتصادية</v>
          </cell>
        </row>
        <row r="568">
          <cell r="F568">
            <v>20900500</v>
          </cell>
          <cell r="G568" t="str">
            <v>وزارة العمل</v>
          </cell>
          <cell r="H568" t="str">
            <v>مديرية القوى العاملة بالإسكندرية</v>
          </cell>
          <cell r="I568" t="str">
            <v>الشئون الإقتصادية</v>
          </cell>
          <cell r="J568" t="str">
            <v>الشئون الإقتصادية</v>
          </cell>
        </row>
        <row r="569">
          <cell r="F569">
            <v>21000500</v>
          </cell>
          <cell r="G569" t="str">
            <v>وزارة العمل</v>
          </cell>
          <cell r="H569" t="str">
            <v>مديرية القوى العاملة بمطروح</v>
          </cell>
          <cell r="I569" t="str">
            <v>الشئون الإقتصادية</v>
          </cell>
          <cell r="J569" t="str">
            <v>الشئون الإقتصادية</v>
          </cell>
        </row>
        <row r="570">
          <cell r="F570">
            <v>21100500</v>
          </cell>
          <cell r="G570" t="str">
            <v>وزارة العمل</v>
          </cell>
          <cell r="H570" t="str">
            <v>مديرية القوى العاملة بالبحيرة</v>
          </cell>
          <cell r="I570" t="str">
            <v>الشئون الإقتصادية</v>
          </cell>
          <cell r="J570" t="str">
            <v>الشئون الإقتصادية</v>
          </cell>
        </row>
        <row r="571">
          <cell r="F571">
            <v>21200500</v>
          </cell>
          <cell r="G571" t="str">
            <v>وزارة العمل</v>
          </cell>
          <cell r="H571" t="str">
            <v>مديرية القوى العاملة ببورسعيد</v>
          </cell>
          <cell r="I571" t="str">
            <v>الشئون الإقتصادية</v>
          </cell>
          <cell r="J571" t="str">
            <v>الشئون الإقتصادية</v>
          </cell>
        </row>
        <row r="572">
          <cell r="F572">
            <v>21300500</v>
          </cell>
          <cell r="G572" t="str">
            <v>وزارة العمل</v>
          </cell>
          <cell r="H572" t="str">
            <v>مديرية القوى العاملة بالإسماعيلية</v>
          </cell>
          <cell r="I572" t="str">
            <v>الشئون الإقتصادية</v>
          </cell>
          <cell r="J572" t="str">
            <v>الشئون الإقتصادية</v>
          </cell>
        </row>
        <row r="573">
          <cell r="F573">
            <v>21400500</v>
          </cell>
          <cell r="G573" t="str">
            <v>وزارة العمل</v>
          </cell>
          <cell r="H573" t="str">
            <v>مديرية القوى العاملة بالسويس</v>
          </cell>
          <cell r="I573" t="str">
            <v>الشئون الإقتصادية</v>
          </cell>
          <cell r="J573" t="str">
            <v>الشئون الإقتصادية</v>
          </cell>
        </row>
        <row r="574">
          <cell r="F574">
            <v>21500500</v>
          </cell>
          <cell r="G574" t="str">
            <v>وزارة العمل</v>
          </cell>
          <cell r="H574" t="str">
            <v>مديرية القوى العاملة بالبحر الأحمر</v>
          </cell>
          <cell r="I574" t="str">
            <v>الشئون الإقتصادية</v>
          </cell>
          <cell r="J574" t="str">
            <v>الشئون الإقتصادية</v>
          </cell>
        </row>
        <row r="575">
          <cell r="F575">
            <v>21600500</v>
          </cell>
          <cell r="G575" t="str">
            <v>وزارة العمل</v>
          </cell>
          <cell r="H575" t="str">
            <v>مديرية القوى العاملة بشمال سيناء</v>
          </cell>
          <cell r="I575" t="str">
            <v>الشئون الإقتصادية</v>
          </cell>
          <cell r="J575" t="str">
            <v>الشئون الإقتصادية</v>
          </cell>
        </row>
        <row r="576">
          <cell r="F576">
            <v>21700500</v>
          </cell>
          <cell r="G576" t="str">
            <v>وزارة العمل</v>
          </cell>
          <cell r="H576" t="str">
            <v>مديرية القوى العاملة بجنوب سيناء</v>
          </cell>
          <cell r="I576" t="str">
            <v>الشئون الإقتصادية</v>
          </cell>
          <cell r="J576" t="str">
            <v>الشئون الإقتصادية</v>
          </cell>
        </row>
        <row r="577">
          <cell r="F577">
            <v>21800500</v>
          </cell>
          <cell r="G577" t="str">
            <v>وزارة العمل</v>
          </cell>
          <cell r="H577" t="str">
            <v>مديرية القوى العاملة بالشرقية</v>
          </cell>
          <cell r="I577" t="str">
            <v>الشئون الإقتصادية</v>
          </cell>
          <cell r="J577" t="str">
            <v>الشئون الإقتصادية</v>
          </cell>
        </row>
        <row r="578">
          <cell r="F578">
            <v>21900500</v>
          </cell>
          <cell r="G578" t="str">
            <v>وزارة العمل</v>
          </cell>
          <cell r="H578" t="str">
            <v>مديرية القوى العاملة بالفيوم</v>
          </cell>
          <cell r="I578" t="str">
            <v>الشئون الإقتصادية</v>
          </cell>
          <cell r="J578" t="str">
            <v>الشئون الإقتصادية</v>
          </cell>
        </row>
        <row r="579">
          <cell r="F579">
            <v>22000500</v>
          </cell>
          <cell r="G579" t="str">
            <v>وزارة العمل</v>
          </cell>
          <cell r="H579" t="str">
            <v>مديرية القوى العاملة ببنى سويف</v>
          </cell>
          <cell r="I579" t="str">
            <v>الشئون الإقتصادية</v>
          </cell>
          <cell r="J579" t="str">
            <v>الشئون الإقتصادية</v>
          </cell>
        </row>
        <row r="580">
          <cell r="F580">
            <v>22100500</v>
          </cell>
          <cell r="G580" t="str">
            <v>وزارة العمل</v>
          </cell>
          <cell r="H580" t="str">
            <v>مديرية القوى العاملة بالمنيا</v>
          </cell>
          <cell r="I580" t="str">
            <v>الشئون الإقتصادية</v>
          </cell>
          <cell r="J580" t="str">
            <v>الشئون الإقتصادية</v>
          </cell>
        </row>
        <row r="581">
          <cell r="F581">
            <v>22200500</v>
          </cell>
          <cell r="G581" t="str">
            <v>وزارة العمل</v>
          </cell>
          <cell r="H581" t="str">
            <v>مديرية القوى العاملة بأسيوط</v>
          </cell>
          <cell r="I581" t="str">
            <v>الشئون الإقتصادية</v>
          </cell>
          <cell r="J581" t="str">
            <v>الشئون الإقتصادية</v>
          </cell>
        </row>
        <row r="582">
          <cell r="F582">
            <v>22300500</v>
          </cell>
          <cell r="G582" t="str">
            <v>وزارة العمل</v>
          </cell>
          <cell r="H582" t="str">
            <v>مديرية القوى العاملة بالوادى الجديد</v>
          </cell>
          <cell r="I582" t="str">
            <v>الشئون الإقتصادية</v>
          </cell>
          <cell r="J582" t="str">
            <v>الشئون الإقتصادية</v>
          </cell>
        </row>
        <row r="583">
          <cell r="F583">
            <v>22400500</v>
          </cell>
          <cell r="G583" t="str">
            <v>وزارة العمل</v>
          </cell>
          <cell r="H583" t="str">
            <v>مديرية القوى العاملة بسوهاج</v>
          </cell>
          <cell r="I583" t="str">
            <v>الشئون الإقتصادية</v>
          </cell>
          <cell r="J583" t="str">
            <v>الشئون الإقتصادية</v>
          </cell>
        </row>
        <row r="584">
          <cell r="F584">
            <v>22500500</v>
          </cell>
          <cell r="G584" t="str">
            <v>وزارة العمل</v>
          </cell>
          <cell r="H584" t="str">
            <v>مديرية القوى العاملة بقنا</v>
          </cell>
          <cell r="I584" t="str">
            <v>الشئون الإقتصادية</v>
          </cell>
          <cell r="J584" t="str">
            <v>الشئون الإقتصادية</v>
          </cell>
        </row>
        <row r="585">
          <cell r="F585">
            <v>22600500</v>
          </cell>
          <cell r="G585" t="str">
            <v>وزارة العمل</v>
          </cell>
          <cell r="H585" t="str">
            <v>مديرية القوى العاملة بأسوان</v>
          </cell>
          <cell r="I585" t="str">
            <v>الشئون الإقتصادية</v>
          </cell>
          <cell r="J585" t="str">
            <v>الشئون الإقتصادية</v>
          </cell>
        </row>
        <row r="586">
          <cell r="F586">
            <v>22700500</v>
          </cell>
          <cell r="G586" t="str">
            <v>وزارة العمل</v>
          </cell>
          <cell r="H586" t="str">
            <v>مديرية القوى العاملة بالأقصر</v>
          </cell>
          <cell r="I586" t="str">
            <v>الشئون الإقتصادية</v>
          </cell>
          <cell r="J586" t="str">
            <v>الشئون الإقتصادية</v>
          </cell>
        </row>
        <row r="587">
          <cell r="F587">
            <v>0</v>
          </cell>
          <cell r="H587" t="str">
            <v>وزارة  التنمية المحلية والجهات التابعة</v>
          </cell>
          <cell r="I587" t="e">
            <v>#N/A</v>
          </cell>
          <cell r="J587" t="e">
            <v>#N/A</v>
          </cell>
        </row>
        <row r="588">
          <cell r="F588">
            <v>11200100</v>
          </cell>
          <cell r="G588" t="str">
            <v xml:space="preserve">وزارة  التنمية المحلية </v>
          </cell>
          <cell r="H588" t="str">
            <v>x هـ م ديوان عام وزارة التنمية المحلية</v>
          </cell>
          <cell r="I588" t="str">
            <v>الخدمات العامة</v>
          </cell>
          <cell r="J588" t="str">
            <v>الخدمات العامة</v>
          </cell>
        </row>
        <row r="589">
          <cell r="F589">
            <v>32105100</v>
          </cell>
          <cell r="G589" t="str">
            <v xml:space="preserve">وزارة  التنمية المحلية </v>
          </cell>
          <cell r="H589" t="str">
            <v>x هـ م الهيئة العامة لنظافة وتجميل القاهرة</v>
          </cell>
          <cell r="I589" t="str">
            <v>حماية البيئة</v>
          </cell>
          <cell r="J589" t="str">
            <v>حماية البيئة</v>
          </cell>
        </row>
        <row r="590">
          <cell r="F590">
            <v>32105200</v>
          </cell>
          <cell r="G590" t="str">
            <v xml:space="preserve">وزارة  التنمية المحلية </v>
          </cell>
          <cell r="H590" t="str">
            <v>x هـ م الهيئة العامة للنظافة والتجميل بمحافظة الجيزة</v>
          </cell>
          <cell r="I590" t="str">
            <v>حماية البيئة</v>
          </cell>
          <cell r="J590" t="str">
            <v>حماية البيئة</v>
          </cell>
        </row>
        <row r="591">
          <cell r="G591" t="str">
            <v xml:space="preserve">وزارة  التنمية المحلية </v>
          </cell>
          <cell r="H591" t="str">
            <v xml:space="preserve">هيئه النقل العام بالقاهره </v>
          </cell>
          <cell r="I591" t="e">
            <v>#N/A</v>
          </cell>
          <cell r="J591" t="e">
            <v>#N/A</v>
          </cell>
        </row>
        <row r="592">
          <cell r="G592" t="str">
            <v xml:space="preserve">وزارة  التنمية المحلية </v>
          </cell>
          <cell r="H592" t="str">
            <v>الهيئه العامه لنقل الركاب بمحافظه الاسكندريه</v>
          </cell>
          <cell r="I592" t="e">
            <v>#N/A</v>
          </cell>
          <cell r="J592" t="e">
            <v>#N/A</v>
          </cell>
        </row>
        <row r="593">
          <cell r="H593" t="str">
            <v xml:space="preserve">دواوين عموم المحافظات </v>
          </cell>
          <cell r="I593" t="e">
            <v>#N/A</v>
          </cell>
          <cell r="J593" t="e">
            <v>#N/A</v>
          </cell>
        </row>
        <row r="594">
          <cell r="F594">
            <v>20100100</v>
          </cell>
          <cell r="G594" t="str">
            <v xml:space="preserve">وزارة  التنمية المحلية </v>
          </cell>
          <cell r="H594" t="str">
            <v>ديوان عام محافظة القاهرة</v>
          </cell>
          <cell r="I594" t="str">
            <v>الخدمات العامة</v>
          </cell>
          <cell r="J594" t="str">
            <v>الخدمات العامة</v>
          </cell>
        </row>
        <row r="595">
          <cell r="F595">
            <v>20200100</v>
          </cell>
          <cell r="G595" t="str">
            <v xml:space="preserve">وزارة  التنمية المحلية </v>
          </cell>
          <cell r="H595" t="str">
            <v>ديوان عام محافظة الجيزة</v>
          </cell>
          <cell r="I595" t="str">
            <v>الخدمات العامة</v>
          </cell>
          <cell r="J595" t="str">
            <v>الخدمات العامة</v>
          </cell>
        </row>
        <row r="596">
          <cell r="F596">
            <v>20300100</v>
          </cell>
          <cell r="G596" t="str">
            <v xml:space="preserve">وزارة  التنمية المحلية </v>
          </cell>
          <cell r="H596" t="str">
            <v>ديوان عام محافظة القليوبية</v>
          </cell>
          <cell r="I596" t="str">
            <v>الخدمات العامة</v>
          </cell>
          <cell r="J596" t="str">
            <v>الخدمات العامة</v>
          </cell>
        </row>
        <row r="597">
          <cell r="F597">
            <v>20400100</v>
          </cell>
          <cell r="G597" t="str">
            <v xml:space="preserve">وزارة  التنمية المحلية </v>
          </cell>
          <cell r="H597" t="str">
            <v>ديوان عام محافظة الغربية</v>
          </cell>
          <cell r="I597" t="str">
            <v>الخدمات العامة</v>
          </cell>
          <cell r="J597" t="str">
            <v>الخدمات العامة</v>
          </cell>
        </row>
        <row r="598">
          <cell r="F598">
            <v>20500100</v>
          </cell>
          <cell r="G598" t="str">
            <v xml:space="preserve">وزارة  التنمية المحلية </v>
          </cell>
          <cell r="H598" t="str">
            <v>ديوان عام محافظة المنوفية</v>
          </cell>
          <cell r="I598" t="str">
            <v>الخدمات العامة</v>
          </cell>
          <cell r="J598" t="str">
            <v>الخدمات العامة</v>
          </cell>
        </row>
        <row r="599">
          <cell r="F599">
            <v>20600100</v>
          </cell>
          <cell r="G599" t="str">
            <v xml:space="preserve">وزارة  التنمية المحلية </v>
          </cell>
          <cell r="H599" t="str">
            <v>ديوان عام محافظة كفر الشيخ</v>
          </cell>
          <cell r="I599" t="str">
            <v>الخدمات العامة</v>
          </cell>
          <cell r="J599" t="str">
            <v>الخدمات العامة</v>
          </cell>
        </row>
        <row r="600">
          <cell r="F600">
            <v>20700100</v>
          </cell>
          <cell r="G600" t="str">
            <v xml:space="preserve">وزارة  التنمية المحلية </v>
          </cell>
          <cell r="H600" t="str">
            <v>ديوان عام محافظة الدقهلية</v>
          </cell>
          <cell r="I600" t="str">
            <v>الخدمات العامة</v>
          </cell>
          <cell r="J600" t="str">
            <v>الخدمات العامة</v>
          </cell>
        </row>
        <row r="601">
          <cell r="F601">
            <v>20800100</v>
          </cell>
          <cell r="G601" t="str">
            <v xml:space="preserve">وزارة  التنمية المحلية </v>
          </cell>
          <cell r="H601" t="str">
            <v>ديوان عام محافظة دمياط</v>
          </cell>
          <cell r="I601" t="str">
            <v>الخدمات العامة</v>
          </cell>
          <cell r="J601" t="str">
            <v>الخدمات العامة</v>
          </cell>
        </row>
        <row r="602">
          <cell r="F602">
            <v>20900100</v>
          </cell>
          <cell r="G602" t="str">
            <v xml:space="preserve">وزارة  التنمية المحلية </v>
          </cell>
          <cell r="H602" t="str">
            <v>ديوان عام محافظة الإسكندرية</v>
          </cell>
          <cell r="I602" t="str">
            <v>الخدمات العامة</v>
          </cell>
          <cell r="J602" t="str">
            <v>الخدمات العامة</v>
          </cell>
        </row>
        <row r="603">
          <cell r="F603">
            <v>21000100</v>
          </cell>
          <cell r="G603" t="str">
            <v xml:space="preserve">وزارة  التنمية المحلية </v>
          </cell>
          <cell r="H603" t="str">
            <v>ديوان عام محافظة مطروح</v>
          </cell>
          <cell r="I603" t="str">
            <v>الخدمات العامة</v>
          </cell>
          <cell r="J603" t="str">
            <v>الخدمات العامة</v>
          </cell>
        </row>
        <row r="604">
          <cell r="F604">
            <v>21100100</v>
          </cell>
          <cell r="G604" t="str">
            <v xml:space="preserve">وزارة  التنمية المحلية </v>
          </cell>
          <cell r="H604" t="str">
            <v>ديوان عام محافظة البحيرة</v>
          </cell>
          <cell r="I604" t="str">
            <v>الخدمات العامة</v>
          </cell>
          <cell r="J604" t="str">
            <v>الخدمات العامة</v>
          </cell>
        </row>
        <row r="605">
          <cell r="F605">
            <v>21200100</v>
          </cell>
          <cell r="G605" t="str">
            <v xml:space="preserve">وزارة  التنمية المحلية </v>
          </cell>
          <cell r="H605" t="str">
            <v>ديوان عام محافظة بورسعيد</v>
          </cell>
          <cell r="I605" t="str">
            <v>الخدمات العامة</v>
          </cell>
          <cell r="J605" t="str">
            <v>الخدمات العامة</v>
          </cell>
        </row>
        <row r="606">
          <cell r="F606">
            <v>21300100</v>
          </cell>
          <cell r="G606" t="str">
            <v xml:space="preserve">وزارة  التنمية المحلية </v>
          </cell>
          <cell r="H606" t="str">
            <v>ديوان عام محافظة الإسماعيلية</v>
          </cell>
          <cell r="I606" t="str">
            <v>الخدمات العامة</v>
          </cell>
          <cell r="J606" t="str">
            <v>الخدمات العامة</v>
          </cell>
        </row>
        <row r="607">
          <cell r="F607">
            <v>21400100</v>
          </cell>
          <cell r="G607" t="str">
            <v xml:space="preserve">وزارة  التنمية المحلية </v>
          </cell>
          <cell r="H607" t="str">
            <v>ديوان عام محافظة السويس</v>
          </cell>
          <cell r="I607" t="str">
            <v>الخدمات العامة</v>
          </cell>
          <cell r="J607" t="str">
            <v>الخدمات العامة</v>
          </cell>
        </row>
        <row r="608">
          <cell r="F608">
            <v>21500100</v>
          </cell>
          <cell r="G608" t="str">
            <v xml:space="preserve">وزارة  التنمية المحلية </v>
          </cell>
          <cell r="H608" t="str">
            <v>ديوان عام محافظة البحر الأحمر</v>
          </cell>
          <cell r="I608" t="str">
            <v>الخدمات العامة</v>
          </cell>
          <cell r="J608" t="str">
            <v>الخدمات العامة</v>
          </cell>
        </row>
        <row r="609">
          <cell r="F609">
            <v>21600100</v>
          </cell>
          <cell r="G609" t="str">
            <v xml:space="preserve">وزارة  التنمية المحلية </v>
          </cell>
          <cell r="H609" t="str">
            <v>ديوان عام محافظة شمال سيناء</v>
          </cell>
          <cell r="I609" t="str">
            <v>الخدمات العامة</v>
          </cell>
          <cell r="J609" t="str">
            <v>الخدمات العامة</v>
          </cell>
        </row>
        <row r="610">
          <cell r="F610">
            <v>21700100</v>
          </cell>
          <cell r="G610" t="str">
            <v xml:space="preserve">وزارة  التنمية المحلية </v>
          </cell>
          <cell r="H610" t="str">
            <v>ديوان عام محافظة جنوب سيناء</v>
          </cell>
          <cell r="I610" t="str">
            <v>الخدمات العامة</v>
          </cell>
          <cell r="J610" t="str">
            <v>الخدمات العامة</v>
          </cell>
        </row>
        <row r="611">
          <cell r="F611">
            <v>21800100</v>
          </cell>
          <cell r="G611" t="str">
            <v xml:space="preserve">وزارة  التنمية المحلية </v>
          </cell>
          <cell r="H611" t="str">
            <v>ديوان عام محافظة الشرقية</v>
          </cell>
          <cell r="I611" t="str">
            <v>الخدمات العامة</v>
          </cell>
          <cell r="J611" t="str">
            <v>الخدمات العامة</v>
          </cell>
        </row>
        <row r="612">
          <cell r="F612">
            <v>21900100</v>
          </cell>
          <cell r="G612" t="str">
            <v xml:space="preserve">وزارة  التنمية المحلية </v>
          </cell>
          <cell r="H612" t="str">
            <v>ديوان عام محافظة الفيوم</v>
          </cell>
          <cell r="I612" t="str">
            <v>الخدمات العامة</v>
          </cell>
          <cell r="J612" t="str">
            <v>الخدمات العامة</v>
          </cell>
        </row>
        <row r="613">
          <cell r="F613">
            <v>22000100</v>
          </cell>
          <cell r="G613" t="str">
            <v xml:space="preserve">وزارة  التنمية المحلية </v>
          </cell>
          <cell r="H613" t="str">
            <v>ديوان عام محافظة بني سويف</v>
          </cell>
          <cell r="I613" t="str">
            <v>الخدمات العامة</v>
          </cell>
          <cell r="J613" t="str">
            <v>الخدمات العامة</v>
          </cell>
        </row>
        <row r="614">
          <cell r="F614">
            <v>22100100</v>
          </cell>
          <cell r="G614" t="str">
            <v xml:space="preserve">وزارة  التنمية المحلية </v>
          </cell>
          <cell r="H614" t="str">
            <v>ديوان عام محافظة المنيا</v>
          </cell>
          <cell r="I614" t="str">
            <v>الخدمات العامة</v>
          </cell>
          <cell r="J614" t="str">
            <v>الخدمات العامة</v>
          </cell>
        </row>
        <row r="615">
          <cell r="F615">
            <v>22200100</v>
          </cell>
          <cell r="G615" t="str">
            <v xml:space="preserve">وزارة  التنمية المحلية </v>
          </cell>
          <cell r="H615" t="str">
            <v>ديوان عام محافظة أسيوط</v>
          </cell>
          <cell r="I615" t="str">
            <v>الخدمات العامة</v>
          </cell>
          <cell r="J615" t="str">
            <v>الخدمات العامة</v>
          </cell>
        </row>
        <row r="616">
          <cell r="F616">
            <v>22300100</v>
          </cell>
          <cell r="G616" t="str">
            <v xml:space="preserve">وزارة  التنمية المحلية </v>
          </cell>
          <cell r="H616" t="str">
            <v>ديوان عام محافظة الوادي الجديد</v>
          </cell>
          <cell r="I616" t="str">
            <v>الخدمات العامة</v>
          </cell>
          <cell r="J616" t="str">
            <v>الخدمات العامة</v>
          </cell>
        </row>
        <row r="617">
          <cell r="F617">
            <v>22400100</v>
          </cell>
          <cell r="G617" t="str">
            <v xml:space="preserve">وزارة  التنمية المحلية </v>
          </cell>
          <cell r="H617" t="str">
            <v>ديوان عام محافظة سوهاج</v>
          </cell>
          <cell r="I617" t="str">
            <v>الخدمات العامة</v>
          </cell>
          <cell r="J617" t="str">
            <v>الخدمات العامة</v>
          </cell>
        </row>
        <row r="618">
          <cell r="F618">
            <v>22500100</v>
          </cell>
          <cell r="G618" t="str">
            <v xml:space="preserve">وزارة  التنمية المحلية </v>
          </cell>
          <cell r="H618" t="str">
            <v>ديوان عام محافظة قنا</v>
          </cell>
          <cell r="I618" t="str">
            <v>الخدمات العامة</v>
          </cell>
          <cell r="J618" t="str">
            <v>الخدمات العامة</v>
          </cell>
        </row>
        <row r="619">
          <cell r="F619">
            <v>22600100</v>
          </cell>
          <cell r="G619" t="str">
            <v xml:space="preserve">وزارة  التنمية المحلية </v>
          </cell>
          <cell r="H619" t="str">
            <v>ديوان عام محافظة أسوان</v>
          </cell>
          <cell r="I619" t="str">
            <v>الخدمات العامة</v>
          </cell>
          <cell r="J619" t="str">
            <v>الخدمات العامة</v>
          </cell>
        </row>
        <row r="620">
          <cell r="F620">
            <v>22700100</v>
          </cell>
          <cell r="G620" t="str">
            <v xml:space="preserve">وزارة  التنمية المحلية </v>
          </cell>
          <cell r="H620" t="str">
            <v>ديوان عام محافظة الأقصر</v>
          </cell>
          <cell r="I620" t="str">
            <v>الخدمات العامة</v>
          </cell>
          <cell r="J620" t="str">
            <v>الخدمات العامة</v>
          </cell>
        </row>
        <row r="621">
          <cell r="H621" t="str">
            <v>مديريات الطرق</v>
          </cell>
          <cell r="I621" t="e">
            <v>#N/A</v>
          </cell>
          <cell r="J621" t="e">
            <v>#N/A</v>
          </cell>
        </row>
        <row r="622">
          <cell r="F622">
            <v>20100800</v>
          </cell>
          <cell r="G622" t="str">
            <v xml:space="preserve">وزارة  التنمية المحلية </v>
          </cell>
          <cell r="H622" t="str">
            <v>مديرية الطرق والنقل بالقاهرة</v>
          </cell>
          <cell r="I622" t="str">
            <v>الشئون الإقتصادية</v>
          </cell>
          <cell r="J622" t="str">
            <v>الشئون الإقتصادية</v>
          </cell>
        </row>
        <row r="623">
          <cell r="F623">
            <v>20200800</v>
          </cell>
          <cell r="G623" t="str">
            <v xml:space="preserve">وزارة  التنمية المحلية </v>
          </cell>
          <cell r="H623" t="str">
            <v>مديرية الطرق والنقل بالجيزة</v>
          </cell>
          <cell r="I623" t="str">
            <v>الشئون الإقتصادية</v>
          </cell>
          <cell r="J623" t="str">
            <v>الشئون الإقتصادية</v>
          </cell>
        </row>
        <row r="624">
          <cell r="F624">
            <v>20300800</v>
          </cell>
          <cell r="G624" t="str">
            <v xml:space="preserve">وزارة  التنمية المحلية </v>
          </cell>
          <cell r="H624" t="str">
            <v>مديرية الطرق والنقل بالقليوبية</v>
          </cell>
          <cell r="I624" t="str">
            <v>الشئون الإقتصادية</v>
          </cell>
          <cell r="J624" t="str">
            <v>الشئون الإقتصادية</v>
          </cell>
        </row>
        <row r="625">
          <cell r="F625">
            <v>20400800</v>
          </cell>
          <cell r="G625" t="str">
            <v xml:space="preserve">وزارة  التنمية المحلية </v>
          </cell>
          <cell r="H625" t="str">
            <v>مديرية الطرق والنقل بالغربية</v>
          </cell>
          <cell r="I625" t="str">
            <v>الشئون الإقتصادية</v>
          </cell>
          <cell r="J625" t="str">
            <v>الشئون الإقتصادية</v>
          </cell>
        </row>
        <row r="626">
          <cell r="F626">
            <v>20500800</v>
          </cell>
          <cell r="G626" t="str">
            <v xml:space="preserve">وزارة  التنمية المحلية </v>
          </cell>
          <cell r="H626" t="str">
            <v>مديرية الطرق والنقل بالمنوفية</v>
          </cell>
          <cell r="I626" t="str">
            <v>الشئون الإقتصادية</v>
          </cell>
          <cell r="J626" t="str">
            <v>الشئون الإقتصادية</v>
          </cell>
        </row>
        <row r="627">
          <cell r="F627">
            <v>20600800</v>
          </cell>
          <cell r="G627" t="str">
            <v xml:space="preserve">وزارة  التنمية المحلية </v>
          </cell>
          <cell r="H627" t="str">
            <v>مديرية الطرق والنقل بكفرالشيخ</v>
          </cell>
          <cell r="I627" t="str">
            <v>الشئون الإقتصادية</v>
          </cell>
          <cell r="J627" t="str">
            <v>الشئون الإقتصادية</v>
          </cell>
        </row>
        <row r="628">
          <cell r="F628">
            <v>20700800</v>
          </cell>
          <cell r="G628" t="str">
            <v xml:space="preserve">وزارة  التنمية المحلية </v>
          </cell>
          <cell r="H628" t="str">
            <v>مديرية الطرق والنقل بالدقهلية</v>
          </cell>
          <cell r="I628" t="str">
            <v>الشئون الإقتصادية</v>
          </cell>
          <cell r="J628" t="str">
            <v>الشئون الإقتصادية</v>
          </cell>
        </row>
        <row r="629">
          <cell r="F629">
            <v>20800800</v>
          </cell>
          <cell r="G629" t="str">
            <v xml:space="preserve">وزارة  التنمية المحلية </v>
          </cell>
          <cell r="H629" t="str">
            <v>مديرية الطرق والنقل بدمياط</v>
          </cell>
          <cell r="I629" t="str">
            <v>الشئون الإقتصادية</v>
          </cell>
          <cell r="J629" t="str">
            <v>الشئون الإقتصادية</v>
          </cell>
        </row>
        <row r="630">
          <cell r="F630">
            <v>20900800</v>
          </cell>
          <cell r="G630" t="str">
            <v xml:space="preserve">وزارة  التنمية المحلية </v>
          </cell>
          <cell r="H630" t="str">
            <v>مديرية الطرق والنقل بالإسكندرية</v>
          </cell>
          <cell r="I630" t="str">
            <v>الشئون الإقتصادية</v>
          </cell>
          <cell r="J630" t="str">
            <v>الشئون الإقتصادية</v>
          </cell>
        </row>
        <row r="631">
          <cell r="F631">
            <v>21000800</v>
          </cell>
          <cell r="G631" t="str">
            <v xml:space="preserve">وزارة  التنمية المحلية </v>
          </cell>
          <cell r="H631" t="str">
            <v>مديرية الطرق والنقل بمطروح</v>
          </cell>
          <cell r="I631" t="str">
            <v>الشئون الإقتصادية</v>
          </cell>
          <cell r="J631" t="str">
            <v>الشئون الإقتصادية</v>
          </cell>
        </row>
        <row r="632">
          <cell r="F632">
            <v>21100800</v>
          </cell>
          <cell r="G632" t="str">
            <v xml:space="preserve">وزارة  التنمية المحلية </v>
          </cell>
          <cell r="H632" t="str">
            <v>مديرية الطرق والنقل بالبحيرة</v>
          </cell>
          <cell r="I632" t="str">
            <v>الشئون الإقتصادية</v>
          </cell>
          <cell r="J632" t="str">
            <v>الشئون الإقتصادية</v>
          </cell>
        </row>
        <row r="633">
          <cell r="F633">
            <v>21200800</v>
          </cell>
          <cell r="G633" t="str">
            <v xml:space="preserve">وزارة  التنمية المحلية </v>
          </cell>
          <cell r="H633" t="str">
            <v>مديرية الطرق والنقل ببورسعيد</v>
          </cell>
          <cell r="I633" t="str">
            <v>الشئون الإقتصادية</v>
          </cell>
          <cell r="J633" t="str">
            <v>الشئون الإقتصادية</v>
          </cell>
        </row>
        <row r="634">
          <cell r="F634">
            <v>21300800</v>
          </cell>
          <cell r="G634" t="str">
            <v xml:space="preserve">وزارة  التنمية المحلية </v>
          </cell>
          <cell r="H634" t="str">
            <v>مديرية الطرق والنقل بالإسماعيلية</v>
          </cell>
          <cell r="I634" t="str">
            <v>الشئون الإقتصادية</v>
          </cell>
          <cell r="J634" t="str">
            <v>الشئون الإقتصادية</v>
          </cell>
        </row>
        <row r="635">
          <cell r="F635">
            <v>21400800</v>
          </cell>
          <cell r="G635" t="str">
            <v xml:space="preserve">وزارة  التنمية المحلية </v>
          </cell>
          <cell r="H635" t="str">
            <v>مديرية الطرق والنقل بالسويس</v>
          </cell>
          <cell r="I635" t="str">
            <v>الشئون الإقتصادية</v>
          </cell>
          <cell r="J635" t="str">
            <v>الشئون الإقتصادية</v>
          </cell>
        </row>
        <row r="636">
          <cell r="F636">
            <v>21600800</v>
          </cell>
          <cell r="G636" t="str">
            <v xml:space="preserve">وزارة  التنمية المحلية </v>
          </cell>
          <cell r="H636" t="str">
            <v>مديرية الطرق والنقل بشمال سيناء</v>
          </cell>
          <cell r="I636" t="str">
            <v>الشئون الإقتصادية</v>
          </cell>
          <cell r="J636" t="str">
            <v>الشئون الإقتصادية</v>
          </cell>
        </row>
        <row r="637">
          <cell r="F637">
            <v>21700800</v>
          </cell>
          <cell r="G637" t="str">
            <v xml:space="preserve">وزارة  التنمية المحلية </v>
          </cell>
          <cell r="H637" t="str">
            <v>مديرية الطرق والنقل بجنوب سيناء</v>
          </cell>
          <cell r="I637" t="str">
            <v>الشئون الإقتصادية</v>
          </cell>
          <cell r="J637" t="str">
            <v>الشئون الإقتصادية</v>
          </cell>
        </row>
        <row r="638">
          <cell r="F638">
            <v>21800800</v>
          </cell>
          <cell r="G638" t="str">
            <v xml:space="preserve">وزارة  التنمية المحلية </v>
          </cell>
          <cell r="H638" t="str">
            <v>مديرية الطرق والنقل بالشرقية</v>
          </cell>
          <cell r="I638" t="str">
            <v>الشئون الإقتصادية</v>
          </cell>
          <cell r="J638" t="str">
            <v>الشئون الإقتصادية</v>
          </cell>
        </row>
        <row r="639">
          <cell r="F639">
            <v>21900800</v>
          </cell>
          <cell r="G639" t="str">
            <v xml:space="preserve">وزارة  التنمية المحلية </v>
          </cell>
          <cell r="H639" t="str">
            <v>مديرية الطرق والنقل بالفيوم</v>
          </cell>
          <cell r="I639" t="str">
            <v>الشئون الإقتصادية</v>
          </cell>
          <cell r="J639" t="str">
            <v>الشئون الإقتصادية</v>
          </cell>
        </row>
        <row r="640">
          <cell r="F640">
            <v>22000800</v>
          </cell>
          <cell r="G640" t="str">
            <v xml:space="preserve">وزارة  التنمية المحلية </v>
          </cell>
          <cell r="H640" t="str">
            <v>مديرية الطرق والنقل ببنى سويف</v>
          </cell>
          <cell r="I640" t="str">
            <v>الشئون الإقتصادية</v>
          </cell>
          <cell r="J640" t="str">
            <v>الشئون الإقتصادية</v>
          </cell>
        </row>
        <row r="641">
          <cell r="F641">
            <v>22100800</v>
          </cell>
          <cell r="G641" t="str">
            <v xml:space="preserve">وزارة  التنمية المحلية </v>
          </cell>
          <cell r="H641" t="str">
            <v>مديرية الطرق والنقل بالمنيا</v>
          </cell>
          <cell r="I641" t="str">
            <v>الشئون الإقتصادية</v>
          </cell>
          <cell r="J641" t="str">
            <v>الشئون الإقتصادية</v>
          </cell>
        </row>
        <row r="642">
          <cell r="F642">
            <v>22200800</v>
          </cell>
          <cell r="G642" t="str">
            <v xml:space="preserve">وزارة  التنمية المحلية </v>
          </cell>
          <cell r="H642" t="str">
            <v>مديرية الطرق والنقل بأسيوط</v>
          </cell>
          <cell r="I642" t="str">
            <v>الشئون الإقتصادية</v>
          </cell>
          <cell r="J642" t="str">
            <v>الشئون الإقتصادية</v>
          </cell>
        </row>
        <row r="643">
          <cell r="F643">
            <v>22300800</v>
          </cell>
          <cell r="G643" t="str">
            <v xml:space="preserve">وزارة  التنمية المحلية </v>
          </cell>
          <cell r="H643" t="str">
            <v>مديرية الطرق والنقل بالوادى الجديد</v>
          </cell>
          <cell r="I643" t="str">
            <v>الشئون الإقتصادية</v>
          </cell>
          <cell r="J643" t="str">
            <v>الشئون الإقتصادية</v>
          </cell>
        </row>
        <row r="644">
          <cell r="F644">
            <v>22400800</v>
          </cell>
          <cell r="G644" t="str">
            <v xml:space="preserve">وزارة  التنمية المحلية </v>
          </cell>
          <cell r="H644" t="str">
            <v>مديرية الطرق والنقل بسوهاج</v>
          </cell>
          <cell r="I644" t="str">
            <v>الشئون الإقتصادية</v>
          </cell>
          <cell r="J644" t="str">
            <v>الشئون الإقتصادية</v>
          </cell>
        </row>
        <row r="645">
          <cell r="F645">
            <v>22500800</v>
          </cell>
          <cell r="G645" t="str">
            <v xml:space="preserve">وزارة  التنمية المحلية </v>
          </cell>
          <cell r="H645" t="str">
            <v>مديرية الطرق والنقل بقنا</v>
          </cell>
          <cell r="I645" t="str">
            <v>الشئون الإقتصادية</v>
          </cell>
          <cell r="J645" t="str">
            <v>الشئون الإقتصادية</v>
          </cell>
        </row>
        <row r="646">
          <cell r="F646">
            <v>22600800</v>
          </cell>
          <cell r="G646" t="str">
            <v xml:space="preserve">وزارة  التنمية المحلية </v>
          </cell>
          <cell r="H646" t="str">
            <v>مديرية الطرق والنقل بأسوان</v>
          </cell>
          <cell r="I646" t="str">
            <v>الشئون الإقتصادية</v>
          </cell>
          <cell r="J646" t="str">
            <v>الشئون الإقتصادية</v>
          </cell>
        </row>
        <row r="647">
          <cell r="F647">
            <v>22700800</v>
          </cell>
          <cell r="G647" t="str">
            <v xml:space="preserve">وزارة  التنمية المحلية </v>
          </cell>
          <cell r="H647" t="str">
            <v>مديرية الطرق والنقل بالأقصر</v>
          </cell>
          <cell r="I647" t="str">
            <v>الشئون الإقتصادية</v>
          </cell>
          <cell r="J647" t="str">
            <v>الشئون الإقتصادية</v>
          </cell>
        </row>
        <row r="648">
          <cell r="H648" t="str">
            <v>مديريات الاسكان</v>
          </cell>
          <cell r="I648" t="e">
            <v>#N/A</v>
          </cell>
          <cell r="J648" t="e">
            <v>#N/A</v>
          </cell>
        </row>
        <row r="649">
          <cell r="F649">
            <v>20100900</v>
          </cell>
          <cell r="G649" t="str">
            <v xml:space="preserve">وزارة  التنمية المحلية </v>
          </cell>
          <cell r="H649" t="str">
            <v>مديرية الإسكان والمرافق بالقاهرة</v>
          </cell>
          <cell r="I649" t="str">
            <v>الإسكان ومرافق المجتمع</v>
          </cell>
          <cell r="J649" t="str">
            <v>الإسكان ومرافق المجتمع</v>
          </cell>
        </row>
        <row r="650">
          <cell r="F650">
            <v>20200900</v>
          </cell>
          <cell r="G650" t="str">
            <v xml:space="preserve">وزارة  التنمية المحلية </v>
          </cell>
          <cell r="H650" t="str">
            <v>مديرية الإسكان والمرافق بالجيزة</v>
          </cell>
          <cell r="I650" t="str">
            <v>الإسكان ومرافق المجتمع</v>
          </cell>
          <cell r="J650" t="str">
            <v>الإسكان ومرافق المجتمع</v>
          </cell>
        </row>
        <row r="651">
          <cell r="F651">
            <v>20300900</v>
          </cell>
          <cell r="G651" t="str">
            <v xml:space="preserve">وزارة  التنمية المحلية </v>
          </cell>
          <cell r="H651" t="str">
            <v>مديرية الإسكان والمرافق بالقليوبية</v>
          </cell>
          <cell r="I651" t="str">
            <v>الإسكان ومرافق المجتمع</v>
          </cell>
          <cell r="J651" t="str">
            <v>الإسكان ومرافق المجتمع</v>
          </cell>
        </row>
        <row r="652">
          <cell r="F652">
            <v>20400900</v>
          </cell>
          <cell r="G652" t="str">
            <v xml:space="preserve">وزارة  التنمية المحلية </v>
          </cell>
          <cell r="H652" t="str">
            <v>مديرية الإسكان والمرافق بالغربية</v>
          </cell>
          <cell r="I652" t="str">
            <v>الإسكان ومرافق المجتمع</v>
          </cell>
          <cell r="J652" t="str">
            <v>الإسكان ومرافق المجتمع</v>
          </cell>
        </row>
        <row r="653">
          <cell r="F653">
            <v>20500900</v>
          </cell>
          <cell r="G653" t="str">
            <v xml:space="preserve">وزارة  التنمية المحلية </v>
          </cell>
          <cell r="H653" t="str">
            <v>مديرية الإسكان والمرافق بالمنوفية</v>
          </cell>
          <cell r="I653" t="str">
            <v>الإسكان ومرافق المجتمع</v>
          </cell>
          <cell r="J653" t="str">
            <v>الإسكان ومرافق المجتمع</v>
          </cell>
        </row>
        <row r="654">
          <cell r="F654">
            <v>20600900</v>
          </cell>
          <cell r="G654" t="str">
            <v xml:space="preserve">وزارة  التنمية المحلية </v>
          </cell>
          <cell r="H654" t="str">
            <v>مديرية الإسكان والمرافق بكفرالشيخ</v>
          </cell>
          <cell r="I654" t="str">
            <v>الإسكان ومرافق المجتمع</v>
          </cell>
          <cell r="J654" t="str">
            <v>الإسكان ومرافق المجتمع</v>
          </cell>
        </row>
        <row r="655">
          <cell r="F655">
            <v>20700900</v>
          </cell>
          <cell r="G655" t="str">
            <v xml:space="preserve">وزارة  التنمية المحلية </v>
          </cell>
          <cell r="H655" t="str">
            <v>مديرية الإسكان والمرافق بالدقهلية</v>
          </cell>
          <cell r="I655" t="str">
            <v>الإسكان ومرافق المجتمع</v>
          </cell>
          <cell r="J655" t="str">
            <v>الإسكان ومرافق المجتمع</v>
          </cell>
        </row>
        <row r="656">
          <cell r="F656">
            <v>20800900</v>
          </cell>
          <cell r="G656" t="str">
            <v xml:space="preserve">وزارة  التنمية المحلية </v>
          </cell>
          <cell r="H656" t="str">
            <v>مديرية الإسكان والمرافق بدمياط</v>
          </cell>
          <cell r="I656" t="str">
            <v>الإسكان ومرافق المجتمع</v>
          </cell>
          <cell r="J656" t="str">
            <v>الإسكان ومرافق المجتمع</v>
          </cell>
        </row>
        <row r="657">
          <cell r="F657">
            <v>20900900</v>
          </cell>
          <cell r="G657" t="str">
            <v xml:space="preserve">وزارة  التنمية المحلية </v>
          </cell>
          <cell r="H657" t="str">
            <v>مديرية الإسكان والمرافق بالإسكندرية</v>
          </cell>
          <cell r="I657" t="str">
            <v>الإسكان ومرافق المجتمع</v>
          </cell>
          <cell r="J657" t="str">
            <v>الإسكان ومرافق المجتمع</v>
          </cell>
        </row>
        <row r="658">
          <cell r="F658">
            <v>21000900</v>
          </cell>
          <cell r="G658" t="str">
            <v xml:space="preserve">وزارة  التنمية المحلية </v>
          </cell>
          <cell r="H658" t="str">
            <v>مديرية الإسكان والمرافق بمطروح</v>
          </cell>
          <cell r="I658" t="str">
            <v>الإسكان ومرافق المجتمع</v>
          </cell>
          <cell r="J658" t="str">
            <v>الإسكان ومرافق المجتمع</v>
          </cell>
        </row>
        <row r="659">
          <cell r="F659">
            <v>21100900</v>
          </cell>
          <cell r="G659" t="str">
            <v xml:space="preserve">وزارة  التنمية المحلية </v>
          </cell>
          <cell r="H659" t="str">
            <v>مديرية الإسكان والمرافق بالبحيرة</v>
          </cell>
          <cell r="I659" t="str">
            <v>الإسكان ومرافق المجتمع</v>
          </cell>
          <cell r="J659" t="str">
            <v>الإسكان ومرافق المجتمع</v>
          </cell>
        </row>
        <row r="660">
          <cell r="F660">
            <v>21200900</v>
          </cell>
          <cell r="G660" t="str">
            <v xml:space="preserve">وزارة  التنمية المحلية </v>
          </cell>
          <cell r="H660" t="str">
            <v>مديرية الإسكان والمرافق ببورسعيد</v>
          </cell>
          <cell r="I660" t="str">
            <v>الإسكان ومرافق المجتمع</v>
          </cell>
          <cell r="J660" t="str">
            <v>الإسكان ومرافق المجتمع</v>
          </cell>
        </row>
        <row r="661">
          <cell r="F661">
            <v>21300900</v>
          </cell>
          <cell r="G661" t="str">
            <v xml:space="preserve">وزارة  التنمية المحلية </v>
          </cell>
          <cell r="H661" t="str">
            <v>مديرية الإسكان والمرافق بالإسماعيلية</v>
          </cell>
          <cell r="I661" t="str">
            <v>الإسكان ومرافق المجتمع</v>
          </cell>
          <cell r="J661" t="str">
            <v>الإسكان ومرافق المجتمع</v>
          </cell>
        </row>
        <row r="662">
          <cell r="F662">
            <v>21400900</v>
          </cell>
          <cell r="G662" t="str">
            <v xml:space="preserve">وزارة  التنمية المحلية </v>
          </cell>
          <cell r="H662" t="str">
            <v>مديرية الإسكان والمرافق بالسويس</v>
          </cell>
          <cell r="I662" t="str">
            <v>الإسكان ومرافق المجتمع</v>
          </cell>
          <cell r="J662" t="str">
            <v>الإسكان ومرافق المجتمع</v>
          </cell>
        </row>
        <row r="663">
          <cell r="F663">
            <v>21500900</v>
          </cell>
          <cell r="G663" t="str">
            <v xml:space="preserve">وزارة  التنمية المحلية </v>
          </cell>
          <cell r="H663" t="str">
            <v>مديرية الإسكان والمرافق بالبحر الأحمر</v>
          </cell>
          <cell r="I663" t="str">
            <v>الإسكان ومرافق المجتمع</v>
          </cell>
          <cell r="J663" t="str">
            <v>الإسكان ومرافق المجتمع</v>
          </cell>
        </row>
        <row r="664">
          <cell r="F664">
            <v>21600900</v>
          </cell>
          <cell r="G664" t="str">
            <v xml:space="preserve">وزارة  التنمية المحلية </v>
          </cell>
          <cell r="H664" t="str">
            <v>مديرية الإسكان والمرافق بشمال سيناء</v>
          </cell>
          <cell r="I664" t="str">
            <v>الإسكان ومرافق المجتمع</v>
          </cell>
          <cell r="J664" t="str">
            <v>الإسكان ومرافق المجتمع</v>
          </cell>
        </row>
        <row r="665">
          <cell r="F665">
            <v>21700900</v>
          </cell>
          <cell r="G665" t="str">
            <v xml:space="preserve">وزارة  التنمية المحلية </v>
          </cell>
          <cell r="H665" t="str">
            <v>مديرية الإسكان والمرافق بجنوب سيناء</v>
          </cell>
          <cell r="I665" t="str">
            <v>الإسكان ومرافق المجتمع</v>
          </cell>
          <cell r="J665" t="str">
            <v>الإسكان ومرافق المجتمع</v>
          </cell>
        </row>
        <row r="666">
          <cell r="F666">
            <v>21800900</v>
          </cell>
          <cell r="G666" t="str">
            <v xml:space="preserve">وزارة  التنمية المحلية </v>
          </cell>
          <cell r="H666" t="str">
            <v>مديرية الإسكان والمرافق بالشرقية</v>
          </cell>
          <cell r="I666" t="str">
            <v>الإسكان ومرافق المجتمع</v>
          </cell>
          <cell r="J666" t="str">
            <v>الإسكان ومرافق المجتمع</v>
          </cell>
        </row>
        <row r="667">
          <cell r="F667">
            <v>21900900</v>
          </cell>
          <cell r="G667" t="str">
            <v xml:space="preserve">وزارة  التنمية المحلية </v>
          </cell>
          <cell r="H667" t="str">
            <v>مديرية الإسكان والمرافق بالفيوم</v>
          </cell>
          <cell r="I667" t="str">
            <v>الإسكان ومرافق المجتمع</v>
          </cell>
          <cell r="J667" t="str">
            <v>الإسكان ومرافق المجتمع</v>
          </cell>
        </row>
        <row r="668">
          <cell r="F668">
            <v>22000900</v>
          </cell>
          <cell r="G668" t="str">
            <v xml:space="preserve">وزارة  التنمية المحلية </v>
          </cell>
          <cell r="H668" t="str">
            <v>مديرية الإسكان والمرافق ببنى سويف</v>
          </cell>
          <cell r="I668" t="str">
            <v>الإسكان ومرافق المجتمع</v>
          </cell>
          <cell r="J668" t="str">
            <v>الإسكان ومرافق المجتمع</v>
          </cell>
        </row>
        <row r="669">
          <cell r="F669">
            <v>22100900</v>
          </cell>
          <cell r="G669" t="str">
            <v xml:space="preserve">وزارة  التنمية المحلية </v>
          </cell>
          <cell r="H669" t="str">
            <v>مديرية الإسكان والمرافق بالمنيا</v>
          </cell>
          <cell r="I669" t="str">
            <v>الإسكان ومرافق المجتمع</v>
          </cell>
          <cell r="J669" t="str">
            <v>الإسكان ومرافق المجتمع</v>
          </cell>
        </row>
        <row r="670">
          <cell r="F670">
            <v>22200900</v>
          </cell>
          <cell r="G670" t="str">
            <v xml:space="preserve">وزارة  التنمية المحلية </v>
          </cell>
          <cell r="H670" t="str">
            <v>مديرية الإسكان والمرافق بأسيوط</v>
          </cell>
          <cell r="I670" t="str">
            <v>الإسكان ومرافق المجتمع</v>
          </cell>
          <cell r="J670" t="str">
            <v>الإسكان ومرافق المجتمع</v>
          </cell>
        </row>
        <row r="671">
          <cell r="F671">
            <v>22300900</v>
          </cell>
          <cell r="G671" t="str">
            <v xml:space="preserve">وزارة  التنمية المحلية </v>
          </cell>
          <cell r="H671" t="str">
            <v>مديرية الإسكان والمرافق بالوادى الجديد</v>
          </cell>
          <cell r="I671" t="str">
            <v>الإسكان ومرافق المجتمع</v>
          </cell>
          <cell r="J671" t="str">
            <v>الإسكان ومرافق المجتمع</v>
          </cell>
        </row>
        <row r="672">
          <cell r="F672">
            <v>22400900</v>
          </cell>
          <cell r="G672" t="str">
            <v xml:space="preserve">وزارة  التنمية المحلية </v>
          </cell>
          <cell r="H672" t="str">
            <v>مديرية الإسكان والمرافق بسوهاج</v>
          </cell>
          <cell r="I672" t="str">
            <v>الإسكان ومرافق المجتمع</v>
          </cell>
          <cell r="J672" t="str">
            <v>الإسكان ومرافق المجتمع</v>
          </cell>
        </row>
        <row r="673">
          <cell r="F673">
            <v>22500900</v>
          </cell>
          <cell r="G673" t="str">
            <v xml:space="preserve">وزارة  التنمية المحلية </v>
          </cell>
          <cell r="H673" t="str">
            <v>مديرية الإسكان والمرافق بقنا</v>
          </cell>
          <cell r="I673" t="str">
            <v>الإسكان ومرافق المجتمع</v>
          </cell>
          <cell r="J673" t="str">
            <v>الإسكان ومرافق المجتمع</v>
          </cell>
        </row>
        <row r="674">
          <cell r="F674">
            <v>22600900</v>
          </cell>
          <cell r="G674" t="str">
            <v xml:space="preserve">وزارة  التنمية المحلية </v>
          </cell>
          <cell r="H674" t="str">
            <v>مديرية الإسكان والمرافق بأسوان</v>
          </cell>
          <cell r="I674" t="str">
            <v>الإسكان ومرافق المجتمع</v>
          </cell>
          <cell r="J674" t="str">
            <v>الإسكان ومرافق المجتمع</v>
          </cell>
        </row>
        <row r="675">
          <cell r="F675">
            <v>22700900</v>
          </cell>
          <cell r="G675" t="str">
            <v xml:space="preserve">وزارة  التنمية المحلية </v>
          </cell>
          <cell r="H675" t="str">
            <v>مديرية الإسكان والمرافق بالأقصر</v>
          </cell>
          <cell r="I675" t="str">
            <v>الإسكان ومرافق المجتمع</v>
          </cell>
          <cell r="J675" t="str">
            <v>الإسكان ومرافق المجتمع</v>
          </cell>
        </row>
        <row r="676">
          <cell r="F676">
            <v>0</v>
          </cell>
          <cell r="H676" t="str">
            <v>وزارة التموين والتجارة الداخلية والجهات التابعة</v>
          </cell>
          <cell r="I676" t="e">
            <v>#N/A</v>
          </cell>
          <cell r="J676" t="e">
            <v>#N/A</v>
          </cell>
        </row>
        <row r="677">
          <cell r="F677">
            <v>11800200</v>
          </cell>
          <cell r="G677" t="str">
            <v>وزارة التموين والتجارة الداخلية</v>
          </cell>
          <cell r="H677" t="str">
            <v>x  هـ م ديوان عام وزارة التموين والتجارة الداخلية</v>
          </cell>
          <cell r="I677" t="str">
            <v>التنمية البشرية</v>
          </cell>
          <cell r="J677" t="str">
            <v>الحماية الإجتماعية</v>
          </cell>
        </row>
        <row r="678">
          <cell r="F678">
            <v>11701100</v>
          </cell>
          <cell r="G678" t="str">
            <v>وزارة التموين والتجارة الداخلية</v>
          </cell>
          <cell r="H678" t="str">
            <v>x  هـ م مصلحة دمغ المصوغات والموازين</v>
          </cell>
          <cell r="I678" t="str">
            <v>الشئون الإقتصادية</v>
          </cell>
          <cell r="J678" t="str">
            <v>الشئون الإقتصادية</v>
          </cell>
        </row>
        <row r="679">
          <cell r="F679">
            <v>32102200</v>
          </cell>
          <cell r="G679" t="str">
            <v>وزارة التموين والتجارة الداخلية</v>
          </cell>
          <cell r="H679" t="str">
            <v>x  هـ م جهاز حماية المستهلك</v>
          </cell>
          <cell r="I679" t="str">
            <v>الشئون الإقتصادية</v>
          </cell>
          <cell r="J679" t="str">
            <v>الشئون الإقتصادية</v>
          </cell>
        </row>
        <row r="680">
          <cell r="G680" t="str">
            <v>وزارة التموين والتجارة الداخلية</v>
          </cell>
          <cell r="H680" t="str">
            <v>الهيئه العامه للسلع التموينيه</v>
          </cell>
          <cell r="I680" t="e">
            <v>#N/A</v>
          </cell>
          <cell r="J680" t="e">
            <v>#N/A</v>
          </cell>
        </row>
        <row r="681">
          <cell r="G681" t="str">
            <v>وزارة التموين والتجارة الداخلية</v>
          </cell>
          <cell r="H681" t="str">
            <v xml:space="preserve"> جهاز  تنميه التجاره الداخليه</v>
          </cell>
          <cell r="I681" t="e">
            <v>#N/A</v>
          </cell>
          <cell r="J681" t="e">
            <v>#N/A</v>
          </cell>
        </row>
        <row r="682">
          <cell r="H682" t="str">
            <v>مديريات وزارة التموين</v>
          </cell>
          <cell r="I682" t="e">
            <v>#N/A</v>
          </cell>
          <cell r="J682" t="e">
            <v>#N/A</v>
          </cell>
        </row>
        <row r="683">
          <cell r="F683">
            <v>20100400</v>
          </cell>
          <cell r="G683" t="str">
            <v>وزارة التموين والتجارة الداخلية</v>
          </cell>
          <cell r="H683" t="str">
            <v>مديرية التموين والتجارة الداخلية بالقاهرة</v>
          </cell>
          <cell r="I683" t="str">
            <v>الشئون الإقتصادية</v>
          </cell>
          <cell r="J683" t="str">
            <v>الشئون الإقتصادية</v>
          </cell>
        </row>
        <row r="684">
          <cell r="F684">
            <v>20200400</v>
          </cell>
          <cell r="G684" t="str">
            <v>وزارة التموين والتجارة الداخلية</v>
          </cell>
          <cell r="H684" t="str">
            <v>مديرية التموين والتجارة الداخلية بالجيزة</v>
          </cell>
          <cell r="I684" t="str">
            <v>الشئون الإقتصادية</v>
          </cell>
          <cell r="J684" t="str">
            <v>الشئون الإقتصادية</v>
          </cell>
        </row>
        <row r="685">
          <cell r="F685">
            <v>20300400</v>
          </cell>
          <cell r="G685" t="str">
            <v>وزارة التموين والتجارة الداخلية</v>
          </cell>
          <cell r="H685" t="str">
            <v>مديرية التموين والتجارة الداخلية بالقليوبية</v>
          </cell>
          <cell r="I685" t="str">
            <v>الشئون الإقتصادية</v>
          </cell>
          <cell r="J685" t="str">
            <v>الشئون الإقتصادية</v>
          </cell>
        </row>
        <row r="686">
          <cell r="F686">
            <v>20400400</v>
          </cell>
          <cell r="G686" t="str">
            <v>وزارة التموين والتجارة الداخلية</v>
          </cell>
          <cell r="H686" t="str">
            <v>مديرية التموين والتجارة الداخلية بالغربية</v>
          </cell>
          <cell r="I686" t="str">
            <v>الشئون الإقتصادية</v>
          </cell>
          <cell r="J686" t="str">
            <v>الشئون الإقتصادية</v>
          </cell>
        </row>
        <row r="687">
          <cell r="F687">
            <v>20500400</v>
          </cell>
          <cell r="G687" t="str">
            <v>وزارة التموين والتجارة الداخلية</v>
          </cell>
          <cell r="H687" t="str">
            <v>مديرية التموين والتجارة الداخلية بالمنوفية</v>
          </cell>
          <cell r="I687" t="str">
            <v>الشئون الإقتصادية</v>
          </cell>
          <cell r="J687" t="str">
            <v>الشئون الإقتصادية</v>
          </cell>
        </row>
        <row r="688">
          <cell r="F688">
            <v>20600400</v>
          </cell>
          <cell r="G688" t="str">
            <v>وزارة التموين والتجارة الداخلية</v>
          </cell>
          <cell r="H688" t="str">
            <v>مديرية التموين والتجارة الداخلية بكفرالشيخ</v>
          </cell>
          <cell r="I688" t="str">
            <v>الشئون الإقتصادية</v>
          </cell>
          <cell r="J688" t="str">
            <v>الشئون الإقتصادية</v>
          </cell>
        </row>
        <row r="689">
          <cell r="F689">
            <v>20700400</v>
          </cell>
          <cell r="G689" t="str">
            <v>وزارة التموين والتجارة الداخلية</v>
          </cell>
          <cell r="H689" t="str">
            <v>مديرية التموين والتجارة الداخلية بالدقهلية</v>
          </cell>
          <cell r="I689" t="str">
            <v>الشئون الإقتصادية</v>
          </cell>
          <cell r="J689" t="str">
            <v>الشئون الإقتصادية</v>
          </cell>
        </row>
        <row r="690">
          <cell r="F690">
            <v>20800400</v>
          </cell>
          <cell r="G690" t="str">
            <v>وزارة التموين والتجارة الداخلية</v>
          </cell>
          <cell r="H690" t="str">
            <v>مديرية التموين والتجارة الداخلية بدمياط</v>
          </cell>
          <cell r="I690" t="str">
            <v>الشئون الإقتصادية</v>
          </cell>
          <cell r="J690" t="str">
            <v>الشئون الإقتصادية</v>
          </cell>
        </row>
        <row r="691">
          <cell r="F691">
            <v>20900400</v>
          </cell>
          <cell r="G691" t="str">
            <v>وزارة التموين والتجارة الداخلية</v>
          </cell>
          <cell r="H691" t="str">
            <v>مديرية التموين والتجارة الداخلية بالإسكندرية</v>
          </cell>
          <cell r="I691" t="str">
            <v>الشئون الإقتصادية</v>
          </cell>
          <cell r="J691" t="str">
            <v>الشئون الإقتصادية</v>
          </cell>
        </row>
        <row r="692">
          <cell r="F692">
            <v>21000400</v>
          </cell>
          <cell r="G692" t="str">
            <v>وزارة التموين والتجارة الداخلية</v>
          </cell>
          <cell r="H692" t="str">
            <v>مديرية التموين والتجارة الداخلية بمطروح</v>
          </cell>
          <cell r="I692" t="str">
            <v>الشئون الإقتصادية</v>
          </cell>
          <cell r="J692" t="str">
            <v>الشئون الإقتصادية</v>
          </cell>
        </row>
        <row r="693">
          <cell r="F693">
            <v>21100400</v>
          </cell>
          <cell r="G693" t="str">
            <v>وزارة التموين والتجارة الداخلية</v>
          </cell>
          <cell r="H693" t="str">
            <v>مديرية التموين والتجارة الداخلية بالبحيرة</v>
          </cell>
          <cell r="I693" t="str">
            <v>الشئون الإقتصادية</v>
          </cell>
          <cell r="J693" t="str">
            <v>الشئون الإقتصادية</v>
          </cell>
        </row>
        <row r="694">
          <cell r="F694">
            <v>21200400</v>
          </cell>
          <cell r="G694" t="str">
            <v>وزارة التموين والتجارة الداخلية</v>
          </cell>
          <cell r="H694" t="str">
            <v>مديرية التموين والتجارة الداخلية ببورسعيد</v>
          </cell>
          <cell r="I694" t="str">
            <v>الشئون الإقتصادية</v>
          </cell>
          <cell r="J694" t="str">
            <v>الشئون الإقتصادية</v>
          </cell>
        </row>
        <row r="695">
          <cell r="F695">
            <v>21300400</v>
          </cell>
          <cell r="G695" t="str">
            <v>وزارة التموين والتجارة الداخلية</v>
          </cell>
          <cell r="H695" t="str">
            <v>مديرية التموين والتجارة الداخلية بالإسماعيلية</v>
          </cell>
          <cell r="I695" t="str">
            <v>الشئون الإقتصادية</v>
          </cell>
          <cell r="J695" t="str">
            <v>الشئون الإقتصادية</v>
          </cell>
        </row>
        <row r="696">
          <cell r="F696">
            <v>21400400</v>
          </cell>
          <cell r="G696" t="str">
            <v>وزارة التموين والتجارة الداخلية</v>
          </cell>
          <cell r="H696" t="str">
            <v>مديرية التموين والتجارة الداخلية بالسويس</v>
          </cell>
          <cell r="I696" t="str">
            <v>الشئون الإقتصادية</v>
          </cell>
          <cell r="J696" t="str">
            <v>الشئون الإقتصادية</v>
          </cell>
        </row>
        <row r="697">
          <cell r="F697">
            <v>21500400</v>
          </cell>
          <cell r="G697" t="str">
            <v>وزارة التموين والتجارة الداخلية</v>
          </cell>
          <cell r="H697" t="str">
            <v>مديرية التموين والتجارة الداخلية بالبحر الأحمر</v>
          </cell>
          <cell r="I697" t="str">
            <v>الشئون الإقتصادية</v>
          </cell>
          <cell r="J697" t="str">
            <v>الشئون الإقتصادية</v>
          </cell>
        </row>
        <row r="698">
          <cell r="F698">
            <v>21600400</v>
          </cell>
          <cell r="G698" t="str">
            <v>وزارة التموين والتجارة الداخلية</v>
          </cell>
          <cell r="H698" t="str">
            <v>مديرية التموين والتجارة الداخلية بشمال سيناء</v>
          </cell>
          <cell r="I698" t="str">
            <v>الشئون الإقتصادية</v>
          </cell>
          <cell r="J698" t="str">
            <v>الشئون الإقتصادية</v>
          </cell>
        </row>
        <row r="699">
          <cell r="F699">
            <v>21700400</v>
          </cell>
          <cell r="G699" t="str">
            <v>وزارة التموين والتجارة الداخلية</v>
          </cell>
          <cell r="H699" t="str">
            <v>مديرية التموين والتجارة الداخلية بجنوب سيناء</v>
          </cell>
          <cell r="I699" t="str">
            <v>الشئون الإقتصادية</v>
          </cell>
          <cell r="J699" t="str">
            <v>الشئون الإقتصادية</v>
          </cell>
        </row>
        <row r="700">
          <cell r="F700">
            <v>21800400</v>
          </cell>
          <cell r="G700" t="str">
            <v>وزارة التموين والتجارة الداخلية</v>
          </cell>
          <cell r="H700" t="str">
            <v>مديرية التموين والتجارة الداخلية بالشرقية</v>
          </cell>
          <cell r="I700" t="str">
            <v>الشئون الإقتصادية</v>
          </cell>
          <cell r="J700" t="str">
            <v>الشئون الإقتصادية</v>
          </cell>
        </row>
        <row r="701">
          <cell r="F701">
            <v>21900400</v>
          </cell>
          <cell r="G701" t="str">
            <v>وزارة التموين والتجارة الداخلية</v>
          </cell>
          <cell r="H701" t="str">
            <v>مديرية التموين والتجارة الداخلية بالفيوم</v>
          </cell>
          <cell r="I701" t="str">
            <v>الشئون الإقتصادية</v>
          </cell>
          <cell r="J701" t="str">
            <v>الشئون الإقتصادية</v>
          </cell>
        </row>
        <row r="702">
          <cell r="F702">
            <v>22000400</v>
          </cell>
          <cell r="G702" t="str">
            <v>وزارة التموين والتجارة الداخلية</v>
          </cell>
          <cell r="H702" t="str">
            <v>مديرية التموين والتجارة الداخلية ببنى سويف</v>
          </cell>
          <cell r="I702" t="str">
            <v>الشئون الإقتصادية</v>
          </cell>
          <cell r="J702" t="str">
            <v>الشئون الإقتصادية</v>
          </cell>
        </row>
        <row r="703">
          <cell r="F703">
            <v>22100400</v>
          </cell>
          <cell r="G703" t="str">
            <v>وزارة التموين والتجارة الداخلية</v>
          </cell>
          <cell r="H703" t="str">
            <v>مديرية التموين والتجارة الداخلية المنيا</v>
          </cell>
          <cell r="I703" t="str">
            <v>الشئون الإقتصادية</v>
          </cell>
          <cell r="J703" t="str">
            <v>الشئون الإقتصادية</v>
          </cell>
        </row>
        <row r="704">
          <cell r="F704">
            <v>22200400</v>
          </cell>
          <cell r="G704" t="str">
            <v>وزارة التموين والتجارة الداخلية</v>
          </cell>
          <cell r="H704" t="str">
            <v>مديرية التموين والتجارة الداخلية بأسيوط</v>
          </cell>
          <cell r="I704" t="str">
            <v>الشئون الإقتصادية</v>
          </cell>
          <cell r="J704" t="str">
            <v>الشئون الإقتصادية</v>
          </cell>
        </row>
        <row r="705">
          <cell r="F705">
            <v>22300400</v>
          </cell>
          <cell r="G705" t="str">
            <v>وزارة التموين والتجارة الداخلية</v>
          </cell>
          <cell r="H705" t="str">
            <v>مديرية التموين والتجارة الداخلية بالوادى الجديد</v>
          </cell>
          <cell r="I705" t="str">
            <v>الشئون الإقتصادية</v>
          </cell>
          <cell r="J705" t="str">
            <v>الشئون الإقتصادية</v>
          </cell>
        </row>
        <row r="706">
          <cell r="F706">
            <v>22400400</v>
          </cell>
          <cell r="G706" t="str">
            <v>وزارة التموين والتجارة الداخلية</v>
          </cell>
          <cell r="H706" t="str">
            <v>مديرية التموين والتجارة الداخلية بسوهاج</v>
          </cell>
          <cell r="I706" t="str">
            <v>الشئون الإقتصادية</v>
          </cell>
          <cell r="J706" t="str">
            <v>الشئون الإقتصادية</v>
          </cell>
        </row>
        <row r="707">
          <cell r="F707">
            <v>22500400</v>
          </cell>
          <cell r="G707" t="str">
            <v>وزارة التموين والتجارة الداخلية</v>
          </cell>
          <cell r="H707" t="str">
            <v>مديرية التموين والتجارة الداخلية بقنا</v>
          </cell>
          <cell r="I707" t="str">
            <v>الشئون الإقتصادية</v>
          </cell>
          <cell r="J707" t="str">
            <v>الشئون الإقتصادية</v>
          </cell>
        </row>
        <row r="708">
          <cell r="F708">
            <v>22600400</v>
          </cell>
          <cell r="G708" t="str">
            <v>وزارة التموين والتجارة الداخلية</v>
          </cell>
          <cell r="H708" t="str">
            <v>مديرية التموين والتجارة الداخلية بأسوان</v>
          </cell>
          <cell r="I708" t="str">
            <v>الشئون الإقتصادية</v>
          </cell>
          <cell r="J708" t="str">
            <v>الشئون الإقتصادية</v>
          </cell>
        </row>
        <row r="709">
          <cell r="F709">
            <v>22700400</v>
          </cell>
          <cell r="G709" t="str">
            <v>وزارة التموين والتجارة الداخلية</v>
          </cell>
          <cell r="H709" t="str">
            <v>مديرية التموين والتجارة الداخلية بالأقصر</v>
          </cell>
          <cell r="I709" t="str">
            <v>الشئون الإقتصادية</v>
          </cell>
          <cell r="J709" t="str">
            <v>الشئون الإقتصادية</v>
          </cell>
        </row>
        <row r="710">
          <cell r="F710">
            <v>0</v>
          </cell>
          <cell r="H710" t="str">
            <v>وزارة الشباب والرياضة والجهات التابعة</v>
          </cell>
          <cell r="I710" t="e">
            <v>#N/A</v>
          </cell>
          <cell r="J710" t="e">
            <v>#N/A</v>
          </cell>
        </row>
        <row r="711">
          <cell r="F711">
            <v>14200100</v>
          </cell>
          <cell r="G711" t="str">
            <v>وزارة الشباب والرياضة</v>
          </cell>
          <cell r="H711" t="str">
            <v>x هـ م ديوان عام وزارة الشباب والرياضة</v>
          </cell>
          <cell r="I711" t="str">
            <v>الترفيه والثقافة والدين</v>
          </cell>
          <cell r="J711" t="str">
            <v>الترفيه والثقافة والدين</v>
          </cell>
        </row>
        <row r="712">
          <cell r="G712" t="str">
            <v>وزارة الشباب والرياضة</v>
          </cell>
          <cell r="H712" t="str">
            <v xml:space="preserve"> الهيئة العامه لإستاد القاهرة الرياضى</v>
          </cell>
          <cell r="I712" t="e">
            <v>#N/A</v>
          </cell>
          <cell r="J712" t="e">
            <v>#N/A</v>
          </cell>
        </row>
        <row r="713">
          <cell r="H713" t="str">
            <v>مديريات وزارة الشباب و الرياضة</v>
          </cell>
          <cell r="I713" t="e">
            <v>#N/A</v>
          </cell>
          <cell r="J713" t="e">
            <v>#N/A</v>
          </cell>
        </row>
        <row r="714">
          <cell r="F714">
            <v>20101100</v>
          </cell>
          <cell r="G714" t="str">
            <v>وزارة الشباب والرياضة</v>
          </cell>
          <cell r="H714" t="str">
            <v>مديرية الشباب والرياضة بالقاهرة</v>
          </cell>
          <cell r="I714" t="str">
            <v>الترفيه والثقافة والدين</v>
          </cell>
          <cell r="J714" t="str">
            <v>الترفيه والثقافة والدين</v>
          </cell>
        </row>
        <row r="715">
          <cell r="F715">
            <v>20201100</v>
          </cell>
          <cell r="G715" t="str">
            <v>وزارة الشباب والرياضة</v>
          </cell>
          <cell r="H715" t="str">
            <v>مديرية الشباب والرياضة بالجيزة</v>
          </cell>
          <cell r="I715" t="str">
            <v>الترفيه والثقافة والدين</v>
          </cell>
          <cell r="J715" t="str">
            <v>الترفيه والثقافة والدين</v>
          </cell>
        </row>
        <row r="716">
          <cell r="F716">
            <v>20301100</v>
          </cell>
          <cell r="G716" t="str">
            <v>وزارة الشباب والرياضة</v>
          </cell>
          <cell r="H716" t="str">
            <v>مديرية الشباب والرياضة بالقليوبية</v>
          </cell>
          <cell r="I716" t="str">
            <v>الترفيه والثقافة والدين</v>
          </cell>
          <cell r="J716" t="str">
            <v>الترفيه والثقافة والدين</v>
          </cell>
        </row>
        <row r="717">
          <cell r="F717">
            <v>20401100</v>
          </cell>
          <cell r="G717" t="str">
            <v>وزارة الشباب والرياضة</v>
          </cell>
          <cell r="H717" t="str">
            <v>مديرية الشباب والرياضة بالغربية</v>
          </cell>
          <cell r="I717" t="str">
            <v>الترفيه والثقافة والدين</v>
          </cell>
          <cell r="J717" t="str">
            <v>الترفيه والثقافة والدين</v>
          </cell>
        </row>
        <row r="718">
          <cell r="F718">
            <v>20501100</v>
          </cell>
          <cell r="G718" t="str">
            <v>وزارة الشباب والرياضة</v>
          </cell>
          <cell r="H718" t="str">
            <v>مديرية الشباب والرياضة بالمنوفية</v>
          </cell>
          <cell r="I718" t="str">
            <v>الترفيه والثقافة والدين</v>
          </cell>
          <cell r="J718" t="str">
            <v>الترفيه والثقافة والدين</v>
          </cell>
        </row>
        <row r="719">
          <cell r="F719">
            <v>20601100</v>
          </cell>
          <cell r="G719" t="str">
            <v>وزارة الشباب والرياضة</v>
          </cell>
          <cell r="H719" t="str">
            <v>مديرية الشباب والرياضة بكفرالشيخ</v>
          </cell>
          <cell r="I719" t="str">
            <v>الترفيه والثقافة والدين</v>
          </cell>
          <cell r="J719" t="str">
            <v>الترفيه والثقافة والدين</v>
          </cell>
        </row>
        <row r="720">
          <cell r="F720">
            <v>20701100</v>
          </cell>
          <cell r="G720" t="str">
            <v>وزارة الشباب والرياضة</v>
          </cell>
          <cell r="H720" t="str">
            <v>مديرية الشباب والرياضة بالدقهلية</v>
          </cell>
          <cell r="I720" t="str">
            <v>الترفيه والثقافة والدين</v>
          </cell>
          <cell r="J720" t="str">
            <v>الترفيه والثقافة والدين</v>
          </cell>
        </row>
        <row r="721">
          <cell r="F721">
            <v>20801100</v>
          </cell>
          <cell r="G721" t="str">
            <v>وزارة الشباب والرياضة</v>
          </cell>
          <cell r="H721" t="str">
            <v>مديرية الشباب والرياضة بدمياط</v>
          </cell>
          <cell r="I721" t="str">
            <v>الترفيه والثقافة والدين</v>
          </cell>
          <cell r="J721" t="str">
            <v>الترفيه والثقافة والدين</v>
          </cell>
        </row>
        <row r="722">
          <cell r="F722">
            <v>20901100</v>
          </cell>
          <cell r="G722" t="str">
            <v>وزارة الشباب والرياضة</v>
          </cell>
          <cell r="H722" t="str">
            <v>مديرية الشباب والرياضة بالإسكندرية</v>
          </cell>
          <cell r="I722" t="str">
            <v>الترفيه والثقافة والدين</v>
          </cell>
          <cell r="J722" t="str">
            <v>الترفيه والثقافة والدين</v>
          </cell>
        </row>
        <row r="723">
          <cell r="F723">
            <v>21001100</v>
          </cell>
          <cell r="G723" t="str">
            <v>وزارة الشباب والرياضة</v>
          </cell>
          <cell r="H723" t="str">
            <v>مديرية الشباب والرياضة بمطروح</v>
          </cell>
          <cell r="I723" t="str">
            <v>الترفيه والثقافة والدين</v>
          </cell>
          <cell r="J723" t="str">
            <v>الترفيه والثقافة والدين</v>
          </cell>
        </row>
        <row r="724">
          <cell r="F724">
            <v>21101100</v>
          </cell>
          <cell r="G724" t="str">
            <v>وزارة الشباب والرياضة</v>
          </cell>
          <cell r="H724" t="str">
            <v>مديرية الشباب والرياضة بالبحيرة</v>
          </cell>
          <cell r="I724" t="str">
            <v>الترفيه والثقافة والدين</v>
          </cell>
          <cell r="J724" t="str">
            <v>الترفيه والثقافة والدين</v>
          </cell>
        </row>
        <row r="725">
          <cell r="F725">
            <v>21201100</v>
          </cell>
          <cell r="G725" t="str">
            <v>وزارة الشباب والرياضة</v>
          </cell>
          <cell r="H725" t="str">
            <v>مديرية الشباب والرياضة ببورسعيد</v>
          </cell>
          <cell r="I725" t="str">
            <v>الترفيه والثقافة والدين</v>
          </cell>
          <cell r="J725" t="str">
            <v>الترفيه والثقافة والدين</v>
          </cell>
        </row>
        <row r="726">
          <cell r="F726">
            <v>21301100</v>
          </cell>
          <cell r="G726" t="str">
            <v>وزارة الشباب والرياضة</v>
          </cell>
          <cell r="H726" t="str">
            <v>مديرية الشباب والرياضة بالإسماعيلية</v>
          </cell>
          <cell r="I726" t="str">
            <v>الترفيه والثقافة والدين</v>
          </cell>
          <cell r="J726" t="str">
            <v>الترفيه والثقافة والدين</v>
          </cell>
        </row>
        <row r="727">
          <cell r="F727">
            <v>21401100</v>
          </cell>
          <cell r="G727" t="str">
            <v>وزارة الشباب والرياضة</v>
          </cell>
          <cell r="H727" t="str">
            <v>مديرية الشباب والرياضة بالسويس</v>
          </cell>
          <cell r="I727" t="str">
            <v>الترفيه والثقافة والدين</v>
          </cell>
          <cell r="J727" t="str">
            <v>الترفيه والثقافة والدين</v>
          </cell>
        </row>
        <row r="728">
          <cell r="F728">
            <v>21501100</v>
          </cell>
          <cell r="G728" t="str">
            <v>وزارة الشباب والرياضة</v>
          </cell>
          <cell r="H728" t="str">
            <v>مديرية الشباب والرياضة بالبحر الأحمر</v>
          </cell>
          <cell r="I728" t="str">
            <v>الترفيه والثقافة والدين</v>
          </cell>
          <cell r="J728" t="str">
            <v>الترفيه والثقافة والدين</v>
          </cell>
        </row>
        <row r="729">
          <cell r="F729">
            <v>21601100</v>
          </cell>
          <cell r="G729" t="str">
            <v>وزارة الشباب والرياضة</v>
          </cell>
          <cell r="H729" t="str">
            <v>مديرية الشباب والرياضة بشمال سيناء</v>
          </cell>
          <cell r="I729" t="str">
            <v>الترفيه والثقافة والدين</v>
          </cell>
          <cell r="J729" t="str">
            <v>الترفيه والثقافة والدين</v>
          </cell>
        </row>
        <row r="730">
          <cell r="F730">
            <v>21701100</v>
          </cell>
          <cell r="G730" t="str">
            <v>وزارة الشباب والرياضة</v>
          </cell>
          <cell r="H730" t="str">
            <v>مديرية الشباب والرياضة بجنوب سيناء</v>
          </cell>
          <cell r="I730" t="str">
            <v>الترفيه والثقافة والدين</v>
          </cell>
          <cell r="J730" t="str">
            <v>الترفيه والثقافة والدين</v>
          </cell>
        </row>
        <row r="731">
          <cell r="F731">
            <v>21801100</v>
          </cell>
          <cell r="G731" t="str">
            <v>وزارة الشباب والرياضة</v>
          </cell>
          <cell r="H731" t="str">
            <v>مديرية الشباب والرياضة بالشرقية</v>
          </cell>
          <cell r="I731" t="str">
            <v>الترفيه والثقافة والدين</v>
          </cell>
          <cell r="J731" t="str">
            <v>الترفيه والثقافة والدين</v>
          </cell>
        </row>
        <row r="732">
          <cell r="F732">
            <v>21901100</v>
          </cell>
          <cell r="G732" t="str">
            <v>وزارة الشباب والرياضة</v>
          </cell>
          <cell r="H732" t="str">
            <v>مديرية الشباب والرياضة بالفيوم</v>
          </cell>
          <cell r="I732" t="str">
            <v>الترفيه والثقافة والدين</v>
          </cell>
          <cell r="J732" t="str">
            <v>الترفيه والثقافة والدين</v>
          </cell>
        </row>
        <row r="733">
          <cell r="F733">
            <v>22001100</v>
          </cell>
          <cell r="G733" t="str">
            <v>وزارة الشباب والرياضة</v>
          </cell>
          <cell r="H733" t="str">
            <v>مديرية الشباب والرياضة ببنى سويف</v>
          </cell>
          <cell r="I733" t="str">
            <v>الترفيه والثقافة والدين</v>
          </cell>
          <cell r="J733" t="str">
            <v>الترفيه والثقافة والدين</v>
          </cell>
        </row>
        <row r="734">
          <cell r="F734">
            <v>22101100</v>
          </cell>
          <cell r="G734" t="str">
            <v>وزارة الشباب والرياضة</v>
          </cell>
          <cell r="H734" t="str">
            <v>مديرية الشباب والرياضة بالمنيا</v>
          </cell>
          <cell r="I734" t="str">
            <v>الترفيه والثقافة والدين</v>
          </cell>
          <cell r="J734" t="str">
            <v>الترفيه والثقافة والدين</v>
          </cell>
        </row>
        <row r="735">
          <cell r="F735">
            <v>22201100</v>
          </cell>
          <cell r="G735" t="str">
            <v>وزارة الشباب والرياضة</v>
          </cell>
          <cell r="H735" t="str">
            <v>مديرية الشباب والرياضة بأسيوط</v>
          </cell>
          <cell r="I735" t="str">
            <v>الترفيه والثقافة والدين</v>
          </cell>
          <cell r="J735" t="str">
            <v>الترفيه والثقافة والدين</v>
          </cell>
        </row>
        <row r="736">
          <cell r="F736">
            <v>22301100</v>
          </cell>
          <cell r="G736" t="str">
            <v>وزارة الشباب والرياضة</v>
          </cell>
          <cell r="H736" t="str">
            <v>مديرية الشباب والرياضة بالوادى الجديد</v>
          </cell>
          <cell r="I736" t="str">
            <v>الترفيه والثقافة والدين</v>
          </cell>
          <cell r="J736" t="str">
            <v>الترفيه والثقافة والدين</v>
          </cell>
        </row>
        <row r="737">
          <cell r="F737">
            <v>22401100</v>
          </cell>
          <cell r="G737" t="str">
            <v>وزارة الشباب والرياضة</v>
          </cell>
          <cell r="H737" t="str">
            <v>مديرية الشباب والرياضة بسوهاج</v>
          </cell>
          <cell r="I737" t="str">
            <v>الترفيه والثقافة والدين</v>
          </cell>
          <cell r="J737" t="str">
            <v>الترفيه والثقافة والدين</v>
          </cell>
        </row>
        <row r="738">
          <cell r="F738">
            <v>22501100</v>
          </cell>
          <cell r="G738" t="str">
            <v>وزارة الشباب والرياضة</v>
          </cell>
          <cell r="H738" t="str">
            <v>مديرية الشباب والرياضة بقنا</v>
          </cell>
          <cell r="I738" t="str">
            <v>الترفيه والثقافة والدين</v>
          </cell>
          <cell r="J738" t="str">
            <v>الترفيه والثقافة والدين</v>
          </cell>
        </row>
        <row r="739">
          <cell r="F739">
            <v>22601100</v>
          </cell>
          <cell r="G739" t="str">
            <v>وزارة الشباب والرياضة</v>
          </cell>
          <cell r="H739" t="str">
            <v>مديرية الشباب والرياضة بأسوان</v>
          </cell>
          <cell r="I739" t="str">
            <v>الترفيه والثقافة والدين</v>
          </cell>
          <cell r="J739" t="str">
            <v>الترفيه والثقافة والدين</v>
          </cell>
        </row>
        <row r="740">
          <cell r="F740">
            <v>22701100</v>
          </cell>
          <cell r="G740" t="str">
            <v>وزارة الشباب والرياضة</v>
          </cell>
          <cell r="H740" t="str">
            <v>مديرية الشباب والرياضة بالأقصر</v>
          </cell>
          <cell r="I740" t="str">
            <v>الترفيه والثقافة والدين</v>
          </cell>
          <cell r="J740" t="str">
            <v>الترفيه والثقافة والدين</v>
          </cell>
        </row>
        <row r="741">
          <cell r="F741">
            <v>0</v>
          </cell>
          <cell r="H741" t="str">
            <v>الأزهر الشريف والجهات التابعة</v>
          </cell>
          <cell r="I741" t="e">
            <v>#N/A</v>
          </cell>
          <cell r="J741" t="e">
            <v>#N/A</v>
          </cell>
        </row>
        <row r="742">
          <cell r="F742">
            <v>10500100</v>
          </cell>
          <cell r="G742" t="str">
            <v>الأزهر الشريف</v>
          </cell>
          <cell r="H742" t="str">
            <v>x هـ م الأزهر الشريف</v>
          </cell>
          <cell r="I742" t="str">
            <v>الترفيه والثقافة والدين</v>
          </cell>
          <cell r="J742" t="str">
            <v>الترفيه والثقافة والدين</v>
          </cell>
        </row>
        <row r="743">
          <cell r="F743">
            <v>10500600</v>
          </cell>
          <cell r="G743" t="str">
            <v>الأزهر الشريف</v>
          </cell>
          <cell r="H743" t="str">
            <v xml:space="preserve">x هـ م جامعة الأزهر ـ تعليم </v>
          </cell>
          <cell r="I743" t="str">
            <v>التنمية البشرية</v>
          </cell>
          <cell r="J743" t="str">
            <v>التعليم</v>
          </cell>
        </row>
        <row r="744">
          <cell r="F744">
            <v>10500300</v>
          </cell>
          <cell r="G744" t="str">
            <v>الأزهر الشريف</v>
          </cell>
          <cell r="H744" t="str">
            <v>x هـ م مستشفى الحسين الجامعى</v>
          </cell>
          <cell r="I744" t="str">
            <v>التنمية البشرية</v>
          </cell>
          <cell r="J744" t="str">
            <v>الصحة</v>
          </cell>
        </row>
        <row r="745">
          <cell r="F745">
            <v>10500400</v>
          </cell>
          <cell r="G745" t="str">
            <v>الأزهر الشريف</v>
          </cell>
          <cell r="H745" t="str">
            <v>x هـ م مستشفى باب الشعرية الجامعى</v>
          </cell>
          <cell r="I745" t="str">
            <v>التنمية البشرية</v>
          </cell>
          <cell r="J745" t="str">
            <v>الصحة</v>
          </cell>
        </row>
        <row r="746">
          <cell r="F746">
            <v>10500500</v>
          </cell>
          <cell r="G746" t="str">
            <v>الأزهر الشريف</v>
          </cell>
          <cell r="H746" t="str">
            <v>x هـ م مستشفى الزهراء الجامعى</v>
          </cell>
          <cell r="I746" t="str">
            <v>التنمية البشرية</v>
          </cell>
          <cell r="J746" t="str">
            <v>الصحة</v>
          </cell>
        </row>
        <row r="747">
          <cell r="F747">
            <v>10500700</v>
          </cell>
          <cell r="G747" t="str">
            <v>الأزهر الشريف</v>
          </cell>
          <cell r="H747" t="str">
            <v>x هـ م مستشفى دمياط الجامعى الجديدة</v>
          </cell>
          <cell r="I747" t="str">
            <v>التنمية البشرية</v>
          </cell>
          <cell r="J747" t="str">
            <v>الصحة</v>
          </cell>
        </row>
        <row r="748">
          <cell r="F748">
            <v>10500800</v>
          </cell>
          <cell r="G748" t="str">
            <v>الأزهر الشريف</v>
          </cell>
          <cell r="H748" t="str">
            <v>x هـ م مستشفى جامعة الأزهر ـ مدينة نصر</v>
          </cell>
          <cell r="I748" t="str">
            <v>التنمية البشرية</v>
          </cell>
          <cell r="J748" t="str">
            <v>الصحة</v>
          </cell>
        </row>
        <row r="749">
          <cell r="F749">
            <v>10500900</v>
          </cell>
          <cell r="G749" t="str">
            <v>الأزهر الشريف</v>
          </cell>
          <cell r="H749" t="str">
            <v>x هـ م المستشفى التعليمي لكلية طب بنين بجامعة الأزهر ـ أسيوط</v>
          </cell>
          <cell r="I749" t="str">
            <v>التنمية البشرية</v>
          </cell>
          <cell r="J749" t="str">
            <v>الصحة</v>
          </cell>
        </row>
        <row r="750">
          <cell r="F750">
            <v>0</v>
          </cell>
          <cell r="H750" t="str">
            <v>وزارة قطاع الاعمال العام</v>
          </cell>
          <cell r="I750" t="e">
            <v>#N/A</v>
          </cell>
          <cell r="J750" t="e">
            <v>#N/A</v>
          </cell>
        </row>
        <row r="751">
          <cell r="F751">
            <v>14700100</v>
          </cell>
          <cell r="G751" t="str">
            <v>وزارة قطاع الاعمال العام</v>
          </cell>
          <cell r="H751" t="str">
            <v>x  هـ م ديوان عام وزارة قطاع الاعمال العام</v>
          </cell>
          <cell r="I751" t="str">
            <v>الشئون الإقتصادية</v>
          </cell>
          <cell r="J751" t="str">
            <v>الشئون الإقتصادية</v>
          </cell>
        </row>
        <row r="752">
          <cell r="F752">
            <v>11900300</v>
          </cell>
          <cell r="G752" t="str">
            <v>وزارة قطاع الاعمال العام</v>
          </cell>
          <cell r="H752" t="str">
            <v xml:space="preserve">x هـ م مركز معلومات قطاع الاعمال العام </v>
          </cell>
          <cell r="I752" t="str">
            <v>الشئون الإقتصادية</v>
          </cell>
          <cell r="J752" t="str">
            <v>الشئون الإقتصادية</v>
          </cell>
        </row>
        <row r="753">
          <cell r="F753">
            <v>0</v>
          </cell>
          <cell r="H753" t="str">
            <v>وزارة الدولة للهجرة وشئون المصريين بالخارج</v>
          </cell>
          <cell r="I753" t="e">
            <v>#N/A</v>
          </cell>
          <cell r="J753" t="e">
            <v>#N/A</v>
          </cell>
        </row>
        <row r="754">
          <cell r="F754">
            <v>14600100</v>
          </cell>
          <cell r="G754" t="str">
            <v>وزارة الدولة للهجرة وشئون المصريين بالخارج</v>
          </cell>
          <cell r="H754" t="str">
            <v xml:space="preserve"> x هـ م وزارة الدولة للهجرة وشئون المصريين بالخارج</v>
          </cell>
          <cell r="I754" t="str">
            <v>الشئون الإقتصادية</v>
          </cell>
          <cell r="J754" t="str">
            <v>الشئون الإقتصادية</v>
          </cell>
        </row>
        <row r="755">
          <cell r="F755">
            <v>0</v>
          </cell>
          <cell r="H755" t="str">
            <v>الجهات المستقلة</v>
          </cell>
          <cell r="I755" t="e">
            <v>#N/A</v>
          </cell>
          <cell r="J755" t="e">
            <v>#N/A</v>
          </cell>
        </row>
        <row r="756">
          <cell r="F756">
            <v>10100400</v>
          </cell>
          <cell r="G756" t="str">
            <v>الجهاز المركزي للمحاسبات</v>
          </cell>
          <cell r="H756" t="str">
            <v>x هـ م الجهاز المركزى للمحاسبات</v>
          </cell>
          <cell r="I756" t="str">
            <v>الخدمات العامة</v>
          </cell>
          <cell r="J756" t="str">
            <v>الخدمات العامة</v>
          </cell>
        </row>
        <row r="757">
          <cell r="F757">
            <v>10100200</v>
          </cell>
          <cell r="G757" t="str">
            <v>هيئة الرقابة الإدارية</v>
          </cell>
          <cell r="H757" t="str">
            <v>x هـ م هيئة الرقابة الادارية</v>
          </cell>
          <cell r="I757" t="str">
            <v>الخدمات العامة</v>
          </cell>
          <cell r="J757" t="str">
            <v>الخدمات العامة</v>
          </cell>
        </row>
        <row r="758">
          <cell r="F758">
            <v>32109600</v>
          </cell>
          <cell r="G758" t="str">
            <v>معهد الخدمات المالية</v>
          </cell>
          <cell r="H758" t="str">
            <v>x  هـ م معهد الخدمات المالية</v>
          </cell>
          <cell r="I758" t="str">
            <v>الشئون الإقتصادية</v>
          </cell>
          <cell r="J758" t="str">
            <v>الشئون الإقتصادية</v>
          </cell>
        </row>
        <row r="759">
          <cell r="F759">
            <v>32109300</v>
          </cell>
          <cell r="G759" t="str">
            <v>الهيئة العامة للرقابة المالية</v>
          </cell>
          <cell r="H759" t="str">
            <v>x  هـ م الهيئة العامة للرقابة المالية</v>
          </cell>
          <cell r="I759" t="str">
            <v>الشئون الإقتصادية</v>
          </cell>
          <cell r="J759" t="str">
            <v>الشئون الإقتصادية</v>
          </cell>
        </row>
        <row r="760">
          <cell r="F760">
            <v>10400200</v>
          </cell>
          <cell r="G760" t="str">
            <v>الهيئة الوطنية للصحافة</v>
          </cell>
          <cell r="H760" t="str">
            <v>x هـ م الهيئة الوطنية للصحافة</v>
          </cell>
          <cell r="I760" t="str">
            <v>الترفيه والثقافة والدين</v>
          </cell>
          <cell r="J760" t="str">
            <v>الترفيه والثقافة والدين</v>
          </cell>
        </row>
        <row r="761">
          <cell r="F761">
            <v>10100500</v>
          </cell>
          <cell r="G761" t="str">
            <v>المحكمة الدستورية العليا</v>
          </cell>
          <cell r="H761" t="str">
            <v xml:space="preserve"> x هـ م المحكمة الدستورية العليا</v>
          </cell>
          <cell r="I761" t="str">
            <v>النظام العام وشئون السلامة العامة</v>
          </cell>
          <cell r="J761" t="str">
            <v>النظام العام وشئون السلامة العامة</v>
          </cell>
        </row>
        <row r="762">
          <cell r="F762">
            <v>10100600</v>
          </cell>
          <cell r="G762" t="str">
            <v>القضاء والنيابة العامة</v>
          </cell>
          <cell r="H762" t="str">
            <v xml:space="preserve"> x هـ م القضاء والنيابة العامة</v>
          </cell>
          <cell r="I762" t="str">
            <v>النظام العام وشئون السلامة العامة</v>
          </cell>
          <cell r="J762" t="str">
            <v>النظام العام وشئون السلامة العامة</v>
          </cell>
        </row>
        <row r="763">
          <cell r="F763">
            <v>10100700</v>
          </cell>
          <cell r="G763" t="str">
            <v>دار الافتاء المصرية</v>
          </cell>
          <cell r="H763" t="str">
            <v xml:space="preserve"> x هـ م دار الافتاء المصرية</v>
          </cell>
          <cell r="I763" t="str">
            <v>النظام العام وشئون السلامة العامة</v>
          </cell>
          <cell r="J763" t="str">
            <v>النظام العام وشئون السلامة العامة</v>
          </cell>
        </row>
        <row r="764">
          <cell r="F764">
            <v>10100800</v>
          </cell>
          <cell r="G764" t="str">
            <v>مجلس الدولة</v>
          </cell>
          <cell r="H764" t="str">
            <v xml:space="preserve"> x هـ م مجلس الدولة</v>
          </cell>
          <cell r="I764" t="str">
            <v>النظام العام وشئون السلامة العامة</v>
          </cell>
          <cell r="J764" t="str">
            <v>النظام العام وشئون السلامة العامة</v>
          </cell>
        </row>
        <row r="765">
          <cell r="F765">
            <v>10100900</v>
          </cell>
          <cell r="G765" t="str">
            <v>هيئة قضايا الدولة</v>
          </cell>
          <cell r="H765" t="str">
            <v xml:space="preserve"> x هـ م هيئة قضايا الدولة</v>
          </cell>
          <cell r="I765" t="str">
            <v>النظام العام وشئون السلامة العامة</v>
          </cell>
          <cell r="J765" t="str">
            <v>النظام العام وشئون السلامة العامة</v>
          </cell>
        </row>
        <row r="766">
          <cell r="F766">
            <v>10101000</v>
          </cell>
          <cell r="G766" t="str">
            <v>هيئة النيابة الادارية</v>
          </cell>
          <cell r="H766" t="str">
            <v xml:space="preserve"> x هـ م هيئة النيابة الادارية</v>
          </cell>
          <cell r="I766" t="str">
            <v>النظام العام وشئون السلامة العامة</v>
          </cell>
          <cell r="J766" t="str">
            <v>النظام العام وشئون السلامة العامة</v>
          </cell>
        </row>
        <row r="767">
          <cell r="F767">
            <v>13300100</v>
          </cell>
          <cell r="G767" t="str">
            <v>المجلس الأعلى لتنظيم الإعلام</v>
          </cell>
          <cell r="H767" t="str">
            <v>x هـ م المجلس الأعلي لتنظيم الإعلام</v>
          </cell>
          <cell r="I767" t="str">
            <v>الترفيه والثقافة والدين</v>
          </cell>
          <cell r="J767" t="str">
            <v>الترفيه والثقافة والدين</v>
          </cell>
        </row>
        <row r="768">
          <cell r="F768">
            <v>10400300</v>
          </cell>
          <cell r="G768" t="str">
            <v>المجلس القومي لحقوق الإنسان</v>
          </cell>
          <cell r="H768" t="str">
            <v>x هـ م المجلس القومي لحقوق الانسان</v>
          </cell>
          <cell r="I768" t="str">
            <v>الخدمات العامة</v>
          </cell>
          <cell r="J768" t="str">
            <v>الخدمات العامة</v>
          </cell>
        </row>
        <row r="769">
          <cell r="F769">
            <v>10100300</v>
          </cell>
          <cell r="G769" t="str">
            <v>الهيئة الوطنية للانتخابات</v>
          </cell>
          <cell r="H769" t="str">
            <v>x هـ م الهيئة الوطنية للإنتخابات</v>
          </cell>
          <cell r="I769" t="str">
            <v>الخدمات العامة</v>
          </cell>
          <cell r="J769" t="str">
            <v>الخدمات العامة</v>
          </cell>
        </row>
        <row r="770">
          <cell r="G770" t="e">
            <v>#N/A</v>
          </cell>
          <cell r="H770" t="str">
            <v>الهيئة الوطنية  للإعلام</v>
          </cell>
          <cell r="I770" t="e">
            <v>#N/A</v>
          </cell>
          <cell r="J770" t="e">
            <v>#N/A</v>
          </cell>
        </row>
        <row r="771">
          <cell r="F771">
            <v>14800100</v>
          </cell>
          <cell r="G771" t="str">
            <v>وزارة الدولة للإعلام</v>
          </cell>
          <cell r="H771" t="str">
            <v xml:space="preserve">وزارة الدوله للإعلام </v>
          </cell>
          <cell r="I771" t="str">
            <v>الترفيه والثقافة والدين</v>
          </cell>
          <cell r="J771" t="str">
            <v>الترفيه والثقافة والدين</v>
          </cell>
        </row>
        <row r="772">
          <cell r="F772">
            <v>10601100</v>
          </cell>
          <cell r="G772" t="str">
            <v xml:space="preserve">وزارة المالية </v>
          </cell>
          <cell r="H772" t="str">
            <v>قسم الدين العام</v>
          </cell>
          <cell r="I772" t="str">
            <v>الخدمات العامة</v>
          </cell>
          <cell r="J772" t="str">
            <v>الخدمات العامة</v>
          </cell>
        </row>
        <row r="773">
          <cell r="F773">
            <v>10601200</v>
          </cell>
          <cell r="G773" t="str">
            <v xml:space="preserve">وزارة المالية </v>
          </cell>
          <cell r="H773" t="str">
            <v>قسم الإحتياطيات العامة</v>
          </cell>
          <cell r="I773" t="str">
            <v>الخدمات العامة</v>
          </cell>
          <cell r="J773" t="str">
            <v>الخدمات العامة</v>
          </cell>
        </row>
        <row r="774">
          <cell r="F774">
            <v>10601300</v>
          </cell>
          <cell r="G774" t="str">
            <v xml:space="preserve">وزارة المالية </v>
          </cell>
          <cell r="H774" t="str">
            <v>قسم المساهمات و القروض</v>
          </cell>
          <cell r="I774" t="str">
            <v>الخدمات العامة</v>
          </cell>
          <cell r="J774" t="str">
            <v>الخدمات العامة</v>
          </cell>
        </row>
        <row r="775">
          <cell r="F775">
            <v>10601400</v>
          </cell>
          <cell r="G775" t="str">
            <v xml:space="preserve">وزارة المالية </v>
          </cell>
          <cell r="H775" t="str">
            <v>قسم صافي أعباء المعاشات</v>
          </cell>
          <cell r="I775" t="str">
            <v>التنمية البشرية</v>
          </cell>
          <cell r="J775" t="str">
            <v>التنمية البشرية</v>
          </cell>
        </row>
        <row r="776">
          <cell r="F776">
            <v>10601500</v>
          </cell>
          <cell r="G776" t="str">
            <v xml:space="preserve">وزارة المالية </v>
          </cell>
          <cell r="H776" t="str">
            <v>قسم الدعم وخفض تكاليف المعيشة</v>
          </cell>
          <cell r="I776" t="str">
            <v>التنمية البشرية</v>
          </cell>
          <cell r="J776" t="str">
            <v>التنمية البشرية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راجعة"/>
      <sheetName val="وظيفى"/>
      <sheetName val="بيان"/>
      <sheetName val="تحديث"/>
      <sheetName val="تجميع"/>
      <sheetName val="وظيفى موازنة"/>
      <sheetName val="Sheet2"/>
      <sheetName val="تجميع (2)"/>
      <sheetName val="Sheet1"/>
      <sheetName val="تقريب وائل"/>
      <sheetName val="وظيفى ختامى 22-23"/>
      <sheetName val="موارد مائية ابواب وظيفى"/>
      <sheetName val="ديوان السياحة"/>
    </sheetNames>
    <sheetDataSet>
      <sheetData sheetId="0"/>
      <sheetData sheetId="1">
        <row r="3">
          <cell r="B3" t="str">
            <v>كود الوحدة</v>
          </cell>
          <cell r="C3" t="str">
            <v>اسم الوحدة</v>
          </cell>
          <cell r="D3" t="str">
            <v>الباب الاول</v>
          </cell>
          <cell r="E3" t="str">
            <v>الباب الثانى</v>
          </cell>
          <cell r="F3" t="str">
            <v>الباب الثالث</v>
          </cell>
          <cell r="G3" t="str">
            <v>الباب الرابع</v>
          </cell>
          <cell r="H3" t="str">
            <v>الباب الخامس</v>
          </cell>
          <cell r="I3" t="str">
            <v>الباب السادس</v>
          </cell>
          <cell r="J3" t="str">
            <v>الباب السابع</v>
          </cell>
          <cell r="K3" t="str">
            <v>الباب الثامن</v>
          </cell>
          <cell r="L3" t="str">
            <v>اجمالى الاستخدامات</v>
          </cell>
          <cell r="M3" t="str">
            <v>الباب الاول</v>
          </cell>
          <cell r="N3" t="str">
            <v>الباب الثانى</v>
          </cell>
          <cell r="O3" t="str">
            <v>الباب الثالث</v>
          </cell>
          <cell r="P3" t="str">
            <v>الباب الرابع</v>
          </cell>
          <cell r="Q3" t="str">
            <v>الباب الخامس</v>
          </cell>
          <cell r="R3" t="str">
            <v>الباب السادس</v>
          </cell>
          <cell r="S3" t="str">
            <v>الباب السابع</v>
          </cell>
          <cell r="T3" t="str">
            <v>الباب الثامن</v>
          </cell>
          <cell r="U3" t="str">
            <v>اجمالى الاستخدامات</v>
          </cell>
          <cell r="V3" t="str">
            <v>الباب الاول</v>
          </cell>
          <cell r="W3" t="str">
            <v>الباب الثانى</v>
          </cell>
          <cell r="X3" t="str">
            <v>الباب الثالث</v>
          </cell>
          <cell r="Y3" t="str">
            <v>الباب الرابع</v>
          </cell>
          <cell r="Z3" t="str">
            <v>الباب الخامس</v>
          </cell>
          <cell r="AA3" t="str">
            <v>الباب السادس</v>
          </cell>
          <cell r="AB3" t="str">
            <v>الباب السابع</v>
          </cell>
          <cell r="AC3" t="str">
            <v>الباب الثامن</v>
          </cell>
          <cell r="AD3" t="str">
            <v>اجمالى الاستخدامات</v>
          </cell>
        </row>
        <row r="4">
          <cell r="B4">
            <v>70100</v>
          </cell>
          <cell r="C4" t="str">
            <v>الخدمات العامة</v>
          </cell>
          <cell r="D4">
            <v>44430853278</v>
          </cell>
          <cell r="E4">
            <v>17347490887</v>
          </cell>
          <cell r="F4">
            <v>583228452460</v>
          </cell>
          <cell r="G4">
            <v>3637507584</v>
          </cell>
          <cell r="H4">
            <v>10185896629</v>
          </cell>
          <cell r="I4">
            <v>35024366207</v>
          </cell>
          <cell r="J4">
            <v>20048968113</v>
          </cell>
          <cell r="K4">
            <v>516853638671</v>
          </cell>
          <cell r="L4">
            <v>1230757173829</v>
          </cell>
          <cell r="M4">
            <v>44577326812</v>
          </cell>
          <cell r="N4">
            <v>16913379737</v>
          </cell>
          <cell r="O4">
            <v>583230136403</v>
          </cell>
          <cell r="P4">
            <v>3580798498</v>
          </cell>
          <cell r="Q4">
            <v>10687214412</v>
          </cell>
          <cell r="R4">
            <v>36358676836</v>
          </cell>
          <cell r="S4">
            <v>22018768113</v>
          </cell>
          <cell r="T4">
            <v>509190594554</v>
          </cell>
          <cell r="U4">
            <v>1226556895365</v>
          </cell>
          <cell r="V4">
            <v>-146473534</v>
          </cell>
          <cell r="W4">
            <v>434111150</v>
          </cell>
          <cell r="X4">
            <v>-1683943</v>
          </cell>
          <cell r="Y4">
            <v>56709086</v>
          </cell>
          <cell r="Z4">
            <v>-501317783</v>
          </cell>
          <cell r="AA4">
            <v>-1334310629</v>
          </cell>
          <cell r="AB4">
            <v>-1969800000</v>
          </cell>
          <cell r="AC4">
            <v>7663044117</v>
          </cell>
          <cell r="AD4">
            <v>4200278464</v>
          </cell>
        </row>
        <row r="5">
          <cell r="B5">
            <v>10100100</v>
          </cell>
          <cell r="C5" t="str">
            <v>مجلس النواب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1414557754</v>
          </cell>
          <cell r="I5">
            <v>24939038</v>
          </cell>
          <cell r="J5">
            <v>0</v>
          </cell>
          <cell r="K5">
            <v>0</v>
          </cell>
          <cell r="L5">
            <v>1439496793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1414557754</v>
          </cell>
          <cell r="R5">
            <v>24939038</v>
          </cell>
          <cell r="S5">
            <v>0</v>
          </cell>
          <cell r="T5">
            <v>0</v>
          </cell>
          <cell r="U5">
            <v>1439496793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</row>
        <row r="6">
          <cell r="B6">
            <v>10100200</v>
          </cell>
          <cell r="C6" t="str">
            <v>هيئة الرقابة الإدارية</v>
          </cell>
          <cell r="D6">
            <v>1111726095</v>
          </cell>
          <cell r="E6">
            <v>128496478</v>
          </cell>
          <cell r="F6">
            <v>0</v>
          </cell>
          <cell r="G6">
            <v>30397048</v>
          </cell>
          <cell r="H6">
            <v>4715804</v>
          </cell>
          <cell r="I6">
            <v>211856030</v>
          </cell>
          <cell r="J6">
            <v>0</v>
          </cell>
          <cell r="K6">
            <v>0</v>
          </cell>
          <cell r="L6">
            <v>1487191455</v>
          </cell>
          <cell r="M6">
            <v>1111726095</v>
          </cell>
          <cell r="N6">
            <v>128496478</v>
          </cell>
          <cell r="O6">
            <v>0</v>
          </cell>
          <cell r="P6">
            <v>30397048</v>
          </cell>
          <cell r="Q6">
            <v>4715804</v>
          </cell>
          <cell r="R6">
            <v>373170030</v>
          </cell>
          <cell r="S6">
            <v>0</v>
          </cell>
          <cell r="T6">
            <v>0</v>
          </cell>
          <cell r="U6">
            <v>1648505455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-161314000</v>
          </cell>
          <cell r="AB6">
            <v>0</v>
          </cell>
          <cell r="AC6">
            <v>0</v>
          </cell>
          <cell r="AD6">
            <v>-161314000</v>
          </cell>
        </row>
        <row r="7">
          <cell r="B7">
            <v>10100300</v>
          </cell>
          <cell r="C7" t="str">
            <v>الهيئة الوطنية للانتخابات</v>
          </cell>
          <cell r="D7">
            <v>48048669</v>
          </cell>
          <cell r="E7">
            <v>10258246</v>
          </cell>
          <cell r="F7">
            <v>0</v>
          </cell>
          <cell r="G7">
            <v>0</v>
          </cell>
          <cell r="H7">
            <v>25926</v>
          </cell>
          <cell r="I7">
            <v>82898</v>
          </cell>
          <cell r="J7">
            <v>0</v>
          </cell>
          <cell r="K7">
            <v>0</v>
          </cell>
          <cell r="L7">
            <v>58415738</v>
          </cell>
          <cell r="M7">
            <v>48048669</v>
          </cell>
          <cell r="N7">
            <v>10258246</v>
          </cell>
          <cell r="O7">
            <v>0</v>
          </cell>
          <cell r="P7">
            <v>0</v>
          </cell>
          <cell r="Q7">
            <v>25926</v>
          </cell>
          <cell r="R7">
            <v>82898</v>
          </cell>
          <cell r="S7">
            <v>0</v>
          </cell>
          <cell r="T7">
            <v>0</v>
          </cell>
          <cell r="U7">
            <v>58415738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</row>
        <row r="8">
          <cell r="B8">
            <v>10100400</v>
          </cell>
          <cell r="C8" t="str">
            <v>الجهاز المركزي للمحاسبات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2976957599</v>
          </cell>
          <cell r="I8">
            <v>15588738</v>
          </cell>
          <cell r="J8">
            <v>0</v>
          </cell>
          <cell r="K8">
            <v>0</v>
          </cell>
          <cell r="L8">
            <v>2992546337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2976960933</v>
          </cell>
          <cell r="R8">
            <v>15588738</v>
          </cell>
          <cell r="S8">
            <v>0</v>
          </cell>
          <cell r="T8">
            <v>0</v>
          </cell>
          <cell r="U8">
            <v>2992549670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-3334</v>
          </cell>
          <cell r="AA8">
            <v>0</v>
          </cell>
          <cell r="AB8">
            <v>0</v>
          </cell>
          <cell r="AC8">
            <v>0</v>
          </cell>
          <cell r="AD8">
            <v>-3333</v>
          </cell>
        </row>
        <row r="9">
          <cell r="B9">
            <v>10101200</v>
          </cell>
          <cell r="C9" t="str">
            <v>مجلس الشيوخ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444264063</v>
          </cell>
          <cell r="I9">
            <v>29574555</v>
          </cell>
          <cell r="J9">
            <v>0</v>
          </cell>
          <cell r="K9">
            <v>0</v>
          </cell>
          <cell r="L9">
            <v>473838618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444264063</v>
          </cell>
          <cell r="R9">
            <v>29574555</v>
          </cell>
          <cell r="S9">
            <v>0</v>
          </cell>
          <cell r="T9">
            <v>0</v>
          </cell>
          <cell r="U9">
            <v>473838618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</row>
        <row r="10">
          <cell r="B10">
            <v>10200100</v>
          </cell>
          <cell r="C10" t="str">
            <v>رئاسة الجمهورية</v>
          </cell>
          <cell r="D10">
            <v>517267126</v>
          </cell>
          <cell r="E10">
            <v>141257172</v>
          </cell>
          <cell r="F10">
            <v>0</v>
          </cell>
          <cell r="G10">
            <v>19122974</v>
          </cell>
          <cell r="H10">
            <v>2230814</v>
          </cell>
          <cell r="I10">
            <v>129228607</v>
          </cell>
          <cell r="J10">
            <v>0</v>
          </cell>
          <cell r="K10">
            <v>0</v>
          </cell>
          <cell r="L10">
            <v>809106693</v>
          </cell>
          <cell r="M10">
            <v>517267126</v>
          </cell>
          <cell r="N10">
            <v>141257172</v>
          </cell>
          <cell r="O10">
            <v>0</v>
          </cell>
          <cell r="P10">
            <v>19122974</v>
          </cell>
          <cell r="Q10">
            <v>2230814</v>
          </cell>
          <cell r="R10">
            <v>129228607</v>
          </cell>
          <cell r="S10">
            <v>0</v>
          </cell>
          <cell r="T10">
            <v>0</v>
          </cell>
          <cell r="U10">
            <v>809106693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</row>
        <row r="11">
          <cell r="B11">
            <v>10200200</v>
          </cell>
          <cell r="C11" t="str">
            <v>المجالس التخصصية</v>
          </cell>
          <cell r="D11">
            <v>9856416</v>
          </cell>
          <cell r="E11">
            <v>633705201</v>
          </cell>
          <cell r="F11">
            <v>0</v>
          </cell>
          <cell r="G11">
            <v>18089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643579707</v>
          </cell>
          <cell r="M11">
            <v>9856416</v>
          </cell>
          <cell r="N11">
            <v>633707581</v>
          </cell>
          <cell r="O11">
            <v>0</v>
          </cell>
          <cell r="P11">
            <v>18089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643582087</v>
          </cell>
          <cell r="V11">
            <v>0</v>
          </cell>
          <cell r="W11">
            <v>-2380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-2380</v>
          </cell>
        </row>
        <row r="12">
          <cell r="B12">
            <v>10300100</v>
          </cell>
          <cell r="C12" t="str">
            <v>رئاسة مجلس الوزراء</v>
          </cell>
          <cell r="D12">
            <v>308645823</v>
          </cell>
          <cell r="E12">
            <v>57486288</v>
          </cell>
          <cell r="F12">
            <v>0</v>
          </cell>
          <cell r="G12">
            <v>799925</v>
          </cell>
          <cell r="H12">
            <v>73875862</v>
          </cell>
          <cell r="I12">
            <v>178629713</v>
          </cell>
          <cell r="J12">
            <v>0</v>
          </cell>
          <cell r="K12">
            <v>0</v>
          </cell>
          <cell r="L12">
            <v>619437612</v>
          </cell>
          <cell r="M12">
            <v>308645823</v>
          </cell>
          <cell r="N12">
            <v>57556675</v>
          </cell>
          <cell r="O12">
            <v>0</v>
          </cell>
          <cell r="P12">
            <v>799925</v>
          </cell>
          <cell r="Q12">
            <v>73875862</v>
          </cell>
          <cell r="R12">
            <v>178629713</v>
          </cell>
          <cell r="S12">
            <v>0</v>
          </cell>
          <cell r="T12">
            <v>0</v>
          </cell>
          <cell r="U12">
            <v>619507999</v>
          </cell>
          <cell r="V12">
            <v>0</v>
          </cell>
          <cell r="W12">
            <v>-70387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-70387</v>
          </cell>
        </row>
        <row r="13">
          <cell r="B13">
            <v>10300200</v>
          </cell>
          <cell r="C13" t="str">
            <v>الجهاز المركزي للتنظيم والإدارة</v>
          </cell>
          <cell r="D13">
            <v>177235879</v>
          </cell>
          <cell r="E13">
            <v>16134413</v>
          </cell>
          <cell r="F13">
            <v>0</v>
          </cell>
          <cell r="G13">
            <v>1551462</v>
          </cell>
          <cell r="H13">
            <v>1559870</v>
          </cell>
          <cell r="I13">
            <v>88398108</v>
          </cell>
          <cell r="J13">
            <v>0</v>
          </cell>
          <cell r="K13">
            <v>0</v>
          </cell>
          <cell r="L13">
            <v>284879732</v>
          </cell>
          <cell r="M13">
            <v>177235879</v>
          </cell>
          <cell r="N13">
            <v>16124813</v>
          </cell>
          <cell r="O13">
            <v>0</v>
          </cell>
          <cell r="P13">
            <v>1551462</v>
          </cell>
          <cell r="Q13">
            <v>1559870</v>
          </cell>
          <cell r="R13">
            <v>88398108</v>
          </cell>
          <cell r="S13">
            <v>0</v>
          </cell>
          <cell r="T13">
            <v>0</v>
          </cell>
          <cell r="U13">
            <v>284870132</v>
          </cell>
          <cell r="V13">
            <v>0</v>
          </cell>
          <cell r="W13">
            <v>9600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9600</v>
          </cell>
        </row>
        <row r="14">
          <cell r="B14">
            <v>10300300</v>
          </cell>
          <cell r="C14" t="str">
            <v>مركز المعلومات ودعم اتخاذ القرار</v>
          </cell>
          <cell r="D14">
            <v>122690286</v>
          </cell>
          <cell r="E14">
            <v>35909701</v>
          </cell>
          <cell r="F14">
            <v>0</v>
          </cell>
          <cell r="G14">
            <v>12715332</v>
          </cell>
          <cell r="H14">
            <v>1300501</v>
          </cell>
          <cell r="I14">
            <v>88288010</v>
          </cell>
          <cell r="J14">
            <v>0</v>
          </cell>
          <cell r="K14">
            <v>0</v>
          </cell>
          <cell r="L14">
            <v>260903830</v>
          </cell>
          <cell r="M14">
            <v>122690286</v>
          </cell>
          <cell r="N14">
            <v>35909701</v>
          </cell>
          <cell r="O14">
            <v>0</v>
          </cell>
          <cell r="P14">
            <v>12715332</v>
          </cell>
          <cell r="Q14">
            <v>1300501</v>
          </cell>
          <cell r="R14">
            <v>88288010</v>
          </cell>
          <cell r="S14">
            <v>0</v>
          </cell>
          <cell r="T14">
            <v>0</v>
          </cell>
          <cell r="U14">
            <v>260903830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B15">
            <v>10300500</v>
          </cell>
          <cell r="C15" t="str">
            <v>مكتب وزير الدولة لشئون الأزهر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>
            <v>10400100</v>
          </cell>
          <cell r="C16" t="str">
            <v>مجلس الشورى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</row>
        <row r="17">
          <cell r="B17">
            <v>10400300</v>
          </cell>
          <cell r="C17" t="str">
            <v>المجلس القومي لحقوق الإنسان</v>
          </cell>
          <cell r="D17">
            <v>28444024</v>
          </cell>
          <cell r="E17">
            <v>5682006</v>
          </cell>
          <cell r="F17">
            <v>0</v>
          </cell>
          <cell r="G17">
            <v>598050</v>
          </cell>
          <cell r="H17">
            <v>48264</v>
          </cell>
          <cell r="I17">
            <v>7999871</v>
          </cell>
          <cell r="J17">
            <v>0</v>
          </cell>
          <cell r="K17">
            <v>0</v>
          </cell>
          <cell r="L17">
            <v>42772215</v>
          </cell>
          <cell r="M17">
            <v>28444024</v>
          </cell>
          <cell r="N17">
            <v>5682006</v>
          </cell>
          <cell r="O17">
            <v>0</v>
          </cell>
          <cell r="P17">
            <v>598050</v>
          </cell>
          <cell r="Q17">
            <v>48264</v>
          </cell>
          <cell r="R17">
            <v>7999871</v>
          </cell>
          <cell r="S17">
            <v>0</v>
          </cell>
          <cell r="T17">
            <v>0</v>
          </cell>
          <cell r="U17">
            <v>42772215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B18">
            <v>10600100</v>
          </cell>
          <cell r="C18" t="str">
            <v xml:space="preserve">ديوان عام وزارة المالية </v>
          </cell>
          <cell r="D18">
            <v>2259064995</v>
          </cell>
          <cell r="E18">
            <v>695642207</v>
          </cell>
          <cell r="F18">
            <v>0</v>
          </cell>
          <cell r="G18">
            <v>112562067</v>
          </cell>
          <cell r="H18">
            <v>1494152543</v>
          </cell>
          <cell r="I18">
            <v>228386126</v>
          </cell>
          <cell r="J18">
            <v>1000000</v>
          </cell>
          <cell r="K18">
            <v>0</v>
          </cell>
          <cell r="L18">
            <v>4790807938</v>
          </cell>
          <cell r="M18">
            <v>2259064995</v>
          </cell>
          <cell r="N18">
            <v>695186361</v>
          </cell>
          <cell r="O18">
            <v>0</v>
          </cell>
          <cell r="P18">
            <v>112562067</v>
          </cell>
          <cell r="Q18">
            <v>1494152543</v>
          </cell>
          <cell r="R18">
            <v>228386126</v>
          </cell>
          <cell r="S18">
            <v>1000000</v>
          </cell>
          <cell r="T18">
            <v>0</v>
          </cell>
          <cell r="U18">
            <v>4790352092</v>
          </cell>
          <cell r="V18">
            <v>0</v>
          </cell>
          <cell r="W18">
            <v>455846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455846</v>
          </cell>
        </row>
        <row r="19">
          <cell r="B19">
            <v>10600200</v>
          </cell>
          <cell r="C19" t="str">
            <v>مكتب وزير المالية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B20">
            <v>10600300</v>
          </cell>
          <cell r="C20" t="str">
            <v>مصلحة الخزانة العامة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B21">
            <v>10600400</v>
          </cell>
          <cell r="C21" t="str">
            <v>مصلحة الضرائب المصرية عامة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>
            <v>10600500</v>
          </cell>
          <cell r="C22" t="str">
            <v>مصلحة الضرائب العقارية</v>
          </cell>
          <cell r="D22">
            <v>4697266107</v>
          </cell>
          <cell r="E22">
            <v>232907599</v>
          </cell>
          <cell r="F22">
            <v>0</v>
          </cell>
          <cell r="G22">
            <v>131137992</v>
          </cell>
          <cell r="H22">
            <v>107557</v>
          </cell>
          <cell r="I22">
            <v>439670499</v>
          </cell>
          <cell r="J22">
            <v>0</v>
          </cell>
          <cell r="K22">
            <v>4591</v>
          </cell>
          <cell r="L22">
            <v>5501094344</v>
          </cell>
          <cell r="M22">
            <v>4697266107</v>
          </cell>
          <cell r="N22">
            <v>232901449</v>
          </cell>
          <cell r="O22">
            <v>0</v>
          </cell>
          <cell r="P22">
            <v>131137992</v>
          </cell>
          <cell r="Q22">
            <v>107557</v>
          </cell>
          <cell r="R22">
            <v>439670498</v>
          </cell>
          <cell r="S22">
            <v>0</v>
          </cell>
          <cell r="T22">
            <v>4591</v>
          </cell>
          <cell r="U22">
            <v>5501088194</v>
          </cell>
          <cell r="V22">
            <v>0</v>
          </cell>
          <cell r="W22">
            <v>6150</v>
          </cell>
          <cell r="X22">
            <v>0</v>
          </cell>
          <cell r="Y22">
            <v>0</v>
          </cell>
          <cell r="Z22">
            <v>0</v>
          </cell>
          <cell r="AA22">
            <v>1</v>
          </cell>
          <cell r="AB22">
            <v>0</v>
          </cell>
          <cell r="AC22">
            <v>0</v>
          </cell>
          <cell r="AD22">
            <v>6150</v>
          </cell>
        </row>
        <row r="23">
          <cell r="B23">
            <v>10600600</v>
          </cell>
          <cell r="C23" t="str">
            <v>مصلحة الجمارك المصرية</v>
          </cell>
          <cell r="D23">
            <v>2462453086</v>
          </cell>
          <cell r="E23">
            <v>100380429</v>
          </cell>
          <cell r="F23">
            <v>0</v>
          </cell>
          <cell r="G23">
            <v>196674243</v>
          </cell>
          <cell r="H23">
            <v>1019656</v>
          </cell>
          <cell r="I23">
            <v>427735497</v>
          </cell>
          <cell r="J23">
            <v>0</v>
          </cell>
          <cell r="K23">
            <v>0</v>
          </cell>
          <cell r="L23">
            <v>3188262910</v>
          </cell>
          <cell r="M23">
            <v>2462310434</v>
          </cell>
          <cell r="N23">
            <v>100380429</v>
          </cell>
          <cell r="O23">
            <v>0</v>
          </cell>
          <cell r="P23">
            <v>196674243</v>
          </cell>
          <cell r="Q23">
            <v>1026548</v>
          </cell>
          <cell r="R23">
            <v>427735497</v>
          </cell>
          <cell r="S23">
            <v>0</v>
          </cell>
          <cell r="T23">
            <v>0</v>
          </cell>
          <cell r="U23">
            <v>3188127151</v>
          </cell>
          <cell r="V23">
            <v>142652</v>
          </cell>
          <cell r="W23">
            <v>0</v>
          </cell>
          <cell r="X23">
            <v>0</v>
          </cell>
          <cell r="Y23">
            <v>0</v>
          </cell>
          <cell r="Z23">
            <v>-6892</v>
          </cell>
          <cell r="AA23">
            <v>0</v>
          </cell>
          <cell r="AB23">
            <v>0</v>
          </cell>
          <cell r="AC23">
            <v>0</v>
          </cell>
          <cell r="AD23">
            <v>135759</v>
          </cell>
        </row>
        <row r="24">
          <cell r="B24">
            <v>10600700</v>
          </cell>
          <cell r="C24" t="str">
            <v>مصلحة الضرائب المصرية قيمة مضافة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</row>
        <row r="25">
          <cell r="B25">
            <v>10600800</v>
          </cell>
          <cell r="C25" t="str">
            <v>مصلحة سك العملة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B26">
            <v>10600900</v>
          </cell>
          <cell r="C26" t="str">
            <v>مركز كبار الممولين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B27">
            <v>10601100</v>
          </cell>
          <cell r="C27" t="str">
            <v>قسم الدين العام</v>
          </cell>
          <cell r="D27">
            <v>0</v>
          </cell>
          <cell r="E27">
            <v>13550120</v>
          </cell>
          <cell r="F27">
            <v>582966013559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516271297579</v>
          </cell>
          <cell r="L27">
            <v>1099250861258</v>
          </cell>
          <cell r="M27">
            <v>0</v>
          </cell>
          <cell r="N27">
            <v>13550120</v>
          </cell>
          <cell r="O27">
            <v>582966013559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508604478534</v>
          </cell>
          <cell r="U27">
            <v>1091584042213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7666819045</v>
          </cell>
          <cell r="AD27">
            <v>7666819045</v>
          </cell>
        </row>
        <row r="28">
          <cell r="B28">
            <v>10601200</v>
          </cell>
          <cell r="C28" t="str">
            <v>قسم الإحتياطيات العامة</v>
          </cell>
          <cell r="D28">
            <v>0</v>
          </cell>
          <cell r="E28">
            <v>24857164</v>
          </cell>
          <cell r="F28">
            <v>0</v>
          </cell>
          <cell r="G28">
            <v>0</v>
          </cell>
          <cell r="H28">
            <v>101423090</v>
          </cell>
          <cell r="I28">
            <v>0</v>
          </cell>
          <cell r="J28">
            <v>0</v>
          </cell>
          <cell r="K28">
            <v>0</v>
          </cell>
          <cell r="L28">
            <v>126280254</v>
          </cell>
          <cell r="M28">
            <v>0</v>
          </cell>
          <cell r="N28">
            <v>24857164</v>
          </cell>
          <cell r="O28">
            <v>0</v>
          </cell>
          <cell r="P28">
            <v>0</v>
          </cell>
          <cell r="Q28">
            <v>101423090</v>
          </cell>
          <cell r="R28">
            <v>0</v>
          </cell>
          <cell r="S28">
            <v>0</v>
          </cell>
          <cell r="T28">
            <v>0</v>
          </cell>
          <cell r="U28">
            <v>126280254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B29">
            <v>10601300</v>
          </cell>
          <cell r="C29" t="str">
            <v>قسم المساهمات و القروض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19991504613</v>
          </cell>
          <cell r="K29">
            <v>0</v>
          </cell>
          <cell r="L29">
            <v>19991504613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21861304613</v>
          </cell>
          <cell r="T29">
            <v>0</v>
          </cell>
          <cell r="U29">
            <v>21861304613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-1869800000</v>
          </cell>
          <cell r="AC29">
            <v>0</v>
          </cell>
          <cell r="AD29">
            <v>-1869800000</v>
          </cell>
        </row>
        <row r="30">
          <cell r="B30">
            <v>10601700</v>
          </cell>
          <cell r="C30" t="str">
            <v>موارد وتعويضات الاصلاح الزراعي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</row>
        <row r="31">
          <cell r="B31">
            <v>10601800</v>
          </cell>
          <cell r="C31" t="str">
            <v>مصلحة الضرائب المصرية</v>
          </cell>
          <cell r="D31">
            <v>10499591133</v>
          </cell>
          <cell r="E31">
            <v>2033545046</v>
          </cell>
          <cell r="F31">
            <v>0</v>
          </cell>
          <cell r="G31">
            <v>314648068</v>
          </cell>
          <cell r="H31">
            <v>783446</v>
          </cell>
          <cell r="I31">
            <v>1509753832</v>
          </cell>
          <cell r="J31">
            <v>0</v>
          </cell>
          <cell r="K31">
            <v>0</v>
          </cell>
          <cell r="L31">
            <v>14358321525</v>
          </cell>
          <cell r="M31">
            <v>10499591133</v>
          </cell>
          <cell r="N31">
            <v>2033545046</v>
          </cell>
          <cell r="O31">
            <v>0</v>
          </cell>
          <cell r="P31">
            <v>314648068</v>
          </cell>
          <cell r="Q31">
            <v>783446</v>
          </cell>
          <cell r="R31">
            <v>1509753832</v>
          </cell>
          <cell r="S31">
            <v>0</v>
          </cell>
          <cell r="T31">
            <v>0</v>
          </cell>
          <cell r="U31">
            <v>14358321525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>
            <v>10601900</v>
          </cell>
          <cell r="C32" t="str">
            <v>هـ. م لمصلحة الخزانة العامة وسك العملة</v>
          </cell>
          <cell r="D32">
            <v>109989250</v>
          </cell>
          <cell r="E32">
            <v>218246617</v>
          </cell>
          <cell r="F32">
            <v>0</v>
          </cell>
          <cell r="G32">
            <v>7283858</v>
          </cell>
          <cell r="H32">
            <v>1427976</v>
          </cell>
          <cell r="I32">
            <v>40109439</v>
          </cell>
          <cell r="J32">
            <v>0</v>
          </cell>
          <cell r="K32">
            <v>0</v>
          </cell>
          <cell r="L32">
            <v>377057139</v>
          </cell>
          <cell r="M32">
            <v>109989250</v>
          </cell>
          <cell r="N32">
            <v>218246617</v>
          </cell>
          <cell r="O32">
            <v>0</v>
          </cell>
          <cell r="P32">
            <v>7283858</v>
          </cell>
          <cell r="Q32">
            <v>40623881</v>
          </cell>
          <cell r="R32">
            <v>40109439</v>
          </cell>
          <cell r="S32">
            <v>0</v>
          </cell>
          <cell r="T32">
            <v>0</v>
          </cell>
          <cell r="U32">
            <v>416253045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-39195905</v>
          </cell>
          <cell r="AA32">
            <v>0</v>
          </cell>
          <cell r="AB32">
            <v>0</v>
          </cell>
          <cell r="AC32">
            <v>0</v>
          </cell>
          <cell r="AD32">
            <v>-39195906</v>
          </cell>
        </row>
        <row r="33">
          <cell r="B33">
            <v>10700100</v>
          </cell>
          <cell r="C33" t="str">
            <v>ديوان عام وزارة الخارجية</v>
          </cell>
          <cell r="D33">
            <v>5207685713</v>
          </cell>
          <cell r="E33">
            <v>1421751041</v>
          </cell>
          <cell r="F33">
            <v>0</v>
          </cell>
          <cell r="G33">
            <v>585048997</v>
          </cell>
          <cell r="H33">
            <v>977121679</v>
          </cell>
          <cell r="I33">
            <v>265578059</v>
          </cell>
          <cell r="J33">
            <v>0</v>
          </cell>
          <cell r="K33">
            <v>0</v>
          </cell>
          <cell r="L33">
            <v>8457185489</v>
          </cell>
          <cell r="M33">
            <v>5202507436</v>
          </cell>
          <cell r="N33">
            <v>1383305559</v>
          </cell>
          <cell r="O33">
            <v>0</v>
          </cell>
          <cell r="P33">
            <v>480939892</v>
          </cell>
          <cell r="Q33">
            <v>915153140</v>
          </cell>
          <cell r="R33">
            <v>156696968</v>
          </cell>
          <cell r="S33">
            <v>0</v>
          </cell>
          <cell r="T33">
            <v>0</v>
          </cell>
          <cell r="U33">
            <v>8138602995</v>
          </cell>
          <cell r="V33">
            <v>5178277</v>
          </cell>
          <cell r="W33">
            <v>38445482</v>
          </cell>
          <cell r="X33">
            <v>0</v>
          </cell>
          <cell r="Y33">
            <v>104109105</v>
          </cell>
          <cell r="Z33">
            <v>61968539</v>
          </cell>
          <cell r="AA33">
            <v>108881091</v>
          </cell>
          <cell r="AB33">
            <v>0</v>
          </cell>
          <cell r="AC33">
            <v>0</v>
          </cell>
          <cell r="AD33">
            <v>318582494</v>
          </cell>
        </row>
        <row r="34">
          <cell r="B34">
            <v>10800100</v>
          </cell>
          <cell r="C34" t="str">
            <v>ديوان عام وزارة التعاون الدولى</v>
          </cell>
          <cell r="D34">
            <v>76717824</v>
          </cell>
          <cell r="E34">
            <v>16042676</v>
          </cell>
          <cell r="F34">
            <v>0</v>
          </cell>
          <cell r="G34">
            <v>85178503</v>
          </cell>
          <cell r="H34">
            <v>1467793</v>
          </cell>
          <cell r="I34">
            <v>1619955</v>
          </cell>
          <cell r="J34">
            <v>0</v>
          </cell>
          <cell r="K34">
            <v>0</v>
          </cell>
          <cell r="L34">
            <v>181026751</v>
          </cell>
          <cell r="M34">
            <v>76717824</v>
          </cell>
          <cell r="N34">
            <v>16042676</v>
          </cell>
          <cell r="O34">
            <v>0</v>
          </cell>
          <cell r="P34">
            <v>85178503</v>
          </cell>
          <cell r="Q34">
            <v>1467793</v>
          </cell>
          <cell r="R34">
            <v>1564027</v>
          </cell>
          <cell r="S34">
            <v>0</v>
          </cell>
          <cell r="T34">
            <v>0</v>
          </cell>
          <cell r="U34">
            <v>180970822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55928</v>
          </cell>
          <cell r="AB34">
            <v>0</v>
          </cell>
          <cell r="AC34">
            <v>0</v>
          </cell>
          <cell r="AD34">
            <v>55929</v>
          </cell>
        </row>
        <row r="35">
          <cell r="B35">
            <v>10900100</v>
          </cell>
          <cell r="C35" t="str">
            <v>قطاع التنمية الإدارية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>
            <v>11000100</v>
          </cell>
          <cell r="C36" t="str">
            <v>ديوان عام وزارة التخطيط والتنمية الاقتصادية</v>
          </cell>
          <cell r="D36">
            <v>85812866</v>
          </cell>
          <cell r="E36">
            <v>7789347</v>
          </cell>
          <cell r="F36">
            <v>0</v>
          </cell>
          <cell r="G36">
            <v>4499336</v>
          </cell>
          <cell r="H36">
            <v>11493809</v>
          </cell>
          <cell r="I36">
            <v>2538347897</v>
          </cell>
          <cell r="J36">
            <v>0</v>
          </cell>
          <cell r="K36">
            <v>0</v>
          </cell>
          <cell r="L36">
            <v>2647943255</v>
          </cell>
          <cell r="M36">
            <v>85812866</v>
          </cell>
          <cell r="N36">
            <v>7789347</v>
          </cell>
          <cell r="O36">
            <v>0</v>
          </cell>
          <cell r="P36">
            <v>4499336</v>
          </cell>
          <cell r="Q36">
            <v>11493809</v>
          </cell>
          <cell r="R36">
            <v>2538838430</v>
          </cell>
          <cell r="S36">
            <v>0</v>
          </cell>
          <cell r="T36">
            <v>0</v>
          </cell>
          <cell r="U36">
            <v>2648433788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-490533</v>
          </cell>
          <cell r="AB36">
            <v>0</v>
          </cell>
          <cell r="AC36">
            <v>0</v>
          </cell>
          <cell r="AD36">
            <v>-490533</v>
          </cell>
        </row>
        <row r="37">
          <cell r="B37">
            <v>11000200</v>
          </cell>
          <cell r="C37" t="str">
            <v>معهد التخطيط القومي</v>
          </cell>
          <cell r="D37">
            <v>37959572</v>
          </cell>
          <cell r="E37">
            <v>8195818</v>
          </cell>
          <cell r="F37">
            <v>0</v>
          </cell>
          <cell r="G37">
            <v>166689</v>
          </cell>
          <cell r="H37">
            <v>691751</v>
          </cell>
          <cell r="I37">
            <v>10883169</v>
          </cell>
          <cell r="J37">
            <v>0</v>
          </cell>
          <cell r="K37">
            <v>0</v>
          </cell>
          <cell r="L37">
            <v>57896999</v>
          </cell>
          <cell r="M37">
            <v>37959572</v>
          </cell>
          <cell r="N37">
            <v>8183068</v>
          </cell>
          <cell r="O37">
            <v>0</v>
          </cell>
          <cell r="P37">
            <v>166689</v>
          </cell>
          <cell r="Q37">
            <v>696251</v>
          </cell>
          <cell r="R37">
            <v>10883169</v>
          </cell>
          <cell r="S37">
            <v>0</v>
          </cell>
          <cell r="T37">
            <v>0</v>
          </cell>
          <cell r="U37">
            <v>57888749</v>
          </cell>
          <cell r="V37">
            <v>0</v>
          </cell>
          <cell r="W37">
            <v>12750</v>
          </cell>
          <cell r="X37">
            <v>0</v>
          </cell>
          <cell r="Y37">
            <v>0</v>
          </cell>
          <cell r="Z37">
            <v>-4500</v>
          </cell>
          <cell r="AA37">
            <v>0</v>
          </cell>
          <cell r="AB37">
            <v>0</v>
          </cell>
          <cell r="AC37">
            <v>0</v>
          </cell>
          <cell r="AD37">
            <v>8250</v>
          </cell>
        </row>
        <row r="38">
          <cell r="B38">
            <v>11000300</v>
          </cell>
          <cell r="C38" t="str">
            <v>الجهاز المركزي للتعبئة العامة والإحصاء</v>
          </cell>
          <cell r="D38">
            <v>194413355</v>
          </cell>
          <cell r="E38">
            <v>22703842</v>
          </cell>
          <cell r="F38">
            <v>0</v>
          </cell>
          <cell r="G38">
            <v>867948</v>
          </cell>
          <cell r="H38">
            <v>931650</v>
          </cell>
          <cell r="I38">
            <v>196680578</v>
          </cell>
          <cell r="J38">
            <v>0</v>
          </cell>
          <cell r="K38">
            <v>0</v>
          </cell>
          <cell r="L38">
            <v>415597374</v>
          </cell>
          <cell r="M38">
            <v>194413355</v>
          </cell>
          <cell r="N38">
            <v>22703842</v>
          </cell>
          <cell r="O38">
            <v>0</v>
          </cell>
          <cell r="P38">
            <v>867948</v>
          </cell>
          <cell r="Q38">
            <v>931650</v>
          </cell>
          <cell r="R38">
            <v>196680578</v>
          </cell>
          <cell r="S38">
            <v>0</v>
          </cell>
          <cell r="T38">
            <v>0</v>
          </cell>
          <cell r="U38">
            <v>415597374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B39">
            <v>11000400</v>
          </cell>
          <cell r="C39" t="str">
            <v>المركز الديموجرافي</v>
          </cell>
          <cell r="D39">
            <v>4342344</v>
          </cell>
          <cell r="E39">
            <v>425329</v>
          </cell>
          <cell r="F39">
            <v>0</v>
          </cell>
          <cell r="G39">
            <v>119300</v>
          </cell>
          <cell r="H39">
            <v>5773</v>
          </cell>
          <cell r="I39">
            <v>84955611</v>
          </cell>
          <cell r="J39">
            <v>0</v>
          </cell>
          <cell r="K39">
            <v>0</v>
          </cell>
          <cell r="L39">
            <v>89848357</v>
          </cell>
          <cell r="M39">
            <v>4342344</v>
          </cell>
          <cell r="N39">
            <v>425329</v>
          </cell>
          <cell r="O39">
            <v>0</v>
          </cell>
          <cell r="P39">
            <v>119300</v>
          </cell>
          <cell r="Q39">
            <v>23773</v>
          </cell>
          <cell r="R39">
            <v>84955611</v>
          </cell>
          <cell r="S39">
            <v>0</v>
          </cell>
          <cell r="T39">
            <v>0</v>
          </cell>
          <cell r="U39">
            <v>89866357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-18000</v>
          </cell>
          <cell r="AA39">
            <v>0</v>
          </cell>
          <cell r="AB39">
            <v>0</v>
          </cell>
          <cell r="AC39">
            <v>0</v>
          </cell>
          <cell r="AD39">
            <v>-18000</v>
          </cell>
        </row>
        <row r="40">
          <cell r="B40">
            <v>11100100</v>
          </cell>
          <cell r="C40" t="str">
            <v>مكتب وزير الدولة لشئون البحث العلمي</v>
          </cell>
          <cell r="D40">
            <v>4999623</v>
          </cell>
          <cell r="E40">
            <v>1872425</v>
          </cell>
          <cell r="F40">
            <v>0</v>
          </cell>
          <cell r="G40">
            <v>69069</v>
          </cell>
          <cell r="H40">
            <v>7193</v>
          </cell>
          <cell r="I40">
            <v>227581683</v>
          </cell>
          <cell r="J40">
            <v>0</v>
          </cell>
          <cell r="K40">
            <v>0</v>
          </cell>
          <cell r="L40">
            <v>234529993</v>
          </cell>
          <cell r="M40">
            <v>4999623</v>
          </cell>
          <cell r="N40">
            <v>1872425</v>
          </cell>
          <cell r="O40">
            <v>0</v>
          </cell>
          <cell r="P40">
            <v>69069</v>
          </cell>
          <cell r="Q40">
            <v>7193</v>
          </cell>
          <cell r="R40">
            <v>228213561</v>
          </cell>
          <cell r="S40">
            <v>0</v>
          </cell>
          <cell r="T40">
            <v>0</v>
          </cell>
          <cell r="U40">
            <v>235161871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-631878</v>
          </cell>
          <cell r="AB40">
            <v>0</v>
          </cell>
          <cell r="AC40">
            <v>0</v>
          </cell>
          <cell r="AD40">
            <v>-631878</v>
          </cell>
        </row>
        <row r="41">
          <cell r="B41">
            <v>11100400</v>
          </cell>
          <cell r="C41" t="str">
            <v>المركز القومي للبحوث</v>
          </cell>
          <cell r="D41">
            <v>764718309</v>
          </cell>
          <cell r="E41">
            <v>85928907</v>
          </cell>
          <cell r="F41">
            <v>0</v>
          </cell>
          <cell r="G41">
            <v>5484205</v>
          </cell>
          <cell r="H41">
            <v>9776928</v>
          </cell>
          <cell r="I41">
            <v>186729638</v>
          </cell>
          <cell r="J41">
            <v>0</v>
          </cell>
          <cell r="K41">
            <v>0</v>
          </cell>
          <cell r="L41">
            <v>1052637987</v>
          </cell>
          <cell r="M41">
            <v>766641874</v>
          </cell>
          <cell r="N41">
            <v>86328656</v>
          </cell>
          <cell r="O41">
            <v>0</v>
          </cell>
          <cell r="P41">
            <v>5484205</v>
          </cell>
          <cell r="Q41">
            <v>15692019</v>
          </cell>
          <cell r="R41">
            <v>187715530</v>
          </cell>
          <cell r="S41">
            <v>0</v>
          </cell>
          <cell r="T41">
            <v>0</v>
          </cell>
          <cell r="U41">
            <v>1061862284</v>
          </cell>
          <cell r="V41">
            <v>-1923565</v>
          </cell>
          <cell r="W41">
            <v>-399749</v>
          </cell>
          <cell r="X41">
            <v>0</v>
          </cell>
          <cell r="Y41">
            <v>0</v>
          </cell>
          <cell r="Z41">
            <v>-5915091</v>
          </cell>
          <cell r="AA41">
            <v>-985892</v>
          </cell>
          <cell r="AB41">
            <v>0</v>
          </cell>
          <cell r="AC41">
            <v>0</v>
          </cell>
          <cell r="AD41">
            <v>-9224297</v>
          </cell>
        </row>
        <row r="42">
          <cell r="B42">
            <v>11100500</v>
          </cell>
          <cell r="C42" t="str">
            <v>المعهد القومي للقياس والمعايرة</v>
          </cell>
          <cell r="D42">
            <v>78733179</v>
          </cell>
          <cell r="E42">
            <v>9299310</v>
          </cell>
          <cell r="F42">
            <v>0</v>
          </cell>
          <cell r="G42">
            <v>49560</v>
          </cell>
          <cell r="H42">
            <v>4245483</v>
          </cell>
          <cell r="I42">
            <v>76893981</v>
          </cell>
          <cell r="J42">
            <v>0</v>
          </cell>
          <cell r="K42">
            <v>0</v>
          </cell>
          <cell r="L42">
            <v>169221513</v>
          </cell>
          <cell r="M42">
            <v>78733179</v>
          </cell>
          <cell r="N42">
            <v>9299310</v>
          </cell>
          <cell r="O42">
            <v>0</v>
          </cell>
          <cell r="P42">
            <v>49560</v>
          </cell>
          <cell r="Q42">
            <v>6735744</v>
          </cell>
          <cell r="R42">
            <v>76893981</v>
          </cell>
          <cell r="S42">
            <v>0</v>
          </cell>
          <cell r="T42">
            <v>0</v>
          </cell>
          <cell r="U42">
            <v>171711775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-2490261</v>
          </cell>
          <cell r="AA42">
            <v>0</v>
          </cell>
          <cell r="AB42">
            <v>0</v>
          </cell>
          <cell r="AC42">
            <v>0</v>
          </cell>
          <cell r="AD42">
            <v>-2490262</v>
          </cell>
        </row>
        <row r="43">
          <cell r="B43">
            <v>11100600</v>
          </cell>
          <cell r="C43" t="str">
            <v>معهد بحوث البترول</v>
          </cell>
          <cell r="D43">
            <v>125613068</v>
          </cell>
          <cell r="E43">
            <v>62540605</v>
          </cell>
          <cell r="F43">
            <v>0</v>
          </cell>
          <cell r="G43">
            <v>1042929</v>
          </cell>
          <cell r="H43">
            <v>18551567</v>
          </cell>
          <cell r="I43">
            <v>25959879</v>
          </cell>
          <cell r="J43">
            <v>0</v>
          </cell>
          <cell r="K43">
            <v>0</v>
          </cell>
          <cell r="L43">
            <v>233708048</v>
          </cell>
          <cell r="M43">
            <v>125613068</v>
          </cell>
          <cell r="N43">
            <v>62458297</v>
          </cell>
          <cell r="O43">
            <v>0</v>
          </cell>
          <cell r="P43">
            <v>1042929</v>
          </cell>
          <cell r="Q43">
            <v>18551567</v>
          </cell>
          <cell r="R43">
            <v>26073687</v>
          </cell>
          <cell r="S43">
            <v>0</v>
          </cell>
          <cell r="T43">
            <v>0</v>
          </cell>
          <cell r="U43">
            <v>233739548</v>
          </cell>
          <cell r="V43">
            <v>0</v>
          </cell>
          <cell r="W43">
            <v>82308</v>
          </cell>
          <cell r="X43">
            <v>0</v>
          </cell>
          <cell r="Y43">
            <v>0</v>
          </cell>
          <cell r="Z43">
            <v>0</v>
          </cell>
          <cell r="AA43">
            <v>-113808</v>
          </cell>
          <cell r="AB43">
            <v>0</v>
          </cell>
          <cell r="AC43">
            <v>0</v>
          </cell>
          <cell r="AD43">
            <v>-31500</v>
          </cell>
        </row>
        <row r="44">
          <cell r="B44">
            <v>11100700</v>
          </cell>
          <cell r="C44" t="str">
            <v>المعهد القومي للبحوث الفلكية والجيوفيزيقية</v>
          </cell>
          <cell r="D44">
            <v>64029746</v>
          </cell>
          <cell r="E44">
            <v>12743026</v>
          </cell>
          <cell r="F44">
            <v>0</v>
          </cell>
          <cell r="G44">
            <v>701086</v>
          </cell>
          <cell r="H44">
            <v>3749795</v>
          </cell>
          <cell r="I44">
            <v>126494947</v>
          </cell>
          <cell r="J44">
            <v>0</v>
          </cell>
          <cell r="K44">
            <v>0</v>
          </cell>
          <cell r="L44">
            <v>207718600</v>
          </cell>
          <cell r="M44">
            <v>64029746</v>
          </cell>
          <cell r="N44">
            <v>12743116</v>
          </cell>
          <cell r="O44">
            <v>0</v>
          </cell>
          <cell r="P44">
            <v>701086</v>
          </cell>
          <cell r="Q44">
            <v>3749795</v>
          </cell>
          <cell r="R44">
            <v>126880836</v>
          </cell>
          <cell r="S44">
            <v>0</v>
          </cell>
          <cell r="T44">
            <v>0</v>
          </cell>
          <cell r="U44">
            <v>208104579</v>
          </cell>
          <cell r="V44">
            <v>0</v>
          </cell>
          <cell r="W44">
            <v>-90</v>
          </cell>
          <cell r="X44">
            <v>0</v>
          </cell>
          <cell r="Y44">
            <v>0</v>
          </cell>
          <cell r="Z44">
            <v>0</v>
          </cell>
          <cell r="AA44">
            <v>-385889</v>
          </cell>
          <cell r="AB44">
            <v>0</v>
          </cell>
          <cell r="AC44">
            <v>0</v>
          </cell>
          <cell r="AD44">
            <v>-385979</v>
          </cell>
        </row>
        <row r="45">
          <cell r="B45">
            <v>11100800</v>
          </cell>
          <cell r="C45" t="str">
            <v>المعهد القومي لعلوم البحار والمصايد</v>
          </cell>
          <cell r="D45">
            <v>114606430</v>
          </cell>
          <cell r="E45">
            <v>15803511</v>
          </cell>
          <cell r="F45">
            <v>0</v>
          </cell>
          <cell r="G45">
            <v>1824674</v>
          </cell>
          <cell r="H45">
            <v>1110118</v>
          </cell>
          <cell r="I45">
            <v>112673655</v>
          </cell>
          <cell r="J45">
            <v>0</v>
          </cell>
          <cell r="K45">
            <v>0</v>
          </cell>
          <cell r="L45">
            <v>246018388</v>
          </cell>
          <cell r="M45">
            <v>114606430</v>
          </cell>
          <cell r="N45">
            <v>15804711</v>
          </cell>
          <cell r="O45">
            <v>0</v>
          </cell>
          <cell r="P45">
            <v>1824674</v>
          </cell>
          <cell r="Q45">
            <v>1110118</v>
          </cell>
          <cell r="R45">
            <v>112673655</v>
          </cell>
          <cell r="S45">
            <v>0</v>
          </cell>
          <cell r="T45">
            <v>0</v>
          </cell>
          <cell r="U45">
            <v>246019588</v>
          </cell>
          <cell r="V45">
            <v>0</v>
          </cell>
          <cell r="W45">
            <v>-1200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-1200</v>
          </cell>
        </row>
        <row r="46">
          <cell r="B46">
            <v>11100900</v>
          </cell>
          <cell r="C46" t="str">
            <v>مركز بحوث وتطوير الفلزات</v>
          </cell>
          <cell r="D46">
            <v>51486552</v>
          </cell>
          <cell r="E46">
            <v>14318623</v>
          </cell>
          <cell r="F46">
            <v>0</v>
          </cell>
          <cell r="G46">
            <v>1759906</v>
          </cell>
          <cell r="H46">
            <v>2727614</v>
          </cell>
          <cell r="I46">
            <v>137916481</v>
          </cell>
          <cell r="J46">
            <v>0</v>
          </cell>
          <cell r="K46">
            <v>0</v>
          </cell>
          <cell r="L46">
            <v>208209176</v>
          </cell>
          <cell r="M46">
            <v>51486552</v>
          </cell>
          <cell r="N46">
            <v>14315748</v>
          </cell>
          <cell r="O46">
            <v>0</v>
          </cell>
          <cell r="P46">
            <v>1759906</v>
          </cell>
          <cell r="Q46">
            <v>2730489</v>
          </cell>
          <cell r="R46">
            <v>137916481</v>
          </cell>
          <cell r="S46">
            <v>0</v>
          </cell>
          <cell r="T46">
            <v>0</v>
          </cell>
          <cell r="U46">
            <v>208209176</v>
          </cell>
          <cell r="V46">
            <v>0</v>
          </cell>
          <cell r="W46">
            <v>2875</v>
          </cell>
          <cell r="X46">
            <v>0</v>
          </cell>
          <cell r="Y46">
            <v>0</v>
          </cell>
          <cell r="Z46">
            <v>-2875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>
            <v>11101000</v>
          </cell>
          <cell r="C47" t="str">
            <v>معهد بحوث الإلكترونيات</v>
          </cell>
          <cell r="D47">
            <v>33829136</v>
          </cell>
          <cell r="E47">
            <v>12396916</v>
          </cell>
          <cell r="F47">
            <v>0</v>
          </cell>
          <cell r="G47">
            <v>1198537</v>
          </cell>
          <cell r="H47">
            <v>27422</v>
          </cell>
          <cell r="I47">
            <v>250609785</v>
          </cell>
          <cell r="J47">
            <v>0</v>
          </cell>
          <cell r="K47">
            <v>0</v>
          </cell>
          <cell r="L47">
            <v>298061796</v>
          </cell>
          <cell r="M47">
            <v>32668150</v>
          </cell>
          <cell r="N47">
            <v>9847894</v>
          </cell>
          <cell r="O47">
            <v>0</v>
          </cell>
          <cell r="P47">
            <v>1198537</v>
          </cell>
          <cell r="Q47">
            <v>27422</v>
          </cell>
          <cell r="R47">
            <v>250625729</v>
          </cell>
          <cell r="S47">
            <v>0</v>
          </cell>
          <cell r="T47">
            <v>0</v>
          </cell>
          <cell r="U47">
            <v>294367732</v>
          </cell>
          <cell r="V47">
            <v>1160986</v>
          </cell>
          <cell r="W47">
            <v>2549022</v>
          </cell>
          <cell r="X47">
            <v>0</v>
          </cell>
          <cell r="Y47">
            <v>0</v>
          </cell>
          <cell r="Z47">
            <v>0</v>
          </cell>
          <cell r="AA47">
            <v>-15944</v>
          </cell>
          <cell r="AB47">
            <v>0</v>
          </cell>
          <cell r="AC47">
            <v>0</v>
          </cell>
          <cell r="AD47">
            <v>3694064</v>
          </cell>
        </row>
        <row r="48">
          <cell r="B48">
            <v>11101100</v>
          </cell>
          <cell r="C48" t="str">
            <v>المجلس الأعلى لمراكز ومعاهد البحث العلمي</v>
          </cell>
          <cell r="D48">
            <v>9047860</v>
          </cell>
          <cell r="E48">
            <v>20660931</v>
          </cell>
          <cell r="F48">
            <v>0</v>
          </cell>
          <cell r="G48">
            <v>17349</v>
          </cell>
          <cell r="H48">
            <v>10321</v>
          </cell>
          <cell r="I48">
            <v>1756973</v>
          </cell>
          <cell r="J48">
            <v>0</v>
          </cell>
          <cell r="K48">
            <v>0</v>
          </cell>
          <cell r="L48">
            <v>31493435</v>
          </cell>
          <cell r="M48">
            <v>9047860</v>
          </cell>
          <cell r="N48">
            <v>20660931</v>
          </cell>
          <cell r="O48">
            <v>0</v>
          </cell>
          <cell r="P48">
            <v>17349</v>
          </cell>
          <cell r="Q48">
            <v>10321</v>
          </cell>
          <cell r="R48">
            <v>1756973</v>
          </cell>
          <cell r="S48">
            <v>0</v>
          </cell>
          <cell r="T48">
            <v>0</v>
          </cell>
          <cell r="U48">
            <v>31493435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</row>
        <row r="49">
          <cell r="B49">
            <v>11101200</v>
          </cell>
          <cell r="C49" t="str">
            <v>أكاديمية البحث العلمي والتكنولوجيا</v>
          </cell>
          <cell r="D49">
            <v>103528013</v>
          </cell>
          <cell r="E49">
            <v>57916724</v>
          </cell>
          <cell r="F49">
            <v>0</v>
          </cell>
          <cell r="G49">
            <v>8800019</v>
          </cell>
          <cell r="H49">
            <v>38063944</v>
          </cell>
          <cell r="I49">
            <v>422479422</v>
          </cell>
          <cell r="J49">
            <v>0</v>
          </cell>
          <cell r="K49">
            <v>0</v>
          </cell>
          <cell r="L49">
            <v>630788123</v>
          </cell>
          <cell r="M49">
            <v>103528013</v>
          </cell>
          <cell r="N49">
            <v>59166757</v>
          </cell>
          <cell r="O49">
            <v>0</v>
          </cell>
          <cell r="P49">
            <v>9055019</v>
          </cell>
          <cell r="Q49">
            <v>38358787</v>
          </cell>
          <cell r="R49">
            <v>422479422</v>
          </cell>
          <cell r="S49">
            <v>0</v>
          </cell>
          <cell r="T49">
            <v>0</v>
          </cell>
          <cell r="U49">
            <v>632587999</v>
          </cell>
          <cell r="V49">
            <v>0</v>
          </cell>
          <cell r="W49">
            <v>-1250033</v>
          </cell>
          <cell r="X49">
            <v>0</v>
          </cell>
          <cell r="Y49">
            <v>-255000</v>
          </cell>
          <cell r="Z49">
            <v>-294843</v>
          </cell>
          <cell r="AA49">
            <v>0</v>
          </cell>
          <cell r="AB49">
            <v>0</v>
          </cell>
          <cell r="AC49">
            <v>0</v>
          </cell>
          <cell r="AD49">
            <v>-1799876</v>
          </cell>
        </row>
        <row r="50">
          <cell r="B50">
            <v>11200100</v>
          </cell>
          <cell r="C50" t="str">
            <v>ديوان عام وزارة التنمية المحلية</v>
          </cell>
          <cell r="D50">
            <v>61204588</v>
          </cell>
          <cell r="E50">
            <v>49963910</v>
          </cell>
          <cell r="F50">
            <v>37999668</v>
          </cell>
          <cell r="G50">
            <v>1825360</v>
          </cell>
          <cell r="H50">
            <v>720947</v>
          </cell>
          <cell r="I50">
            <v>2891523878</v>
          </cell>
          <cell r="J50">
            <v>30463500</v>
          </cell>
          <cell r="K50">
            <v>123281288</v>
          </cell>
          <cell r="L50">
            <v>3196983139</v>
          </cell>
          <cell r="M50">
            <v>61284570</v>
          </cell>
          <cell r="N50">
            <v>50064035</v>
          </cell>
          <cell r="O50">
            <v>37999668</v>
          </cell>
          <cell r="P50">
            <v>1825360</v>
          </cell>
          <cell r="Q50">
            <v>753315</v>
          </cell>
          <cell r="R50">
            <v>2894398314</v>
          </cell>
          <cell r="S50">
            <v>30463500</v>
          </cell>
          <cell r="T50">
            <v>123281288</v>
          </cell>
          <cell r="U50">
            <v>3200070050</v>
          </cell>
          <cell r="V50">
            <v>-79982</v>
          </cell>
          <cell r="W50">
            <v>-100125</v>
          </cell>
          <cell r="X50">
            <v>0</v>
          </cell>
          <cell r="Y50">
            <v>0</v>
          </cell>
          <cell r="Z50">
            <v>-32368</v>
          </cell>
          <cell r="AA50">
            <v>-2874436</v>
          </cell>
          <cell r="AB50">
            <v>0</v>
          </cell>
          <cell r="AC50">
            <v>0</v>
          </cell>
          <cell r="AD50">
            <v>-3086911</v>
          </cell>
        </row>
        <row r="51">
          <cell r="B51">
            <v>11200200</v>
          </cell>
          <cell r="C51" t="str">
            <v>الأمانة العامة للإدارة المحلية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</row>
        <row r="52">
          <cell r="B52">
            <v>11200300</v>
          </cell>
          <cell r="C52" t="str">
            <v>جهاز الصناعات الحرفية والتعاون الإنتاجي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</row>
        <row r="53">
          <cell r="B53">
            <v>11200400</v>
          </cell>
          <cell r="C53" t="str">
            <v>جهاز بناء وتنمية القرية المصرية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>
            <v>11900200</v>
          </cell>
          <cell r="C54" t="str">
            <v>مركز إعداد القادة لإدارة الأعمال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</row>
        <row r="55">
          <cell r="B55">
            <v>11900300</v>
          </cell>
          <cell r="C55" t="str">
            <v>مركز معلومات قطاع الاعمال العام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</row>
        <row r="56">
          <cell r="B56">
            <v>13600300</v>
          </cell>
          <cell r="C56" t="str">
            <v>مجمع اللغة العربية</v>
          </cell>
          <cell r="D56">
            <v>23707328</v>
          </cell>
          <cell r="E56">
            <v>3244033</v>
          </cell>
          <cell r="F56">
            <v>0</v>
          </cell>
          <cell r="G56">
            <v>266089</v>
          </cell>
          <cell r="H56">
            <v>5677</v>
          </cell>
          <cell r="I56">
            <v>2358492</v>
          </cell>
          <cell r="J56">
            <v>0</v>
          </cell>
          <cell r="K56">
            <v>0</v>
          </cell>
          <cell r="L56">
            <v>29581619</v>
          </cell>
          <cell r="M56">
            <v>23707328</v>
          </cell>
          <cell r="N56">
            <v>3254729</v>
          </cell>
          <cell r="O56">
            <v>0</v>
          </cell>
          <cell r="P56">
            <v>266089</v>
          </cell>
          <cell r="Q56">
            <v>5677</v>
          </cell>
          <cell r="R56">
            <v>2358492</v>
          </cell>
          <cell r="S56">
            <v>0</v>
          </cell>
          <cell r="T56">
            <v>0</v>
          </cell>
          <cell r="U56">
            <v>29592315</v>
          </cell>
          <cell r="V56">
            <v>0</v>
          </cell>
          <cell r="W56">
            <v>-10696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-10696</v>
          </cell>
        </row>
        <row r="57">
          <cell r="B57">
            <v>13700100</v>
          </cell>
          <cell r="C57" t="str">
            <v>شئون مجلس الشعب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</row>
        <row r="58">
          <cell r="B58">
            <v>13700200</v>
          </cell>
          <cell r="C58" t="str">
            <v>شئون مجلس الشورى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</row>
        <row r="59">
          <cell r="B59">
            <v>13700300</v>
          </cell>
          <cell r="C59" t="str">
            <v>وزارة الدولة لشئون المجالس النيابية</v>
          </cell>
          <cell r="D59">
            <v>15328722</v>
          </cell>
          <cell r="E59">
            <v>5078621</v>
          </cell>
          <cell r="F59">
            <v>0</v>
          </cell>
          <cell r="G59">
            <v>748984</v>
          </cell>
          <cell r="H59">
            <v>6498</v>
          </cell>
          <cell r="I59">
            <v>187165</v>
          </cell>
          <cell r="J59">
            <v>0</v>
          </cell>
          <cell r="K59">
            <v>0</v>
          </cell>
          <cell r="L59">
            <v>21349990</v>
          </cell>
          <cell r="M59">
            <v>15328722</v>
          </cell>
          <cell r="N59">
            <v>5078621</v>
          </cell>
          <cell r="O59">
            <v>0</v>
          </cell>
          <cell r="P59">
            <v>748984</v>
          </cell>
          <cell r="Q59">
            <v>6498</v>
          </cell>
          <cell r="R59">
            <v>187205</v>
          </cell>
          <cell r="S59">
            <v>0</v>
          </cell>
          <cell r="T59">
            <v>0</v>
          </cell>
          <cell r="U59">
            <v>21350030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-40</v>
          </cell>
          <cell r="AB59">
            <v>0</v>
          </cell>
          <cell r="AC59">
            <v>0</v>
          </cell>
          <cell r="AD59">
            <v>-40</v>
          </cell>
        </row>
        <row r="60">
          <cell r="B60">
            <v>20100100</v>
          </cell>
          <cell r="C60" t="str">
            <v>ديوان عام محافظة القاهرة</v>
          </cell>
          <cell r="D60">
            <v>1074429734</v>
          </cell>
          <cell r="E60">
            <v>634242839</v>
          </cell>
          <cell r="F60">
            <v>58949078</v>
          </cell>
          <cell r="G60">
            <v>34924477</v>
          </cell>
          <cell r="H60">
            <v>344317272</v>
          </cell>
          <cell r="I60">
            <v>4061872924</v>
          </cell>
          <cell r="J60">
            <v>0</v>
          </cell>
          <cell r="K60">
            <v>47722000</v>
          </cell>
          <cell r="L60">
            <v>6256458323</v>
          </cell>
          <cell r="M60">
            <v>1080848627</v>
          </cell>
          <cell r="N60">
            <v>641113320</v>
          </cell>
          <cell r="O60">
            <v>58949078</v>
          </cell>
          <cell r="P60">
            <v>34924477</v>
          </cell>
          <cell r="Q60">
            <v>462116886</v>
          </cell>
          <cell r="R60">
            <v>4062252924</v>
          </cell>
          <cell r="S60">
            <v>0</v>
          </cell>
          <cell r="T60">
            <v>47722000</v>
          </cell>
          <cell r="U60">
            <v>6387927312</v>
          </cell>
          <cell r="V60">
            <v>-6418893</v>
          </cell>
          <cell r="W60">
            <v>-6870481</v>
          </cell>
          <cell r="X60">
            <v>0</v>
          </cell>
          <cell r="Y60">
            <v>0</v>
          </cell>
          <cell r="Z60">
            <v>-117799614</v>
          </cell>
          <cell r="AA60">
            <v>-380000</v>
          </cell>
          <cell r="AB60">
            <v>0</v>
          </cell>
          <cell r="AC60">
            <v>0</v>
          </cell>
          <cell r="AD60">
            <v>-131468989</v>
          </cell>
        </row>
        <row r="61">
          <cell r="B61">
            <v>20100300</v>
          </cell>
          <cell r="C61" t="str">
            <v>مديرية التنظيم والإدارة بالقاهرة</v>
          </cell>
          <cell r="D61">
            <v>8663124</v>
          </cell>
          <cell r="E61">
            <v>550082</v>
          </cell>
          <cell r="F61">
            <v>0</v>
          </cell>
          <cell r="G61">
            <v>0</v>
          </cell>
          <cell r="H61">
            <v>81896</v>
          </cell>
          <cell r="I61">
            <v>392351</v>
          </cell>
          <cell r="J61">
            <v>0</v>
          </cell>
          <cell r="K61">
            <v>0</v>
          </cell>
          <cell r="L61">
            <v>9687453</v>
          </cell>
          <cell r="M61">
            <v>8663124</v>
          </cell>
          <cell r="N61">
            <v>550082</v>
          </cell>
          <cell r="O61">
            <v>0</v>
          </cell>
          <cell r="P61">
            <v>0</v>
          </cell>
          <cell r="Q61">
            <v>81896</v>
          </cell>
          <cell r="R61">
            <v>392351</v>
          </cell>
          <cell r="S61">
            <v>0</v>
          </cell>
          <cell r="T61">
            <v>0</v>
          </cell>
          <cell r="U61">
            <v>9687453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>
            <v>20200100</v>
          </cell>
          <cell r="C62" t="str">
            <v>ديوان عام محافظة الجيزة</v>
          </cell>
          <cell r="D62">
            <v>533199526</v>
          </cell>
          <cell r="E62">
            <v>217766181</v>
          </cell>
          <cell r="F62">
            <v>0</v>
          </cell>
          <cell r="G62">
            <v>10930027</v>
          </cell>
          <cell r="H62">
            <v>108545959</v>
          </cell>
          <cell r="I62">
            <v>1760218301</v>
          </cell>
          <cell r="J62">
            <v>0</v>
          </cell>
          <cell r="K62">
            <v>0</v>
          </cell>
          <cell r="L62">
            <v>2630659993</v>
          </cell>
          <cell r="M62">
            <v>533181208</v>
          </cell>
          <cell r="N62">
            <v>217606771</v>
          </cell>
          <cell r="O62">
            <v>0</v>
          </cell>
          <cell r="P62">
            <v>10930027</v>
          </cell>
          <cell r="Q62">
            <v>349626000</v>
          </cell>
          <cell r="R62">
            <v>1759589652</v>
          </cell>
          <cell r="S62">
            <v>0</v>
          </cell>
          <cell r="T62">
            <v>0</v>
          </cell>
          <cell r="U62">
            <v>2870933658</v>
          </cell>
          <cell r="V62">
            <v>18318</v>
          </cell>
          <cell r="W62">
            <v>159410</v>
          </cell>
          <cell r="X62">
            <v>0</v>
          </cell>
          <cell r="Y62">
            <v>0</v>
          </cell>
          <cell r="Z62">
            <v>-241080041</v>
          </cell>
          <cell r="AA62">
            <v>628649</v>
          </cell>
          <cell r="AB62">
            <v>0</v>
          </cell>
          <cell r="AC62">
            <v>0</v>
          </cell>
          <cell r="AD62">
            <v>-240273665</v>
          </cell>
        </row>
        <row r="63">
          <cell r="B63">
            <v>20200200</v>
          </cell>
          <cell r="C63" t="str">
            <v>مديرية الضرائب العقارية بالجيزة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</row>
        <row r="64">
          <cell r="B64">
            <v>20200300</v>
          </cell>
          <cell r="C64" t="str">
            <v>مديرية التنظيم والإدارة بالجيزة</v>
          </cell>
          <cell r="D64">
            <v>10835366</v>
          </cell>
          <cell r="E64">
            <v>291247</v>
          </cell>
          <cell r="F64">
            <v>0</v>
          </cell>
          <cell r="G64">
            <v>36581</v>
          </cell>
          <cell r="H64">
            <v>2455</v>
          </cell>
          <cell r="I64">
            <v>3659650</v>
          </cell>
          <cell r="J64">
            <v>0</v>
          </cell>
          <cell r="K64">
            <v>0</v>
          </cell>
          <cell r="L64">
            <v>14825299</v>
          </cell>
          <cell r="M64">
            <v>10835366</v>
          </cell>
          <cell r="N64">
            <v>291247</v>
          </cell>
          <cell r="O64">
            <v>0</v>
          </cell>
          <cell r="P64">
            <v>36581</v>
          </cell>
          <cell r="Q64">
            <v>2455</v>
          </cell>
          <cell r="R64">
            <v>3659650</v>
          </cell>
          <cell r="S64">
            <v>0</v>
          </cell>
          <cell r="T64">
            <v>0</v>
          </cell>
          <cell r="U64">
            <v>14825299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B65">
            <v>20300100</v>
          </cell>
          <cell r="C65" t="str">
            <v>ديوان عام محافظة القليوبية</v>
          </cell>
          <cell r="D65">
            <v>636872062</v>
          </cell>
          <cell r="E65">
            <v>381865924</v>
          </cell>
          <cell r="F65">
            <v>2804698</v>
          </cell>
          <cell r="G65">
            <v>107860000</v>
          </cell>
          <cell r="H65">
            <v>87422042</v>
          </cell>
          <cell r="I65">
            <v>607057227</v>
          </cell>
          <cell r="J65">
            <v>0</v>
          </cell>
          <cell r="K65">
            <v>4494406</v>
          </cell>
          <cell r="L65">
            <v>1828376359</v>
          </cell>
          <cell r="M65">
            <v>638551429</v>
          </cell>
          <cell r="N65">
            <v>377522062</v>
          </cell>
          <cell r="O65">
            <v>2804698</v>
          </cell>
          <cell r="P65">
            <v>107860000</v>
          </cell>
          <cell r="Q65">
            <v>87912223</v>
          </cell>
          <cell r="R65">
            <v>638677821</v>
          </cell>
          <cell r="S65">
            <v>0</v>
          </cell>
          <cell r="T65">
            <v>4494406</v>
          </cell>
          <cell r="U65">
            <v>1857822638</v>
          </cell>
          <cell r="V65">
            <v>-1679367</v>
          </cell>
          <cell r="W65">
            <v>4343862</v>
          </cell>
          <cell r="X65">
            <v>0</v>
          </cell>
          <cell r="Y65">
            <v>0</v>
          </cell>
          <cell r="Z65">
            <v>-490181</v>
          </cell>
          <cell r="AA65">
            <v>-31620594</v>
          </cell>
          <cell r="AB65">
            <v>0</v>
          </cell>
          <cell r="AC65">
            <v>0</v>
          </cell>
          <cell r="AD65">
            <v>-29446279</v>
          </cell>
        </row>
        <row r="66">
          <cell r="B66">
            <v>20300200</v>
          </cell>
          <cell r="C66" t="str">
            <v>مديرية الضرائب العقارية بالقليوبية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</row>
        <row r="67">
          <cell r="B67">
            <v>20300300</v>
          </cell>
          <cell r="C67" t="str">
            <v>مديرية التنظيم والإدارة بالقليوبية</v>
          </cell>
          <cell r="D67">
            <v>6695707</v>
          </cell>
          <cell r="E67">
            <v>158006</v>
          </cell>
          <cell r="F67">
            <v>0</v>
          </cell>
          <cell r="G67">
            <v>0</v>
          </cell>
          <cell r="H67">
            <v>1409</v>
          </cell>
          <cell r="I67">
            <v>66875</v>
          </cell>
          <cell r="J67">
            <v>0</v>
          </cell>
          <cell r="K67">
            <v>0</v>
          </cell>
          <cell r="L67">
            <v>6921997</v>
          </cell>
          <cell r="M67">
            <v>6695707</v>
          </cell>
          <cell r="N67">
            <v>158006</v>
          </cell>
          <cell r="O67">
            <v>0</v>
          </cell>
          <cell r="P67">
            <v>0</v>
          </cell>
          <cell r="Q67">
            <v>1409</v>
          </cell>
          <cell r="R67">
            <v>66875</v>
          </cell>
          <cell r="S67">
            <v>0</v>
          </cell>
          <cell r="T67">
            <v>0</v>
          </cell>
          <cell r="U67">
            <v>6921997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</row>
        <row r="68">
          <cell r="B68">
            <v>20400100</v>
          </cell>
          <cell r="C68" t="str">
            <v>ديوان عام محافظة الغربية</v>
          </cell>
          <cell r="D68">
            <v>738303929</v>
          </cell>
          <cell r="E68">
            <v>225782399</v>
          </cell>
          <cell r="F68">
            <v>0</v>
          </cell>
          <cell r="G68">
            <v>27952524</v>
          </cell>
          <cell r="H68">
            <v>71566090</v>
          </cell>
          <cell r="I68">
            <v>597452706</v>
          </cell>
          <cell r="J68">
            <v>0</v>
          </cell>
          <cell r="K68">
            <v>0</v>
          </cell>
          <cell r="L68">
            <v>1661057649</v>
          </cell>
          <cell r="M68">
            <v>730388671</v>
          </cell>
          <cell r="N68">
            <v>204291633</v>
          </cell>
          <cell r="O68">
            <v>1683942</v>
          </cell>
          <cell r="P68">
            <v>30861866</v>
          </cell>
          <cell r="Q68">
            <v>72140297</v>
          </cell>
          <cell r="R68">
            <v>611395895</v>
          </cell>
          <cell r="S68">
            <v>0</v>
          </cell>
          <cell r="T68">
            <v>3260823</v>
          </cell>
          <cell r="U68">
            <v>1654023127</v>
          </cell>
          <cell r="V68">
            <v>7915258</v>
          </cell>
          <cell r="W68">
            <v>21490766</v>
          </cell>
          <cell r="X68">
            <v>-1683942</v>
          </cell>
          <cell r="Y68">
            <v>-2909342</v>
          </cell>
          <cell r="Z68">
            <v>-574207</v>
          </cell>
          <cell r="AA68">
            <v>-13943189</v>
          </cell>
          <cell r="AB68">
            <v>0</v>
          </cell>
          <cell r="AC68">
            <v>-3260823</v>
          </cell>
          <cell r="AD68">
            <v>7034522</v>
          </cell>
        </row>
        <row r="69">
          <cell r="B69">
            <v>20400200</v>
          </cell>
          <cell r="C69" t="str">
            <v>مديرية الضرائب العقارية بالغربية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>
            <v>20400300</v>
          </cell>
          <cell r="C70" t="str">
            <v>مديرية التنظيم والإدارة بالغربية</v>
          </cell>
          <cell r="D70">
            <v>8764361</v>
          </cell>
          <cell r="E70">
            <v>222514</v>
          </cell>
          <cell r="F70">
            <v>0</v>
          </cell>
          <cell r="G70">
            <v>0</v>
          </cell>
          <cell r="H70">
            <v>1383</v>
          </cell>
          <cell r="I70">
            <v>109645</v>
          </cell>
          <cell r="J70">
            <v>0</v>
          </cell>
          <cell r="K70">
            <v>0</v>
          </cell>
          <cell r="L70">
            <v>9097904</v>
          </cell>
          <cell r="M70">
            <v>8764361</v>
          </cell>
          <cell r="N70">
            <v>222514</v>
          </cell>
          <cell r="O70">
            <v>0</v>
          </cell>
          <cell r="P70">
            <v>0</v>
          </cell>
          <cell r="Q70">
            <v>1383</v>
          </cell>
          <cell r="R70">
            <v>109645</v>
          </cell>
          <cell r="S70">
            <v>0</v>
          </cell>
          <cell r="T70">
            <v>0</v>
          </cell>
          <cell r="U70">
            <v>9097904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</row>
        <row r="71">
          <cell r="B71">
            <v>20500100</v>
          </cell>
          <cell r="C71" t="str">
            <v>ديوان عام محافظة المنوفية</v>
          </cell>
          <cell r="D71">
            <v>660160515</v>
          </cell>
          <cell r="E71">
            <v>181432034</v>
          </cell>
          <cell r="F71">
            <v>663920</v>
          </cell>
          <cell r="G71">
            <v>84227783</v>
          </cell>
          <cell r="H71">
            <v>65464070</v>
          </cell>
          <cell r="I71">
            <v>473641460</v>
          </cell>
          <cell r="J71">
            <v>0</v>
          </cell>
          <cell r="K71">
            <v>860362</v>
          </cell>
          <cell r="L71">
            <v>1466450144</v>
          </cell>
          <cell r="M71">
            <v>654576234</v>
          </cell>
          <cell r="N71">
            <v>181058796</v>
          </cell>
          <cell r="O71">
            <v>663920</v>
          </cell>
          <cell r="P71">
            <v>90312503</v>
          </cell>
          <cell r="Q71">
            <v>68946103</v>
          </cell>
          <cell r="R71">
            <v>473796363</v>
          </cell>
          <cell r="S71">
            <v>0</v>
          </cell>
          <cell r="T71">
            <v>860362</v>
          </cell>
          <cell r="U71">
            <v>1470214280</v>
          </cell>
          <cell r="V71">
            <v>5584281</v>
          </cell>
          <cell r="W71">
            <v>373238</v>
          </cell>
          <cell r="X71">
            <v>0</v>
          </cell>
          <cell r="Y71">
            <v>-6084720</v>
          </cell>
          <cell r="Z71">
            <v>-3482033</v>
          </cell>
          <cell r="AA71">
            <v>-154903</v>
          </cell>
          <cell r="AB71">
            <v>0</v>
          </cell>
          <cell r="AC71">
            <v>0</v>
          </cell>
          <cell r="AD71">
            <v>-3764136</v>
          </cell>
        </row>
        <row r="72">
          <cell r="B72">
            <v>20500200</v>
          </cell>
          <cell r="C72" t="str">
            <v>مديرية الضرائب العقاريةبالمنوفية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B73">
            <v>20500300</v>
          </cell>
          <cell r="C73" t="str">
            <v>مديرية التنظيم والإدارة بالمنوفية</v>
          </cell>
          <cell r="D73">
            <v>8174148</v>
          </cell>
          <cell r="E73">
            <v>311719</v>
          </cell>
          <cell r="F73">
            <v>0</v>
          </cell>
          <cell r="G73">
            <v>10377</v>
          </cell>
          <cell r="H73">
            <v>1627</v>
          </cell>
          <cell r="I73">
            <v>58749</v>
          </cell>
          <cell r="J73">
            <v>0</v>
          </cell>
          <cell r="K73">
            <v>0</v>
          </cell>
          <cell r="L73">
            <v>8556620</v>
          </cell>
          <cell r="M73">
            <v>8174148</v>
          </cell>
          <cell r="N73">
            <v>311719</v>
          </cell>
          <cell r="O73">
            <v>0</v>
          </cell>
          <cell r="P73">
            <v>10377</v>
          </cell>
          <cell r="Q73">
            <v>1627</v>
          </cell>
          <cell r="R73">
            <v>58749</v>
          </cell>
          <cell r="S73">
            <v>0</v>
          </cell>
          <cell r="T73">
            <v>0</v>
          </cell>
          <cell r="U73">
            <v>8556620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B74">
            <v>20600100</v>
          </cell>
          <cell r="C74" t="str">
            <v>ديوان عام محافظة كفر الشيخ</v>
          </cell>
          <cell r="D74">
            <v>553702824</v>
          </cell>
          <cell r="E74">
            <v>280606369</v>
          </cell>
          <cell r="F74">
            <v>1844504</v>
          </cell>
          <cell r="G74">
            <v>34372452</v>
          </cell>
          <cell r="H74">
            <v>76380092</v>
          </cell>
          <cell r="I74">
            <v>488080540</v>
          </cell>
          <cell r="J74">
            <v>0</v>
          </cell>
          <cell r="K74">
            <v>2745860</v>
          </cell>
          <cell r="L74">
            <v>1437732641</v>
          </cell>
          <cell r="M74">
            <v>553702824</v>
          </cell>
          <cell r="N74">
            <v>280606369</v>
          </cell>
          <cell r="O74">
            <v>1844504</v>
          </cell>
          <cell r="P74">
            <v>34372452</v>
          </cell>
          <cell r="Q74">
            <v>76416445</v>
          </cell>
          <cell r="R74">
            <v>488080540</v>
          </cell>
          <cell r="S74">
            <v>0</v>
          </cell>
          <cell r="T74">
            <v>2745860</v>
          </cell>
          <cell r="U74">
            <v>1437768993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-36353</v>
          </cell>
          <cell r="AA74">
            <v>0</v>
          </cell>
          <cell r="AB74">
            <v>0</v>
          </cell>
          <cell r="AC74">
            <v>0</v>
          </cell>
          <cell r="AD74">
            <v>-36352</v>
          </cell>
        </row>
        <row r="75">
          <cell r="B75">
            <v>20600200</v>
          </cell>
          <cell r="C75" t="str">
            <v>مديرية الضرائب العقارية بكفرالشيخ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</row>
        <row r="76">
          <cell r="B76">
            <v>20600300</v>
          </cell>
          <cell r="C76" t="str">
            <v>مديرية التنظيم والإدارة بكفرالشيخ</v>
          </cell>
          <cell r="D76">
            <v>4783230</v>
          </cell>
          <cell r="E76">
            <v>273940</v>
          </cell>
          <cell r="F76">
            <v>0</v>
          </cell>
          <cell r="G76">
            <v>0</v>
          </cell>
          <cell r="H76">
            <v>0</v>
          </cell>
          <cell r="I76">
            <v>80270</v>
          </cell>
          <cell r="J76">
            <v>0</v>
          </cell>
          <cell r="K76">
            <v>0</v>
          </cell>
          <cell r="L76">
            <v>5137440</v>
          </cell>
          <cell r="M76">
            <v>4783230</v>
          </cell>
          <cell r="N76">
            <v>273940</v>
          </cell>
          <cell r="O76">
            <v>0</v>
          </cell>
          <cell r="P76">
            <v>0</v>
          </cell>
          <cell r="Q76">
            <v>0</v>
          </cell>
          <cell r="R76">
            <v>80270</v>
          </cell>
          <cell r="S76">
            <v>0</v>
          </cell>
          <cell r="T76">
            <v>0</v>
          </cell>
          <cell r="U76">
            <v>5137440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</row>
        <row r="77">
          <cell r="B77">
            <v>20700100</v>
          </cell>
          <cell r="C77" t="str">
            <v>ديوان عام محافظة الدقهلية</v>
          </cell>
          <cell r="D77">
            <v>798677398</v>
          </cell>
          <cell r="E77">
            <v>495224969</v>
          </cell>
          <cell r="F77">
            <v>691310</v>
          </cell>
          <cell r="G77">
            <v>44088740</v>
          </cell>
          <cell r="H77">
            <v>45611837</v>
          </cell>
          <cell r="I77">
            <v>755112453</v>
          </cell>
          <cell r="J77">
            <v>0</v>
          </cell>
          <cell r="K77">
            <v>2787249</v>
          </cell>
          <cell r="L77">
            <v>2142193956</v>
          </cell>
          <cell r="M77">
            <v>800661283</v>
          </cell>
          <cell r="N77">
            <v>494268545</v>
          </cell>
          <cell r="O77">
            <v>691310</v>
          </cell>
          <cell r="P77">
            <v>52542474</v>
          </cell>
          <cell r="Q77">
            <v>48770240</v>
          </cell>
          <cell r="R77">
            <v>960595551</v>
          </cell>
          <cell r="S77">
            <v>0</v>
          </cell>
          <cell r="T77">
            <v>2787249</v>
          </cell>
          <cell r="U77">
            <v>2360316652</v>
          </cell>
          <cell r="V77">
            <v>-1983885</v>
          </cell>
          <cell r="W77">
            <v>956424</v>
          </cell>
          <cell r="X77">
            <v>0</v>
          </cell>
          <cell r="Y77">
            <v>-8453734</v>
          </cell>
          <cell r="Z77">
            <v>-3158403</v>
          </cell>
          <cell r="AA77">
            <v>-205483098</v>
          </cell>
          <cell r="AB77">
            <v>0</v>
          </cell>
          <cell r="AC77">
            <v>0</v>
          </cell>
          <cell r="AD77">
            <v>-218122696</v>
          </cell>
        </row>
        <row r="78">
          <cell r="B78">
            <v>20700200</v>
          </cell>
          <cell r="C78" t="str">
            <v>مديرية الضرائب العقارية بالدقهلية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</row>
        <row r="79">
          <cell r="B79">
            <v>20700300</v>
          </cell>
          <cell r="C79" t="str">
            <v>مديرية التنظيم والإدارة بالدقهلية</v>
          </cell>
          <cell r="D79">
            <v>6217485</v>
          </cell>
          <cell r="E79">
            <v>89367</v>
          </cell>
          <cell r="F79">
            <v>0</v>
          </cell>
          <cell r="G79">
            <v>6453</v>
          </cell>
          <cell r="H79">
            <v>675</v>
          </cell>
          <cell r="I79">
            <v>57071</v>
          </cell>
          <cell r="J79">
            <v>0</v>
          </cell>
          <cell r="K79">
            <v>0</v>
          </cell>
          <cell r="L79">
            <v>6371051</v>
          </cell>
          <cell r="M79">
            <v>6217485</v>
          </cell>
          <cell r="N79">
            <v>89367</v>
          </cell>
          <cell r="O79">
            <v>0</v>
          </cell>
          <cell r="P79">
            <v>6453</v>
          </cell>
          <cell r="Q79">
            <v>675</v>
          </cell>
          <cell r="R79">
            <v>57071</v>
          </cell>
          <cell r="S79">
            <v>0</v>
          </cell>
          <cell r="T79">
            <v>0</v>
          </cell>
          <cell r="U79">
            <v>6371051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</row>
        <row r="80">
          <cell r="B80">
            <v>20800100</v>
          </cell>
          <cell r="C80" t="str">
            <v>ديوان عام محافظة دمياط</v>
          </cell>
          <cell r="D80">
            <v>228935850</v>
          </cell>
          <cell r="E80">
            <v>187208696</v>
          </cell>
          <cell r="F80">
            <v>573000</v>
          </cell>
          <cell r="G80">
            <v>21575397</v>
          </cell>
          <cell r="H80">
            <v>49972646</v>
          </cell>
          <cell r="I80">
            <v>405415710</v>
          </cell>
          <cell r="J80">
            <v>0</v>
          </cell>
          <cell r="K80">
            <v>801000</v>
          </cell>
          <cell r="L80">
            <v>894482299</v>
          </cell>
          <cell r="M80">
            <v>228935850</v>
          </cell>
          <cell r="N80">
            <v>185789419</v>
          </cell>
          <cell r="O80">
            <v>573000</v>
          </cell>
          <cell r="P80">
            <v>21575397</v>
          </cell>
          <cell r="Q80">
            <v>77397649</v>
          </cell>
          <cell r="R80">
            <v>407220610</v>
          </cell>
          <cell r="S80">
            <v>0</v>
          </cell>
          <cell r="T80">
            <v>801000</v>
          </cell>
          <cell r="U80">
            <v>922292925</v>
          </cell>
          <cell r="V80">
            <v>0</v>
          </cell>
          <cell r="W80">
            <v>1419277</v>
          </cell>
          <cell r="X80">
            <v>0</v>
          </cell>
          <cell r="Y80">
            <v>0</v>
          </cell>
          <cell r="Z80">
            <v>-27425003</v>
          </cell>
          <cell r="AA80">
            <v>-1804900</v>
          </cell>
          <cell r="AB80">
            <v>0</v>
          </cell>
          <cell r="AC80">
            <v>0</v>
          </cell>
          <cell r="AD80">
            <v>-27810626</v>
          </cell>
        </row>
        <row r="81">
          <cell r="B81">
            <v>20800200</v>
          </cell>
          <cell r="C81" t="str">
            <v>مديرية الضرائب العقارية بدمياط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</row>
        <row r="82">
          <cell r="B82">
            <v>20900100</v>
          </cell>
          <cell r="C82" t="str">
            <v>ديوان عام محافظة الإسكندرية</v>
          </cell>
          <cell r="D82">
            <v>603976216</v>
          </cell>
          <cell r="E82">
            <v>661105000</v>
          </cell>
          <cell r="F82">
            <v>12641735</v>
          </cell>
          <cell r="G82">
            <v>24392097</v>
          </cell>
          <cell r="H82">
            <v>199547650</v>
          </cell>
          <cell r="I82">
            <v>1045950225</v>
          </cell>
          <cell r="J82">
            <v>0</v>
          </cell>
          <cell r="K82">
            <v>30625000</v>
          </cell>
          <cell r="L82">
            <v>2578237923</v>
          </cell>
          <cell r="M82">
            <v>603971317</v>
          </cell>
          <cell r="N82">
            <v>661105000</v>
          </cell>
          <cell r="O82">
            <v>12641735</v>
          </cell>
          <cell r="P82">
            <v>24392097</v>
          </cell>
          <cell r="Q82">
            <v>211065210</v>
          </cell>
          <cell r="R82">
            <v>1045950225</v>
          </cell>
          <cell r="S82">
            <v>0</v>
          </cell>
          <cell r="T82">
            <v>30625000</v>
          </cell>
          <cell r="U82">
            <v>2589750584</v>
          </cell>
          <cell r="V82">
            <v>4899</v>
          </cell>
          <cell r="W82">
            <v>0</v>
          </cell>
          <cell r="X82">
            <v>0</v>
          </cell>
          <cell r="Y82">
            <v>0</v>
          </cell>
          <cell r="Z82">
            <v>-11517560</v>
          </cell>
          <cell r="AA82">
            <v>0</v>
          </cell>
          <cell r="AB82">
            <v>0</v>
          </cell>
          <cell r="AC82">
            <v>0</v>
          </cell>
          <cell r="AD82">
            <v>-11512661</v>
          </cell>
        </row>
        <row r="83">
          <cell r="B83">
            <v>20900200</v>
          </cell>
          <cell r="C83" t="str">
            <v>مديرية الضرائب العقارية بالإسكندرية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</row>
        <row r="84">
          <cell r="B84">
            <v>20900300</v>
          </cell>
          <cell r="C84" t="str">
            <v>مديرية التنظيم والإدارة بالإسكندرية</v>
          </cell>
          <cell r="D84">
            <v>8240543</v>
          </cell>
          <cell r="E84">
            <v>204287</v>
          </cell>
          <cell r="F84">
            <v>0</v>
          </cell>
          <cell r="G84">
            <v>0</v>
          </cell>
          <cell r="H84">
            <v>1885</v>
          </cell>
          <cell r="I84">
            <v>27505</v>
          </cell>
          <cell r="J84">
            <v>0</v>
          </cell>
          <cell r="K84">
            <v>0</v>
          </cell>
          <cell r="L84">
            <v>8474220</v>
          </cell>
          <cell r="M84">
            <v>8240543</v>
          </cell>
          <cell r="N84">
            <v>204287</v>
          </cell>
          <cell r="O84">
            <v>0</v>
          </cell>
          <cell r="P84">
            <v>0</v>
          </cell>
          <cell r="Q84">
            <v>1885</v>
          </cell>
          <cell r="R84">
            <v>27505</v>
          </cell>
          <cell r="S84">
            <v>0</v>
          </cell>
          <cell r="T84">
            <v>0</v>
          </cell>
          <cell r="U84">
            <v>8474220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</row>
        <row r="85">
          <cell r="B85">
            <v>21000100</v>
          </cell>
          <cell r="C85" t="str">
            <v>ديوان عام محافظة مطروح</v>
          </cell>
          <cell r="D85">
            <v>151600140</v>
          </cell>
          <cell r="E85">
            <v>88063246</v>
          </cell>
          <cell r="F85">
            <v>0</v>
          </cell>
          <cell r="G85">
            <v>151558926</v>
          </cell>
          <cell r="H85">
            <v>17722417</v>
          </cell>
          <cell r="I85">
            <v>421062332</v>
          </cell>
          <cell r="J85">
            <v>0</v>
          </cell>
          <cell r="K85">
            <v>0</v>
          </cell>
          <cell r="L85">
            <v>830007061</v>
          </cell>
          <cell r="M85">
            <v>182055702</v>
          </cell>
          <cell r="N85">
            <v>116361289</v>
          </cell>
          <cell r="O85">
            <v>0</v>
          </cell>
          <cell r="P85">
            <v>180400224</v>
          </cell>
          <cell r="Q85">
            <v>18590637</v>
          </cell>
          <cell r="R85">
            <v>509030952</v>
          </cell>
          <cell r="S85">
            <v>0</v>
          </cell>
          <cell r="T85">
            <v>0</v>
          </cell>
          <cell r="U85">
            <v>1006438804</v>
          </cell>
          <cell r="V85">
            <v>-30455562</v>
          </cell>
          <cell r="W85">
            <v>-28298043</v>
          </cell>
          <cell r="X85">
            <v>0</v>
          </cell>
          <cell r="Y85">
            <v>-28841298</v>
          </cell>
          <cell r="Z85">
            <v>-868220</v>
          </cell>
          <cell r="AA85">
            <v>-87968620</v>
          </cell>
          <cell r="AB85">
            <v>0</v>
          </cell>
          <cell r="AC85">
            <v>0</v>
          </cell>
          <cell r="AD85">
            <v>-176431743</v>
          </cell>
        </row>
        <row r="86">
          <cell r="B86">
            <v>21000200</v>
          </cell>
          <cell r="C86" t="str">
            <v>مديرية الضرائب العقارية بمطروح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>
            <v>21000300</v>
          </cell>
          <cell r="C87" t="str">
            <v>مديرية التنظيم والإدارة بمطروح</v>
          </cell>
          <cell r="D87">
            <v>3339698</v>
          </cell>
          <cell r="E87">
            <v>409299</v>
          </cell>
          <cell r="F87">
            <v>0</v>
          </cell>
          <cell r="G87">
            <v>0</v>
          </cell>
          <cell r="H87">
            <v>1810</v>
          </cell>
          <cell r="I87">
            <v>514467</v>
          </cell>
          <cell r="J87">
            <v>0</v>
          </cell>
          <cell r="K87">
            <v>0</v>
          </cell>
          <cell r="L87">
            <v>4265274</v>
          </cell>
          <cell r="M87">
            <v>3339698</v>
          </cell>
          <cell r="N87">
            <v>409299</v>
          </cell>
          <cell r="O87">
            <v>0</v>
          </cell>
          <cell r="P87">
            <v>0</v>
          </cell>
          <cell r="Q87">
            <v>1810</v>
          </cell>
          <cell r="R87">
            <v>514467</v>
          </cell>
          <cell r="S87">
            <v>0</v>
          </cell>
          <cell r="T87">
            <v>0</v>
          </cell>
          <cell r="U87">
            <v>4265274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</row>
        <row r="88">
          <cell r="B88">
            <v>21100100</v>
          </cell>
          <cell r="C88" t="str">
            <v>ديوان عام محافظة البحيرة</v>
          </cell>
          <cell r="D88">
            <v>1119992552</v>
          </cell>
          <cell r="E88">
            <v>1750984349</v>
          </cell>
          <cell r="F88">
            <v>0</v>
          </cell>
          <cell r="G88">
            <v>97425153</v>
          </cell>
          <cell r="H88">
            <v>122510455</v>
          </cell>
          <cell r="I88">
            <v>1049677363</v>
          </cell>
          <cell r="J88">
            <v>0</v>
          </cell>
          <cell r="K88">
            <v>0</v>
          </cell>
          <cell r="L88">
            <v>4140589872</v>
          </cell>
          <cell r="M88">
            <v>1119992552</v>
          </cell>
          <cell r="N88">
            <v>1745160709</v>
          </cell>
          <cell r="O88">
            <v>0</v>
          </cell>
          <cell r="P88">
            <v>97425153</v>
          </cell>
          <cell r="Q88">
            <v>122776445</v>
          </cell>
          <cell r="R88">
            <v>1082193188</v>
          </cell>
          <cell r="S88">
            <v>0</v>
          </cell>
          <cell r="T88">
            <v>0</v>
          </cell>
          <cell r="U88">
            <v>4167548047</v>
          </cell>
          <cell r="V88">
            <v>0</v>
          </cell>
          <cell r="W88">
            <v>5823640</v>
          </cell>
          <cell r="X88">
            <v>0</v>
          </cell>
          <cell r="Y88">
            <v>0</v>
          </cell>
          <cell r="Z88">
            <v>-265990</v>
          </cell>
          <cell r="AA88">
            <v>-32515825</v>
          </cell>
          <cell r="AB88">
            <v>0</v>
          </cell>
          <cell r="AC88">
            <v>0</v>
          </cell>
          <cell r="AD88">
            <v>-26958175</v>
          </cell>
        </row>
        <row r="89">
          <cell r="B89">
            <v>21100200</v>
          </cell>
          <cell r="C89" t="str">
            <v>مديرية الضرائب العقارية بالبحيرة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>
            <v>21100300</v>
          </cell>
          <cell r="C90" t="str">
            <v>مديرية التنظيم والإدارة بالبحيرة</v>
          </cell>
          <cell r="D90">
            <v>6717755</v>
          </cell>
          <cell r="E90">
            <v>201412</v>
          </cell>
          <cell r="F90">
            <v>0</v>
          </cell>
          <cell r="G90">
            <v>15007</v>
          </cell>
          <cell r="H90">
            <v>1359</v>
          </cell>
          <cell r="I90">
            <v>273014</v>
          </cell>
          <cell r="J90">
            <v>0</v>
          </cell>
          <cell r="K90">
            <v>0</v>
          </cell>
          <cell r="L90">
            <v>7208547</v>
          </cell>
          <cell r="M90">
            <v>6717755</v>
          </cell>
          <cell r="N90">
            <v>201412</v>
          </cell>
          <cell r="O90">
            <v>0</v>
          </cell>
          <cell r="P90">
            <v>15007</v>
          </cell>
          <cell r="Q90">
            <v>1359</v>
          </cell>
          <cell r="R90">
            <v>273014</v>
          </cell>
          <cell r="S90">
            <v>0</v>
          </cell>
          <cell r="T90">
            <v>0</v>
          </cell>
          <cell r="U90">
            <v>7208547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</row>
        <row r="91">
          <cell r="B91">
            <v>21200100</v>
          </cell>
          <cell r="C91" t="str">
            <v>ديوان عام محافظة بورسعيد</v>
          </cell>
          <cell r="D91">
            <v>245307965</v>
          </cell>
          <cell r="E91">
            <v>191093309</v>
          </cell>
          <cell r="F91">
            <v>14926712</v>
          </cell>
          <cell r="G91">
            <v>10627580</v>
          </cell>
          <cell r="H91">
            <v>57875408</v>
          </cell>
          <cell r="I91">
            <v>376277650</v>
          </cell>
          <cell r="J91">
            <v>0</v>
          </cell>
          <cell r="K91">
            <v>20155563</v>
          </cell>
          <cell r="L91">
            <v>916264186</v>
          </cell>
          <cell r="M91">
            <v>245299037</v>
          </cell>
          <cell r="N91">
            <v>190921188</v>
          </cell>
          <cell r="O91">
            <v>14926712</v>
          </cell>
          <cell r="P91">
            <v>10627580</v>
          </cell>
          <cell r="Q91">
            <v>60324263</v>
          </cell>
          <cell r="R91">
            <v>679235615</v>
          </cell>
          <cell r="S91">
            <v>0</v>
          </cell>
          <cell r="T91">
            <v>20155563</v>
          </cell>
          <cell r="U91">
            <v>1221489957</v>
          </cell>
          <cell r="V91">
            <v>8928</v>
          </cell>
          <cell r="W91">
            <v>172121</v>
          </cell>
          <cell r="X91">
            <v>0</v>
          </cell>
          <cell r="Y91">
            <v>0</v>
          </cell>
          <cell r="Z91">
            <v>-2448855</v>
          </cell>
          <cell r="AA91">
            <v>-302957965</v>
          </cell>
          <cell r="AB91">
            <v>0</v>
          </cell>
          <cell r="AC91">
            <v>0</v>
          </cell>
          <cell r="AD91">
            <v>-305225771</v>
          </cell>
        </row>
        <row r="92">
          <cell r="B92">
            <v>21200200</v>
          </cell>
          <cell r="C92" t="str">
            <v>مديرية الضرائب العقارية ببورسعيد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</row>
        <row r="93">
          <cell r="B93">
            <v>21200300</v>
          </cell>
          <cell r="C93" t="str">
            <v>مديرية التنظيم والإدارة ببورسعيد</v>
          </cell>
          <cell r="D93">
            <v>2543752</v>
          </cell>
          <cell r="E93">
            <v>155001</v>
          </cell>
          <cell r="F93">
            <v>0</v>
          </cell>
          <cell r="G93">
            <v>0</v>
          </cell>
          <cell r="H93">
            <v>2000</v>
          </cell>
          <cell r="I93">
            <v>43514</v>
          </cell>
          <cell r="J93">
            <v>0</v>
          </cell>
          <cell r="K93">
            <v>0</v>
          </cell>
          <cell r="L93">
            <v>2744267</v>
          </cell>
          <cell r="M93">
            <v>2543752</v>
          </cell>
          <cell r="N93">
            <v>155001</v>
          </cell>
          <cell r="O93">
            <v>0</v>
          </cell>
          <cell r="P93">
            <v>0</v>
          </cell>
          <cell r="Q93">
            <v>2000</v>
          </cell>
          <cell r="R93">
            <v>43514</v>
          </cell>
          <cell r="S93">
            <v>0</v>
          </cell>
          <cell r="T93">
            <v>0</v>
          </cell>
          <cell r="U93">
            <v>2744267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</row>
        <row r="94">
          <cell r="B94">
            <v>21300100</v>
          </cell>
          <cell r="C94" t="str">
            <v>ديوان عام محافظة الإسماعيلية</v>
          </cell>
          <cell r="D94">
            <v>335670525</v>
          </cell>
          <cell r="E94">
            <v>156402605</v>
          </cell>
          <cell r="F94">
            <v>2944358</v>
          </cell>
          <cell r="G94">
            <v>24722190</v>
          </cell>
          <cell r="H94">
            <v>48586925</v>
          </cell>
          <cell r="I94">
            <v>397578377</v>
          </cell>
          <cell r="J94">
            <v>0</v>
          </cell>
          <cell r="K94">
            <v>11538038</v>
          </cell>
          <cell r="L94">
            <v>977443017</v>
          </cell>
          <cell r="M94">
            <v>342632574</v>
          </cell>
          <cell r="N94">
            <v>155950183</v>
          </cell>
          <cell r="O94">
            <v>2944358</v>
          </cell>
          <cell r="P94">
            <v>24722190</v>
          </cell>
          <cell r="Q94">
            <v>55904451</v>
          </cell>
          <cell r="R94">
            <v>397220371</v>
          </cell>
          <cell r="S94">
            <v>0</v>
          </cell>
          <cell r="T94">
            <v>11538038</v>
          </cell>
          <cell r="U94">
            <v>990912164</v>
          </cell>
          <cell r="V94">
            <v>-6962049</v>
          </cell>
          <cell r="W94">
            <v>452422</v>
          </cell>
          <cell r="X94">
            <v>0</v>
          </cell>
          <cell r="Y94">
            <v>0</v>
          </cell>
          <cell r="Z94">
            <v>-7317526</v>
          </cell>
          <cell r="AA94">
            <v>358006</v>
          </cell>
          <cell r="AB94">
            <v>0</v>
          </cell>
          <cell r="AC94">
            <v>0</v>
          </cell>
          <cell r="AD94">
            <v>-13469147</v>
          </cell>
        </row>
        <row r="95">
          <cell r="B95">
            <v>21300200</v>
          </cell>
          <cell r="C95" t="str">
            <v>مديرية الضرائب العقارية بالإسماعيلية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</row>
        <row r="96">
          <cell r="B96">
            <v>21300300</v>
          </cell>
          <cell r="C96" t="str">
            <v>مديرية التنظيم والإدارة بالإسماعيلية</v>
          </cell>
          <cell r="D96">
            <v>7624595</v>
          </cell>
          <cell r="E96">
            <v>205790</v>
          </cell>
          <cell r="F96">
            <v>0</v>
          </cell>
          <cell r="G96">
            <v>0</v>
          </cell>
          <cell r="H96">
            <v>1090</v>
          </cell>
          <cell r="I96">
            <v>60798</v>
          </cell>
          <cell r="J96">
            <v>0</v>
          </cell>
          <cell r="K96">
            <v>0</v>
          </cell>
          <cell r="L96">
            <v>7892273</v>
          </cell>
          <cell r="M96">
            <v>7624595</v>
          </cell>
          <cell r="N96">
            <v>205790</v>
          </cell>
          <cell r="O96">
            <v>0</v>
          </cell>
          <cell r="P96">
            <v>0</v>
          </cell>
          <cell r="Q96">
            <v>1090</v>
          </cell>
          <cell r="R96">
            <v>60798</v>
          </cell>
          <cell r="S96">
            <v>0</v>
          </cell>
          <cell r="T96">
            <v>0</v>
          </cell>
          <cell r="U96">
            <v>7892273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</row>
        <row r="97">
          <cell r="B97">
            <v>21400100</v>
          </cell>
          <cell r="C97" t="str">
            <v>ديوان عام محافظة السويس</v>
          </cell>
          <cell r="D97">
            <v>297452202</v>
          </cell>
          <cell r="E97">
            <v>54481329</v>
          </cell>
          <cell r="F97">
            <v>4750360</v>
          </cell>
          <cell r="G97">
            <v>3037342</v>
          </cell>
          <cell r="H97">
            <v>74497036</v>
          </cell>
          <cell r="I97">
            <v>613794862</v>
          </cell>
          <cell r="J97">
            <v>16000000</v>
          </cell>
          <cell r="K97">
            <v>6665050</v>
          </cell>
          <cell r="L97">
            <v>1070678181</v>
          </cell>
          <cell r="M97">
            <v>297060472</v>
          </cell>
          <cell r="N97">
            <v>54481329</v>
          </cell>
          <cell r="O97">
            <v>4750360</v>
          </cell>
          <cell r="P97">
            <v>3037342</v>
          </cell>
          <cell r="Q97">
            <v>74497036</v>
          </cell>
          <cell r="R97">
            <v>656150841</v>
          </cell>
          <cell r="S97">
            <v>16000000</v>
          </cell>
          <cell r="T97">
            <v>6665050</v>
          </cell>
          <cell r="U97">
            <v>1112642431</v>
          </cell>
          <cell r="V97">
            <v>391730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-42355979</v>
          </cell>
          <cell r="AB97">
            <v>0</v>
          </cell>
          <cell r="AC97">
            <v>0</v>
          </cell>
          <cell r="AD97">
            <v>-41964250</v>
          </cell>
        </row>
        <row r="98">
          <cell r="B98">
            <v>21400200</v>
          </cell>
          <cell r="C98" t="str">
            <v>مديرية الضرائب العقارية بالسويس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</row>
        <row r="99">
          <cell r="B99">
            <v>21400300</v>
          </cell>
          <cell r="C99" t="str">
            <v>مديرية التنظيم والإدارة بالسويس</v>
          </cell>
          <cell r="D99">
            <v>7186309</v>
          </cell>
          <cell r="E99">
            <v>269887</v>
          </cell>
          <cell r="F99">
            <v>0</v>
          </cell>
          <cell r="G99">
            <v>11452</v>
          </cell>
          <cell r="H99">
            <v>3640</v>
          </cell>
          <cell r="I99">
            <v>1307139</v>
          </cell>
          <cell r="J99">
            <v>0</v>
          </cell>
          <cell r="K99">
            <v>0</v>
          </cell>
          <cell r="L99">
            <v>8778427</v>
          </cell>
          <cell r="M99">
            <v>7186309</v>
          </cell>
          <cell r="N99">
            <v>269887</v>
          </cell>
          <cell r="O99">
            <v>0</v>
          </cell>
          <cell r="P99">
            <v>11452</v>
          </cell>
          <cell r="Q99">
            <v>3640</v>
          </cell>
          <cell r="R99">
            <v>1307139</v>
          </cell>
          <cell r="S99">
            <v>0</v>
          </cell>
          <cell r="T99">
            <v>0</v>
          </cell>
          <cell r="U99">
            <v>8778427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>
            <v>21500100</v>
          </cell>
          <cell r="C100" t="str">
            <v>ديوان عام محافظة البحر الأحمر</v>
          </cell>
          <cell r="D100">
            <v>232486815</v>
          </cell>
          <cell r="E100">
            <v>438191652</v>
          </cell>
          <cell r="F100">
            <v>173048</v>
          </cell>
          <cell r="G100">
            <v>35470225</v>
          </cell>
          <cell r="H100">
            <v>46503093</v>
          </cell>
          <cell r="I100">
            <v>1083221865</v>
          </cell>
          <cell r="J100">
            <v>0</v>
          </cell>
          <cell r="K100">
            <v>0</v>
          </cell>
          <cell r="L100">
            <v>1836046698</v>
          </cell>
          <cell r="M100">
            <v>233742004</v>
          </cell>
          <cell r="N100">
            <v>439115443</v>
          </cell>
          <cell r="O100">
            <v>173048</v>
          </cell>
          <cell r="P100">
            <v>35502975</v>
          </cell>
          <cell r="Q100">
            <v>60038845</v>
          </cell>
          <cell r="R100">
            <v>1124620067</v>
          </cell>
          <cell r="S100">
            <v>0</v>
          </cell>
          <cell r="T100">
            <v>0</v>
          </cell>
          <cell r="U100">
            <v>1893192381</v>
          </cell>
          <cell r="V100">
            <v>-1255189</v>
          </cell>
          <cell r="W100">
            <v>-923791</v>
          </cell>
          <cell r="X100">
            <v>0</v>
          </cell>
          <cell r="Y100">
            <v>-32750</v>
          </cell>
          <cell r="Z100">
            <v>-13535752</v>
          </cell>
          <cell r="AA100">
            <v>-41398202</v>
          </cell>
          <cell r="AB100">
            <v>0</v>
          </cell>
          <cell r="AC100">
            <v>0</v>
          </cell>
          <cell r="AD100">
            <v>-57145683</v>
          </cell>
        </row>
        <row r="101">
          <cell r="B101">
            <v>21500200</v>
          </cell>
          <cell r="C101" t="str">
            <v>مديرية الضرائب العقارية بالبحر الأحمر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</row>
        <row r="102">
          <cell r="B102">
            <v>21500300</v>
          </cell>
          <cell r="C102" t="str">
            <v>مديرية التنظيم والإدارة بالبحر الأحمر</v>
          </cell>
          <cell r="D102">
            <v>3235583</v>
          </cell>
          <cell r="E102">
            <v>903904</v>
          </cell>
          <cell r="F102">
            <v>0</v>
          </cell>
          <cell r="G102">
            <v>8127</v>
          </cell>
          <cell r="H102">
            <v>3829</v>
          </cell>
          <cell r="I102">
            <v>732000</v>
          </cell>
          <cell r="J102">
            <v>0</v>
          </cell>
          <cell r="K102">
            <v>0</v>
          </cell>
          <cell r="L102">
            <v>4883442</v>
          </cell>
          <cell r="M102">
            <v>3235583</v>
          </cell>
          <cell r="N102">
            <v>903904</v>
          </cell>
          <cell r="O102">
            <v>0</v>
          </cell>
          <cell r="P102">
            <v>8127</v>
          </cell>
          <cell r="Q102">
            <v>3829</v>
          </cell>
          <cell r="R102">
            <v>732000</v>
          </cell>
          <cell r="S102">
            <v>0</v>
          </cell>
          <cell r="T102">
            <v>0</v>
          </cell>
          <cell r="U102">
            <v>4883442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>
            <v>21600100</v>
          </cell>
          <cell r="C103" t="str">
            <v>ديوان عام محافظة شمال سيناء</v>
          </cell>
          <cell r="D103">
            <v>346002207</v>
          </cell>
          <cell r="E103">
            <v>262001042</v>
          </cell>
          <cell r="F103">
            <v>2248000</v>
          </cell>
          <cell r="G103">
            <v>74432935</v>
          </cell>
          <cell r="H103">
            <v>157469416</v>
          </cell>
          <cell r="I103">
            <v>559415153</v>
          </cell>
          <cell r="J103">
            <v>10000000</v>
          </cell>
          <cell r="K103">
            <v>16704214</v>
          </cell>
          <cell r="L103">
            <v>1428272968</v>
          </cell>
          <cell r="M103">
            <v>346002207</v>
          </cell>
          <cell r="N103">
            <v>261611925</v>
          </cell>
          <cell r="O103">
            <v>2248000</v>
          </cell>
          <cell r="P103">
            <v>74760752</v>
          </cell>
          <cell r="Q103">
            <v>158657918</v>
          </cell>
          <cell r="R103">
            <v>560300153</v>
          </cell>
          <cell r="S103">
            <v>10000000</v>
          </cell>
          <cell r="T103">
            <v>16704214</v>
          </cell>
          <cell r="U103">
            <v>1430285169</v>
          </cell>
          <cell r="V103">
            <v>0</v>
          </cell>
          <cell r="W103">
            <v>389117</v>
          </cell>
          <cell r="X103">
            <v>0</v>
          </cell>
          <cell r="Y103">
            <v>-327817</v>
          </cell>
          <cell r="Z103">
            <v>-1188502</v>
          </cell>
          <cell r="AA103">
            <v>-885000</v>
          </cell>
          <cell r="AB103">
            <v>0</v>
          </cell>
          <cell r="AC103">
            <v>0</v>
          </cell>
          <cell r="AD103">
            <v>-2012201</v>
          </cell>
        </row>
        <row r="104">
          <cell r="B104">
            <v>21600200</v>
          </cell>
          <cell r="C104" t="str">
            <v>مديرية الضرائب العقارية بشمال سيناء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</row>
        <row r="105">
          <cell r="B105">
            <v>21600300</v>
          </cell>
          <cell r="C105" t="str">
            <v>مديرية التنظيم والإدارة بشمال سيناء</v>
          </cell>
          <cell r="D105">
            <v>4785357</v>
          </cell>
          <cell r="E105">
            <v>199233</v>
          </cell>
          <cell r="F105">
            <v>0</v>
          </cell>
          <cell r="G105">
            <v>0</v>
          </cell>
          <cell r="H105">
            <v>12202</v>
          </cell>
          <cell r="I105">
            <v>1779545</v>
          </cell>
          <cell r="J105">
            <v>0</v>
          </cell>
          <cell r="K105">
            <v>1000</v>
          </cell>
          <cell r="L105">
            <v>6777337</v>
          </cell>
          <cell r="M105">
            <v>4785357</v>
          </cell>
          <cell r="N105">
            <v>199233</v>
          </cell>
          <cell r="O105">
            <v>0</v>
          </cell>
          <cell r="P105">
            <v>0</v>
          </cell>
          <cell r="Q105">
            <v>12202</v>
          </cell>
          <cell r="R105">
            <v>1780000</v>
          </cell>
          <cell r="S105">
            <v>0</v>
          </cell>
          <cell r="T105">
            <v>1000</v>
          </cell>
          <cell r="U105">
            <v>6777792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-455</v>
          </cell>
          <cell r="AB105">
            <v>0</v>
          </cell>
          <cell r="AC105">
            <v>0</v>
          </cell>
          <cell r="AD105">
            <v>-455</v>
          </cell>
        </row>
        <row r="106">
          <cell r="B106">
            <v>21700100</v>
          </cell>
          <cell r="C106" t="str">
            <v>ديوان عام محافظة جنوب سيناء</v>
          </cell>
          <cell r="D106">
            <v>133373731</v>
          </cell>
          <cell r="E106">
            <v>305283906</v>
          </cell>
          <cell r="F106">
            <v>0</v>
          </cell>
          <cell r="G106">
            <v>23341748</v>
          </cell>
          <cell r="H106">
            <v>23901826</v>
          </cell>
          <cell r="I106">
            <v>687776454</v>
          </cell>
          <cell r="J106">
            <v>0</v>
          </cell>
          <cell r="K106">
            <v>0</v>
          </cell>
          <cell r="L106">
            <v>1173677665</v>
          </cell>
          <cell r="M106">
            <v>133363415</v>
          </cell>
          <cell r="N106">
            <v>305216306</v>
          </cell>
          <cell r="O106">
            <v>0</v>
          </cell>
          <cell r="P106">
            <v>23341748</v>
          </cell>
          <cell r="Q106">
            <v>25080739</v>
          </cell>
          <cell r="R106">
            <v>879792189</v>
          </cell>
          <cell r="S106">
            <v>0</v>
          </cell>
          <cell r="T106">
            <v>0</v>
          </cell>
          <cell r="U106">
            <v>1366794397</v>
          </cell>
          <cell r="V106">
            <v>10316</v>
          </cell>
          <cell r="W106">
            <v>67600</v>
          </cell>
          <cell r="X106">
            <v>0</v>
          </cell>
          <cell r="Y106">
            <v>0</v>
          </cell>
          <cell r="Z106">
            <v>-1178913</v>
          </cell>
          <cell r="AA106">
            <v>-192015735</v>
          </cell>
          <cell r="AB106">
            <v>0</v>
          </cell>
          <cell r="AC106">
            <v>0</v>
          </cell>
          <cell r="AD106">
            <v>-193116732</v>
          </cell>
        </row>
        <row r="107">
          <cell r="B107">
            <v>21700200</v>
          </cell>
          <cell r="C107" t="str">
            <v>مديرية الضرائب العقارية بجنوب سيناء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>
            <v>21700300</v>
          </cell>
          <cell r="C108" t="str">
            <v>مديرية التنظيم والإدارة بجنوب سيناء</v>
          </cell>
          <cell r="D108">
            <v>3051752</v>
          </cell>
          <cell r="E108">
            <v>330624</v>
          </cell>
          <cell r="F108">
            <v>0</v>
          </cell>
          <cell r="G108">
            <v>0</v>
          </cell>
          <cell r="H108">
            <v>1780</v>
          </cell>
          <cell r="I108">
            <v>19990</v>
          </cell>
          <cell r="J108">
            <v>0</v>
          </cell>
          <cell r="K108">
            <v>0</v>
          </cell>
          <cell r="L108">
            <v>3404146</v>
          </cell>
          <cell r="M108">
            <v>3051752</v>
          </cell>
          <cell r="N108">
            <v>331106</v>
          </cell>
          <cell r="O108">
            <v>0</v>
          </cell>
          <cell r="P108">
            <v>0</v>
          </cell>
          <cell r="Q108">
            <v>1298</v>
          </cell>
          <cell r="R108">
            <v>19990</v>
          </cell>
          <cell r="S108">
            <v>0</v>
          </cell>
          <cell r="T108">
            <v>0</v>
          </cell>
          <cell r="U108">
            <v>3404146</v>
          </cell>
          <cell r="V108">
            <v>0</v>
          </cell>
          <cell r="W108">
            <v>-482</v>
          </cell>
          <cell r="X108">
            <v>0</v>
          </cell>
          <cell r="Y108">
            <v>0</v>
          </cell>
          <cell r="Z108">
            <v>482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</row>
        <row r="109">
          <cell r="B109">
            <v>21800100</v>
          </cell>
          <cell r="C109" t="str">
            <v>ديوان عام محافظة الشرقية</v>
          </cell>
          <cell r="D109">
            <v>1004436454</v>
          </cell>
          <cell r="E109">
            <v>454705226</v>
          </cell>
          <cell r="F109">
            <v>1935000</v>
          </cell>
          <cell r="G109">
            <v>13673978</v>
          </cell>
          <cell r="H109">
            <v>55506026</v>
          </cell>
          <cell r="I109">
            <v>707161759</v>
          </cell>
          <cell r="J109">
            <v>0</v>
          </cell>
          <cell r="K109">
            <v>1754000</v>
          </cell>
          <cell r="L109">
            <v>2239172442</v>
          </cell>
          <cell r="M109">
            <v>1013137045</v>
          </cell>
          <cell r="N109">
            <v>449805784</v>
          </cell>
          <cell r="O109">
            <v>1935000</v>
          </cell>
          <cell r="P109">
            <v>13673978</v>
          </cell>
          <cell r="Q109">
            <v>69700049</v>
          </cell>
          <cell r="R109">
            <v>706578110</v>
          </cell>
          <cell r="S109">
            <v>0</v>
          </cell>
          <cell r="T109">
            <v>1754000</v>
          </cell>
          <cell r="U109">
            <v>2256583965</v>
          </cell>
          <cell r="V109">
            <v>-8700591</v>
          </cell>
          <cell r="W109">
            <v>4899442</v>
          </cell>
          <cell r="X109">
            <v>0</v>
          </cell>
          <cell r="Y109">
            <v>0</v>
          </cell>
          <cell r="Z109">
            <v>-14194023</v>
          </cell>
          <cell r="AA109">
            <v>583649</v>
          </cell>
          <cell r="AB109">
            <v>0</v>
          </cell>
          <cell r="AC109">
            <v>0</v>
          </cell>
          <cell r="AD109">
            <v>-17411523</v>
          </cell>
        </row>
        <row r="110">
          <cell r="B110">
            <v>21800200</v>
          </cell>
          <cell r="C110" t="str">
            <v>مديرية الضرائب العقارية بالشرقية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>
            <v>21800300</v>
          </cell>
          <cell r="C111" t="str">
            <v>مديرية التنظيم والإدارة بالشرقية</v>
          </cell>
          <cell r="D111">
            <v>6076577</v>
          </cell>
          <cell r="E111">
            <v>312079</v>
          </cell>
          <cell r="F111">
            <v>0</v>
          </cell>
          <cell r="G111">
            <v>10165</v>
          </cell>
          <cell r="H111">
            <v>2162</v>
          </cell>
          <cell r="I111">
            <v>278329</v>
          </cell>
          <cell r="J111">
            <v>0</v>
          </cell>
          <cell r="K111">
            <v>0</v>
          </cell>
          <cell r="L111">
            <v>6679312</v>
          </cell>
          <cell r="M111">
            <v>6076577</v>
          </cell>
          <cell r="N111">
            <v>312079</v>
          </cell>
          <cell r="O111">
            <v>0</v>
          </cell>
          <cell r="P111">
            <v>10165</v>
          </cell>
          <cell r="Q111">
            <v>2162</v>
          </cell>
          <cell r="R111">
            <v>278329</v>
          </cell>
          <cell r="S111">
            <v>0</v>
          </cell>
          <cell r="T111">
            <v>0</v>
          </cell>
          <cell r="U111">
            <v>6679312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>
            <v>21900100</v>
          </cell>
          <cell r="C112" t="str">
            <v>ديوان عام محافظة الفيوم</v>
          </cell>
          <cell r="D112">
            <v>505217705</v>
          </cell>
          <cell r="E112">
            <v>595324289</v>
          </cell>
          <cell r="F112">
            <v>6404502</v>
          </cell>
          <cell r="G112">
            <v>43370934</v>
          </cell>
          <cell r="H112">
            <v>39117255</v>
          </cell>
          <cell r="I112">
            <v>480100301</v>
          </cell>
          <cell r="J112">
            <v>0</v>
          </cell>
          <cell r="K112">
            <v>8882982</v>
          </cell>
          <cell r="L112">
            <v>1678417968</v>
          </cell>
          <cell r="M112">
            <v>513860990</v>
          </cell>
          <cell r="N112">
            <v>600605470</v>
          </cell>
          <cell r="O112">
            <v>6404502</v>
          </cell>
          <cell r="P112">
            <v>43370934</v>
          </cell>
          <cell r="Q112">
            <v>54169406</v>
          </cell>
          <cell r="R112">
            <v>479975645</v>
          </cell>
          <cell r="S112">
            <v>0</v>
          </cell>
          <cell r="T112">
            <v>8882982</v>
          </cell>
          <cell r="U112">
            <v>1707269930</v>
          </cell>
          <cell r="V112">
            <v>-8643285</v>
          </cell>
          <cell r="W112">
            <v>-5281181</v>
          </cell>
          <cell r="X112">
            <v>0</v>
          </cell>
          <cell r="Y112">
            <v>0</v>
          </cell>
          <cell r="Z112">
            <v>-15052151</v>
          </cell>
          <cell r="AA112">
            <v>124656</v>
          </cell>
          <cell r="AB112">
            <v>0</v>
          </cell>
          <cell r="AC112">
            <v>0</v>
          </cell>
          <cell r="AD112">
            <v>-28851962</v>
          </cell>
        </row>
        <row r="113">
          <cell r="B113">
            <v>21900200</v>
          </cell>
          <cell r="C113" t="str">
            <v>مديرية الضرائب العقارية بالفيوم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</row>
        <row r="114">
          <cell r="B114">
            <v>21900300</v>
          </cell>
          <cell r="C114" t="str">
            <v>مديرية التنظيم والإدارة بالفيوم</v>
          </cell>
          <cell r="D114">
            <v>7353919</v>
          </cell>
          <cell r="E114">
            <v>227765</v>
          </cell>
          <cell r="F114">
            <v>0</v>
          </cell>
          <cell r="G114">
            <v>0</v>
          </cell>
          <cell r="H114">
            <v>0</v>
          </cell>
          <cell r="I114">
            <v>112671</v>
          </cell>
          <cell r="J114">
            <v>0</v>
          </cell>
          <cell r="K114">
            <v>0</v>
          </cell>
          <cell r="L114">
            <v>7694355</v>
          </cell>
          <cell r="M114">
            <v>7353919</v>
          </cell>
          <cell r="N114">
            <v>227765</v>
          </cell>
          <cell r="O114">
            <v>0</v>
          </cell>
          <cell r="P114">
            <v>0</v>
          </cell>
          <cell r="Q114">
            <v>0</v>
          </cell>
          <cell r="R114">
            <v>112671</v>
          </cell>
          <cell r="S114">
            <v>0</v>
          </cell>
          <cell r="T114">
            <v>0</v>
          </cell>
          <cell r="U114">
            <v>7694355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</row>
        <row r="115">
          <cell r="B115">
            <v>22000100</v>
          </cell>
          <cell r="C115" t="str">
            <v>ديوان عام محافظة بني سويف</v>
          </cell>
          <cell r="D115">
            <v>589629900</v>
          </cell>
          <cell r="E115">
            <v>288212936</v>
          </cell>
          <cell r="F115">
            <v>500745</v>
          </cell>
          <cell r="G115">
            <v>77218922</v>
          </cell>
          <cell r="H115">
            <v>65592333</v>
          </cell>
          <cell r="I115">
            <v>497341976</v>
          </cell>
          <cell r="J115">
            <v>0</v>
          </cell>
          <cell r="K115">
            <v>1420176</v>
          </cell>
          <cell r="L115">
            <v>1519916988</v>
          </cell>
          <cell r="M115">
            <v>589629900</v>
          </cell>
          <cell r="N115">
            <v>288155220</v>
          </cell>
          <cell r="O115">
            <v>500745</v>
          </cell>
          <cell r="P115">
            <v>77218922</v>
          </cell>
          <cell r="Q115">
            <v>66669269</v>
          </cell>
          <cell r="R115">
            <v>497341976</v>
          </cell>
          <cell r="S115">
            <v>0</v>
          </cell>
          <cell r="T115">
            <v>1420176</v>
          </cell>
          <cell r="U115">
            <v>1520936208</v>
          </cell>
          <cell r="V115">
            <v>0</v>
          </cell>
          <cell r="W115">
            <v>57716</v>
          </cell>
          <cell r="X115">
            <v>0</v>
          </cell>
          <cell r="Y115">
            <v>0</v>
          </cell>
          <cell r="Z115">
            <v>-1076936</v>
          </cell>
          <cell r="AA115">
            <v>0</v>
          </cell>
          <cell r="AB115">
            <v>0</v>
          </cell>
          <cell r="AC115">
            <v>0</v>
          </cell>
          <cell r="AD115">
            <v>-1019220</v>
          </cell>
        </row>
        <row r="116">
          <cell r="B116">
            <v>22000200</v>
          </cell>
          <cell r="C116" t="str">
            <v>مديرية الضرائب العقارية ببنى سويف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>
            <v>22000300</v>
          </cell>
          <cell r="C117" t="str">
            <v>مديرية التنظيم والإدارة ببني سويف</v>
          </cell>
          <cell r="D117">
            <v>4393115</v>
          </cell>
          <cell r="E117">
            <v>103332</v>
          </cell>
          <cell r="F117">
            <v>0</v>
          </cell>
          <cell r="G117">
            <v>0</v>
          </cell>
          <cell r="H117">
            <v>1715</v>
          </cell>
          <cell r="I117">
            <v>99</v>
          </cell>
          <cell r="J117">
            <v>0</v>
          </cell>
          <cell r="K117">
            <v>0</v>
          </cell>
          <cell r="L117">
            <v>4498260</v>
          </cell>
          <cell r="M117">
            <v>4393115</v>
          </cell>
          <cell r="N117">
            <v>103332</v>
          </cell>
          <cell r="O117">
            <v>0</v>
          </cell>
          <cell r="P117">
            <v>0</v>
          </cell>
          <cell r="Q117">
            <v>1715</v>
          </cell>
          <cell r="R117">
            <v>99</v>
          </cell>
          <cell r="S117">
            <v>0</v>
          </cell>
          <cell r="T117">
            <v>0</v>
          </cell>
          <cell r="U117">
            <v>4498260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</row>
        <row r="118">
          <cell r="B118">
            <v>22100100</v>
          </cell>
          <cell r="C118" t="str">
            <v>ديوان عام محافظة المنيا</v>
          </cell>
          <cell r="D118">
            <v>1166012520</v>
          </cell>
          <cell r="E118">
            <v>551774844</v>
          </cell>
          <cell r="F118">
            <v>8779000</v>
          </cell>
          <cell r="G118">
            <v>494087647</v>
          </cell>
          <cell r="H118">
            <v>44204543</v>
          </cell>
          <cell r="I118">
            <v>762350796</v>
          </cell>
          <cell r="J118">
            <v>0</v>
          </cell>
          <cell r="K118">
            <v>2982000</v>
          </cell>
          <cell r="L118">
            <v>3030191350</v>
          </cell>
          <cell r="M118">
            <v>1185180793</v>
          </cell>
          <cell r="N118">
            <v>561213166</v>
          </cell>
          <cell r="O118">
            <v>8779000</v>
          </cell>
          <cell r="P118">
            <v>495185237</v>
          </cell>
          <cell r="Q118">
            <v>44894586</v>
          </cell>
          <cell r="R118">
            <v>782784589</v>
          </cell>
          <cell r="S118">
            <v>0</v>
          </cell>
          <cell r="T118">
            <v>3496105</v>
          </cell>
          <cell r="U118">
            <v>3081533476</v>
          </cell>
          <cell r="V118">
            <v>-19168273</v>
          </cell>
          <cell r="W118">
            <v>-9438322</v>
          </cell>
          <cell r="X118">
            <v>0</v>
          </cell>
          <cell r="Y118">
            <v>-1097590</v>
          </cell>
          <cell r="Z118">
            <v>-690043</v>
          </cell>
          <cell r="AA118">
            <v>-20433793</v>
          </cell>
          <cell r="AB118">
            <v>0</v>
          </cell>
          <cell r="AC118">
            <v>-514105</v>
          </cell>
          <cell r="AD118">
            <v>-51342126</v>
          </cell>
        </row>
        <row r="119">
          <cell r="B119">
            <v>22100200</v>
          </cell>
          <cell r="C119" t="str">
            <v>مديرية الضرائب العقارية بلمنيا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>
            <v>22100300</v>
          </cell>
          <cell r="C120" t="str">
            <v>مديرية التنظيم والإدارة بالمنيا</v>
          </cell>
          <cell r="D120">
            <v>6984950</v>
          </cell>
          <cell r="E120">
            <v>1811657</v>
          </cell>
          <cell r="F120">
            <v>0</v>
          </cell>
          <cell r="G120">
            <v>10185</v>
          </cell>
          <cell r="H120">
            <v>694</v>
          </cell>
          <cell r="I120">
            <v>55244</v>
          </cell>
          <cell r="J120">
            <v>0</v>
          </cell>
          <cell r="K120">
            <v>0</v>
          </cell>
          <cell r="L120">
            <v>8862730</v>
          </cell>
          <cell r="M120">
            <v>6984950</v>
          </cell>
          <cell r="N120">
            <v>1811657</v>
          </cell>
          <cell r="O120">
            <v>0</v>
          </cell>
          <cell r="P120">
            <v>10185</v>
          </cell>
          <cell r="Q120">
            <v>694</v>
          </cell>
          <cell r="R120">
            <v>55244</v>
          </cell>
          <cell r="S120">
            <v>0</v>
          </cell>
          <cell r="T120">
            <v>0</v>
          </cell>
          <cell r="U120">
            <v>8862730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>
            <v>22200100</v>
          </cell>
          <cell r="C121" t="str">
            <v>ديوان عام محافظة أسيوط</v>
          </cell>
          <cell r="D121">
            <v>572545465</v>
          </cell>
          <cell r="E121">
            <v>754716771</v>
          </cell>
          <cell r="F121">
            <v>5930398</v>
          </cell>
          <cell r="G121">
            <v>51750829</v>
          </cell>
          <cell r="H121">
            <v>60194907</v>
          </cell>
          <cell r="I121">
            <v>671520928</v>
          </cell>
          <cell r="J121">
            <v>0</v>
          </cell>
          <cell r="K121">
            <v>5367157</v>
          </cell>
          <cell r="L121">
            <v>2122026456</v>
          </cell>
          <cell r="M121">
            <v>572249686</v>
          </cell>
          <cell r="N121">
            <v>286712065</v>
          </cell>
          <cell r="O121">
            <v>5930398</v>
          </cell>
          <cell r="P121">
            <v>51750829</v>
          </cell>
          <cell r="Q121">
            <v>59719926</v>
          </cell>
          <cell r="R121">
            <v>675801360</v>
          </cell>
          <cell r="S121">
            <v>0</v>
          </cell>
          <cell r="T121">
            <v>5367157</v>
          </cell>
          <cell r="U121">
            <v>1657531422</v>
          </cell>
          <cell r="V121">
            <v>295779</v>
          </cell>
          <cell r="W121">
            <v>468004706</v>
          </cell>
          <cell r="X121">
            <v>0</v>
          </cell>
          <cell r="Y121">
            <v>0</v>
          </cell>
          <cell r="Z121">
            <v>474981</v>
          </cell>
          <cell r="AA121">
            <v>-4280432</v>
          </cell>
          <cell r="AB121">
            <v>0</v>
          </cell>
          <cell r="AC121">
            <v>0</v>
          </cell>
          <cell r="AD121">
            <v>464495034</v>
          </cell>
        </row>
        <row r="122">
          <cell r="B122">
            <v>22200200</v>
          </cell>
          <cell r="C122" t="str">
            <v>مديرية الضرائب العقارية بأسيوط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>
            <v>22200300</v>
          </cell>
          <cell r="C123" t="str">
            <v>مديرية التنظيم والإدارة بأسيوط</v>
          </cell>
          <cell r="D123">
            <v>5693596</v>
          </cell>
          <cell r="E123">
            <v>488312</v>
          </cell>
          <cell r="F123">
            <v>0</v>
          </cell>
          <cell r="G123">
            <v>0</v>
          </cell>
          <cell r="H123">
            <v>928</v>
          </cell>
          <cell r="I123">
            <v>95656</v>
          </cell>
          <cell r="J123">
            <v>0</v>
          </cell>
          <cell r="K123">
            <v>0</v>
          </cell>
          <cell r="L123">
            <v>6278491</v>
          </cell>
          <cell r="M123">
            <v>5693596</v>
          </cell>
          <cell r="N123">
            <v>488312</v>
          </cell>
          <cell r="O123">
            <v>0</v>
          </cell>
          <cell r="P123">
            <v>0</v>
          </cell>
          <cell r="Q123">
            <v>928</v>
          </cell>
          <cell r="R123">
            <v>95656</v>
          </cell>
          <cell r="S123">
            <v>0</v>
          </cell>
          <cell r="T123">
            <v>0</v>
          </cell>
          <cell r="U123">
            <v>6278491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>
            <v>22300100</v>
          </cell>
          <cell r="C124" t="str">
            <v>ديوان عام محافظة الوادي الجديد</v>
          </cell>
          <cell r="D124">
            <v>311319219</v>
          </cell>
          <cell r="E124">
            <v>358218700</v>
          </cell>
          <cell r="F124">
            <v>473900</v>
          </cell>
          <cell r="G124">
            <v>4025646</v>
          </cell>
          <cell r="H124">
            <v>53447268</v>
          </cell>
          <cell r="I124">
            <v>401410130</v>
          </cell>
          <cell r="J124">
            <v>0</v>
          </cell>
          <cell r="K124">
            <v>712563</v>
          </cell>
          <cell r="L124">
            <v>1129607425</v>
          </cell>
          <cell r="M124">
            <v>311319219</v>
          </cell>
          <cell r="N124">
            <v>352772126</v>
          </cell>
          <cell r="O124">
            <v>473900</v>
          </cell>
          <cell r="P124">
            <v>3423416</v>
          </cell>
          <cell r="Q124">
            <v>66961667</v>
          </cell>
          <cell r="R124">
            <v>402605090</v>
          </cell>
          <cell r="S124">
            <v>0</v>
          </cell>
          <cell r="T124">
            <v>712563</v>
          </cell>
          <cell r="U124">
            <v>1138267980</v>
          </cell>
          <cell r="V124">
            <v>0</v>
          </cell>
          <cell r="W124">
            <v>5446574</v>
          </cell>
          <cell r="X124">
            <v>0</v>
          </cell>
          <cell r="Y124">
            <v>602230</v>
          </cell>
          <cell r="Z124">
            <v>-13514399</v>
          </cell>
          <cell r="AA124">
            <v>-1194960</v>
          </cell>
          <cell r="AB124">
            <v>0</v>
          </cell>
          <cell r="AC124">
            <v>0</v>
          </cell>
          <cell r="AD124">
            <v>-8660555</v>
          </cell>
        </row>
        <row r="125">
          <cell r="B125">
            <v>22300200</v>
          </cell>
          <cell r="C125" t="str">
            <v>مديرية الضرائب العقارية بالوادى الجديد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</row>
        <row r="126">
          <cell r="B126">
            <v>22300300</v>
          </cell>
          <cell r="C126" t="str">
            <v>مديرية التنظيم والإدارة بالوادى الجديد</v>
          </cell>
          <cell r="D126">
            <v>4777258</v>
          </cell>
          <cell r="E126">
            <v>822947</v>
          </cell>
          <cell r="F126">
            <v>0</v>
          </cell>
          <cell r="G126">
            <v>8795</v>
          </cell>
          <cell r="H126">
            <v>3680</v>
          </cell>
          <cell r="I126">
            <v>46814</v>
          </cell>
          <cell r="J126">
            <v>0</v>
          </cell>
          <cell r="K126">
            <v>0</v>
          </cell>
          <cell r="L126">
            <v>5659494</v>
          </cell>
          <cell r="M126">
            <v>4777258</v>
          </cell>
          <cell r="N126">
            <v>822947</v>
          </cell>
          <cell r="O126">
            <v>0</v>
          </cell>
          <cell r="P126">
            <v>8795</v>
          </cell>
          <cell r="Q126">
            <v>3680</v>
          </cell>
          <cell r="R126">
            <v>46814</v>
          </cell>
          <cell r="S126">
            <v>0</v>
          </cell>
          <cell r="T126">
            <v>0</v>
          </cell>
          <cell r="U126">
            <v>5659494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>
            <v>22400100</v>
          </cell>
          <cell r="C127" t="str">
            <v>ديوان عام محافظة سوهاج</v>
          </cell>
          <cell r="D127">
            <v>475836972</v>
          </cell>
          <cell r="E127">
            <v>266750506</v>
          </cell>
          <cell r="F127">
            <v>46593434</v>
          </cell>
          <cell r="G127">
            <v>46790060</v>
          </cell>
          <cell r="H127">
            <v>11136375</v>
          </cell>
          <cell r="I127">
            <v>1307638728</v>
          </cell>
          <cell r="J127">
            <v>0</v>
          </cell>
          <cell r="K127">
            <v>167088921</v>
          </cell>
          <cell r="L127">
            <v>2321834995</v>
          </cell>
          <cell r="M127">
            <v>500172792</v>
          </cell>
          <cell r="N127">
            <v>321991253</v>
          </cell>
          <cell r="O127">
            <v>46593434</v>
          </cell>
          <cell r="P127">
            <v>46790060</v>
          </cell>
          <cell r="Q127">
            <v>15460534</v>
          </cell>
          <cell r="R127">
            <v>1306958657</v>
          </cell>
          <cell r="S127">
            <v>0</v>
          </cell>
          <cell r="T127">
            <v>167088921</v>
          </cell>
          <cell r="U127">
            <v>2405055650</v>
          </cell>
          <cell r="V127">
            <v>-24335820</v>
          </cell>
          <cell r="W127">
            <v>-55240747</v>
          </cell>
          <cell r="X127">
            <v>0</v>
          </cell>
          <cell r="Y127">
            <v>0</v>
          </cell>
          <cell r="Z127">
            <v>-4324159</v>
          </cell>
          <cell r="AA127">
            <v>680071</v>
          </cell>
          <cell r="AB127">
            <v>0</v>
          </cell>
          <cell r="AC127">
            <v>0</v>
          </cell>
          <cell r="AD127">
            <v>-83220655</v>
          </cell>
        </row>
        <row r="128">
          <cell r="B128">
            <v>22400300</v>
          </cell>
          <cell r="C128" t="str">
            <v>مديرية التنظيم والإدارة بسوهاج</v>
          </cell>
          <cell r="D128">
            <v>7609662</v>
          </cell>
          <cell r="E128">
            <v>559705</v>
          </cell>
          <cell r="F128">
            <v>0</v>
          </cell>
          <cell r="G128">
            <v>9708</v>
          </cell>
          <cell r="H128">
            <v>2638</v>
          </cell>
          <cell r="I128">
            <v>191970</v>
          </cell>
          <cell r="J128">
            <v>0</v>
          </cell>
          <cell r="K128">
            <v>0</v>
          </cell>
          <cell r="L128">
            <v>8373683</v>
          </cell>
          <cell r="M128">
            <v>7609662</v>
          </cell>
          <cell r="N128">
            <v>559705</v>
          </cell>
          <cell r="O128">
            <v>0</v>
          </cell>
          <cell r="P128">
            <v>9708</v>
          </cell>
          <cell r="Q128">
            <v>2638</v>
          </cell>
          <cell r="R128">
            <v>191970</v>
          </cell>
          <cell r="S128">
            <v>0</v>
          </cell>
          <cell r="T128">
            <v>0</v>
          </cell>
          <cell r="U128">
            <v>8373683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</row>
        <row r="129">
          <cell r="B129">
            <v>22500100</v>
          </cell>
          <cell r="C129" t="str">
            <v>ديوان عام محافظة قنا</v>
          </cell>
          <cell r="D129">
            <v>391010261</v>
          </cell>
          <cell r="E129">
            <v>512153645</v>
          </cell>
          <cell r="F129">
            <v>48028532</v>
          </cell>
          <cell r="G129">
            <v>52337278</v>
          </cell>
          <cell r="H129">
            <v>20406405</v>
          </cell>
          <cell r="I129">
            <v>1295079004</v>
          </cell>
          <cell r="J129">
            <v>0</v>
          </cell>
          <cell r="K129">
            <v>121662442</v>
          </cell>
          <cell r="L129">
            <v>2440677567</v>
          </cell>
          <cell r="M129">
            <v>391010261</v>
          </cell>
          <cell r="N129">
            <v>512153710</v>
          </cell>
          <cell r="O129">
            <v>48028532</v>
          </cell>
          <cell r="P129">
            <v>52337278</v>
          </cell>
          <cell r="Q129">
            <v>20410645</v>
          </cell>
          <cell r="R129">
            <v>1295078939</v>
          </cell>
          <cell r="S129">
            <v>0</v>
          </cell>
          <cell r="T129">
            <v>121662442</v>
          </cell>
          <cell r="U129">
            <v>2440681808</v>
          </cell>
          <cell r="V129">
            <v>0</v>
          </cell>
          <cell r="W129">
            <v>-65</v>
          </cell>
          <cell r="X129">
            <v>0</v>
          </cell>
          <cell r="Y129">
            <v>0</v>
          </cell>
          <cell r="Z129">
            <v>-4240</v>
          </cell>
          <cell r="AA129">
            <v>65</v>
          </cell>
          <cell r="AB129">
            <v>0</v>
          </cell>
          <cell r="AC129">
            <v>0</v>
          </cell>
          <cell r="AD129">
            <v>-4241</v>
          </cell>
        </row>
        <row r="130">
          <cell r="B130">
            <v>22500200</v>
          </cell>
          <cell r="C130" t="str">
            <v>مديرية الضرائب العقارية بقنا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>
            <v>22500300</v>
          </cell>
          <cell r="C131" t="str">
            <v>مديرية التنظيم والإدارة بقنا</v>
          </cell>
          <cell r="D131">
            <v>7191168</v>
          </cell>
          <cell r="E131">
            <v>1018728</v>
          </cell>
          <cell r="F131">
            <v>0</v>
          </cell>
          <cell r="G131">
            <v>11375</v>
          </cell>
          <cell r="H131">
            <v>1668</v>
          </cell>
          <cell r="I131">
            <v>141233</v>
          </cell>
          <cell r="J131">
            <v>0</v>
          </cell>
          <cell r="K131">
            <v>0</v>
          </cell>
          <cell r="L131">
            <v>8364171</v>
          </cell>
          <cell r="M131">
            <v>7191168</v>
          </cell>
          <cell r="N131">
            <v>1018728</v>
          </cell>
          <cell r="O131">
            <v>0</v>
          </cell>
          <cell r="P131">
            <v>11375</v>
          </cell>
          <cell r="Q131">
            <v>1668</v>
          </cell>
          <cell r="R131">
            <v>141233</v>
          </cell>
          <cell r="S131">
            <v>0</v>
          </cell>
          <cell r="T131">
            <v>0</v>
          </cell>
          <cell r="U131">
            <v>8364171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>
            <v>22600100</v>
          </cell>
          <cell r="C132" t="str">
            <v>ديوان عام محافظة أسوان</v>
          </cell>
          <cell r="D132">
            <v>302843954</v>
          </cell>
          <cell r="E132">
            <v>196920611</v>
          </cell>
          <cell r="F132">
            <v>2583000</v>
          </cell>
          <cell r="G132">
            <v>97935108</v>
          </cell>
          <cell r="H132">
            <v>153642616</v>
          </cell>
          <cell r="I132">
            <v>536584850</v>
          </cell>
          <cell r="J132">
            <v>0</v>
          </cell>
          <cell r="K132">
            <v>4085231</v>
          </cell>
          <cell r="L132">
            <v>1294595370</v>
          </cell>
          <cell r="M132">
            <v>352323289</v>
          </cell>
          <cell r="N132">
            <v>206502191</v>
          </cell>
          <cell r="O132">
            <v>2583000</v>
          </cell>
          <cell r="P132">
            <v>97935108</v>
          </cell>
          <cell r="Q132">
            <v>180588791</v>
          </cell>
          <cell r="R132">
            <v>799263889</v>
          </cell>
          <cell r="S132">
            <v>0</v>
          </cell>
          <cell r="T132">
            <v>4085231</v>
          </cell>
          <cell r="U132">
            <v>1643281499</v>
          </cell>
          <cell r="V132">
            <v>-49479335</v>
          </cell>
          <cell r="W132">
            <v>-9581580</v>
          </cell>
          <cell r="X132">
            <v>0</v>
          </cell>
          <cell r="Y132">
            <v>0</v>
          </cell>
          <cell r="Z132">
            <v>-26946175</v>
          </cell>
          <cell r="AA132">
            <v>-262679039</v>
          </cell>
          <cell r="AB132">
            <v>0</v>
          </cell>
          <cell r="AC132">
            <v>0</v>
          </cell>
          <cell r="AD132">
            <v>-348686129</v>
          </cell>
        </row>
        <row r="133">
          <cell r="B133">
            <v>22600300</v>
          </cell>
          <cell r="C133" t="str">
            <v>مديرية التنظيم والإدارة بأسوان</v>
          </cell>
          <cell r="D133">
            <v>5372907</v>
          </cell>
          <cell r="E133">
            <v>807692</v>
          </cell>
          <cell r="F133">
            <v>0</v>
          </cell>
          <cell r="G133">
            <v>13800</v>
          </cell>
          <cell r="H133">
            <v>2266</v>
          </cell>
          <cell r="I133">
            <v>6999545</v>
          </cell>
          <cell r="J133">
            <v>0</v>
          </cell>
          <cell r="K133">
            <v>0</v>
          </cell>
          <cell r="L133">
            <v>13196209</v>
          </cell>
          <cell r="M133">
            <v>5372907</v>
          </cell>
          <cell r="N133">
            <v>807692</v>
          </cell>
          <cell r="O133">
            <v>0</v>
          </cell>
          <cell r="P133">
            <v>13800</v>
          </cell>
          <cell r="Q133">
            <v>2266</v>
          </cell>
          <cell r="R133">
            <v>6999545</v>
          </cell>
          <cell r="S133">
            <v>0</v>
          </cell>
          <cell r="T133">
            <v>0</v>
          </cell>
          <cell r="U133">
            <v>13196209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</row>
        <row r="134">
          <cell r="B134">
            <v>22700100</v>
          </cell>
          <cell r="C134" t="str">
            <v>ديوان عام محافظة الأقصر</v>
          </cell>
          <cell r="D134">
            <v>346938562</v>
          </cell>
          <cell r="E134">
            <v>550425547</v>
          </cell>
          <cell r="F134">
            <v>0</v>
          </cell>
          <cell r="G134">
            <v>149888155</v>
          </cell>
          <cell r="H134">
            <v>6436165</v>
          </cell>
          <cell r="I134">
            <v>592784423</v>
          </cell>
          <cell r="J134">
            <v>0</v>
          </cell>
          <cell r="K134">
            <v>0</v>
          </cell>
          <cell r="L134">
            <v>1646472853</v>
          </cell>
          <cell r="M134">
            <v>353029286</v>
          </cell>
          <cell r="N134">
            <v>550425647</v>
          </cell>
          <cell r="O134">
            <v>0</v>
          </cell>
          <cell r="P134">
            <v>149888155</v>
          </cell>
          <cell r="Q134">
            <v>10014364</v>
          </cell>
          <cell r="R134">
            <v>592784423</v>
          </cell>
          <cell r="S134">
            <v>0</v>
          </cell>
          <cell r="T134">
            <v>0</v>
          </cell>
          <cell r="U134">
            <v>1656141875</v>
          </cell>
          <cell r="V134">
            <v>-6090724</v>
          </cell>
          <cell r="W134">
            <v>-100</v>
          </cell>
          <cell r="X134">
            <v>0</v>
          </cell>
          <cell r="Y134">
            <v>0</v>
          </cell>
          <cell r="Z134">
            <v>-3578199</v>
          </cell>
          <cell r="AA134">
            <v>0</v>
          </cell>
          <cell r="AB134">
            <v>0</v>
          </cell>
          <cell r="AC134">
            <v>0</v>
          </cell>
          <cell r="AD134">
            <v>-9669022</v>
          </cell>
        </row>
        <row r="135">
          <cell r="B135">
            <v>22700200</v>
          </cell>
          <cell r="C135" t="str">
            <v>مديرية الضرائب العقارية بالأقصر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>
            <v>22700300</v>
          </cell>
          <cell r="C136" t="str">
            <v>مديرية التنظيم والإدارة بالأقصر</v>
          </cell>
          <cell r="D136">
            <v>3165497</v>
          </cell>
          <cell r="E136">
            <v>591357</v>
          </cell>
          <cell r="F136">
            <v>0</v>
          </cell>
          <cell r="G136">
            <v>0</v>
          </cell>
          <cell r="H136">
            <v>386</v>
          </cell>
          <cell r="I136">
            <v>256918</v>
          </cell>
          <cell r="J136">
            <v>0</v>
          </cell>
          <cell r="K136">
            <v>0</v>
          </cell>
          <cell r="L136">
            <v>4014159</v>
          </cell>
          <cell r="M136">
            <v>3165497</v>
          </cell>
          <cell r="N136">
            <v>591357</v>
          </cell>
          <cell r="O136">
            <v>0</v>
          </cell>
          <cell r="P136">
            <v>0</v>
          </cell>
          <cell r="Q136">
            <v>386</v>
          </cell>
          <cell r="R136">
            <v>256918</v>
          </cell>
          <cell r="S136">
            <v>0</v>
          </cell>
          <cell r="T136">
            <v>0</v>
          </cell>
          <cell r="U136">
            <v>4014159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</row>
        <row r="137">
          <cell r="B137">
            <v>32100400</v>
          </cell>
          <cell r="C137" t="str">
            <v>الهيئة العامة للخدمات الحكومية</v>
          </cell>
          <cell r="D137">
            <v>103741707</v>
          </cell>
          <cell r="E137">
            <v>5798629</v>
          </cell>
          <cell r="F137">
            <v>0</v>
          </cell>
          <cell r="G137">
            <v>7511120</v>
          </cell>
          <cell r="H137">
            <v>1173119</v>
          </cell>
          <cell r="I137">
            <v>751642</v>
          </cell>
          <cell r="J137">
            <v>0</v>
          </cell>
          <cell r="K137">
            <v>0</v>
          </cell>
          <cell r="L137">
            <v>118976216</v>
          </cell>
          <cell r="M137">
            <v>103741707</v>
          </cell>
          <cell r="N137">
            <v>5798629</v>
          </cell>
          <cell r="O137">
            <v>0</v>
          </cell>
          <cell r="P137">
            <v>7511120</v>
          </cell>
          <cell r="Q137">
            <v>1173119</v>
          </cell>
          <cell r="R137">
            <v>751642</v>
          </cell>
          <cell r="S137">
            <v>0</v>
          </cell>
          <cell r="T137">
            <v>0</v>
          </cell>
          <cell r="U137">
            <v>118976216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</row>
        <row r="138">
          <cell r="B138">
            <v>32100500</v>
          </cell>
          <cell r="C138" t="str">
            <v>المركز الوطني لتخطيط استخدامات اراضي الدولة</v>
          </cell>
          <cell r="D138">
            <v>18762932</v>
          </cell>
          <cell r="E138">
            <v>2603129</v>
          </cell>
          <cell r="F138">
            <v>0</v>
          </cell>
          <cell r="G138">
            <v>904009</v>
          </cell>
          <cell r="H138">
            <v>26034</v>
          </cell>
          <cell r="I138">
            <v>2921992</v>
          </cell>
          <cell r="J138">
            <v>0</v>
          </cell>
          <cell r="K138">
            <v>0</v>
          </cell>
          <cell r="L138">
            <v>25218096</v>
          </cell>
          <cell r="M138">
            <v>18762932</v>
          </cell>
          <cell r="N138">
            <v>2603129</v>
          </cell>
          <cell r="O138">
            <v>0</v>
          </cell>
          <cell r="P138">
            <v>904009</v>
          </cell>
          <cell r="Q138">
            <v>26034</v>
          </cell>
          <cell r="R138">
            <v>2921992</v>
          </cell>
          <cell r="S138">
            <v>0</v>
          </cell>
          <cell r="T138">
            <v>0</v>
          </cell>
          <cell r="U138">
            <v>25218096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>
            <v>32100600</v>
          </cell>
          <cell r="C139" t="str">
            <v>صندوق الاستشارات  والدراسات والبحوث الفنية والتكنولوجية</v>
          </cell>
          <cell r="D139">
            <v>4214075</v>
          </cell>
          <cell r="E139">
            <v>41942</v>
          </cell>
          <cell r="F139">
            <v>0</v>
          </cell>
          <cell r="G139">
            <v>0</v>
          </cell>
          <cell r="H139">
            <v>5588</v>
          </cell>
          <cell r="I139">
            <v>0</v>
          </cell>
          <cell r="J139">
            <v>0</v>
          </cell>
          <cell r="K139">
            <v>0</v>
          </cell>
          <cell r="L139">
            <v>4261604</v>
          </cell>
          <cell r="M139">
            <v>4214075</v>
          </cell>
          <cell r="N139">
            <v>4041942</v>
          </cell>
          <cell r="O139">
            <v>0</v>
          </cell>
          <cell r="P139">
            <v>0</v>
          </cell>
          <cell r="Q139">
            <v>1895644</v>
          </cell>
          <cell r="R139">
            <v>0</v>
          </cell>
          <cell r="S139">
            <v>0</v>
          </cell>
          <cell r="T139">
            <v>0</v>
          </cell>
          <cell r="U139">
            <v>10151661</v>
          </cell>
          <cell r="V139">
            <v>0</v>
          </cell>
          <cell r="W139">
            <v>-4000000</v>
          </cell>
          <cell r="X139">
            <v>0</v>
          </cell>
          <cell r="Y139">
            <v>0</v>
          </cell>
          <cell r="Z139">
            <v>-1890056</v>
          </cell>
          <cell r="AA139">
            <v>0</v>
          </cell>
          <cell r="AB139">
            <v>0</v>
          </cell>
          <cell r="AC139">
            <v>0</v>
          </cell>
          <cell r="AD139">
            <v>-5890057</v>
          </cell>
        </row>
        <row r="140">
          <cell r="B140">
            <v>32100700</v>
          </cell>
          <cell r="C140" t="str">
            <v>الهيئة القومية لللاستشعار من بعد وعلوم الفضاء</v>
          </cell>
          <cell r="D140">
            <v>27767253</v>
          </cell>
          <cell r="E140">
            <v>5471330</v>
          </cell>
          <cell r="F140">
            <v>0</v>
          </cell>
          <cell r="G140">
            <v>1407549</v>
          </cell>
          <cell r="H140">
            <v>422683</v>
          </cell>
          <cell r="I140">
            <v>128624059</v>
          </cell>
          <cell r="J140">
            <v>0</v>
          </cell>
          <cell r="K140">
            <v>0</v>
          </cell>
          <cell r="L140">
            <v>163692875</v>
          </cell>
          <cell r="M140">
            <v>27767253</v>
          </cell>
          <cell r="N140">
            <v>5470249</v>
          </cell>
          <cell r="O140">
            <v>0</v>
          </cell>
          <cell r="P140">
            <v>1407549</v>
          </cell>
          <cell r="Q140">
            <v>1787475</v>
          </cell>
          <cell r="R140">
            <v>129421125</v>
          </cell>
          <cell r="S140">
            <v>0</v>
          </cell>
          <cell r="T140">
            <v>0</v>
          </cell>
          <cell r="U140">
            <v>165853652</v>
          </cell>
          <cell r="V140">
            <v>0</v>
          </cell>
          <cell r="W140">
            <v>1081</v>
          </cell>
          <cell r="X140">
            <v>0</v>
          </cell>
          <cell r="Y140">
            <v>0</v>
          </cell>
          <cell r="Z140">
            <v>-1364792</v>
          </cell>
          <cell r="AA140">
            <v>-797066</v>
          </cell>
          <cell r="AB140">
            <v>0</v>
          </cell>
          <cell r="AC140">
            <v>0</v>
          </cell>
          <cell r="AD140">
            <v>-2160777</v>
          </cell>
        </row>
        <row r="141">
          <cell r="B141">
            <v>32100800</v>
          </cell>
          <cell r="C141" t="str">
            <v>الهيئة العامة للابحاث العلمية والتطبيقات التكنولوجية</v>
          </cell>
          <cell r="D141">
            <v>69737907</v>
          </cell>
          <cell r="E141">
            <v>22234197</v>
          </cell>
          <cell r="F141">
            <v>0</v>
          </cell>
          <cell r="G141">
            <v>23726</v>
          </cell>
          <cell r="H141">
            <v>2003979</v>
          </cell>
          <cell r="I141">
            <v>26404873</v>
          </cell>
          <cell r="J141">
            <v>0</v>
          </cell>
          <cell r="K141">
            <v>0</v>
          </cell>
          <cell r="L141">
            <v>120404683</v>
          </cell>
          <cell r="M141">
            <v>69737907</v>
          </cell>
          <cell r="N141">
            <v>22234197</v>
          </cell>
          <cell r="O141">
            <v>0</v>
          </cell>
          <cell r="P141">
            <v>23726</v>
          </cell>
          <cell r="Q141">
            <v>2003979</v>
          </cell>
          <cell r="R141">
            <v>26404873</v>
          </cell>
          <cell r="S141">
            <v>0</v>
          </cell>
          <cell r="T141">
            <v>0</v>
          </cell>
          <cell r="U141">
            <v>120404683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>
            <v>32100900</v>
          </cell>
          <cell r="C142" t="str">
            <v>صندوق الانشطة الانتاجية والخدمية برئاسة الجمهورية</v>
          </cell>
          <cell r="D142">
            <v>26700</v>
          </cell>
          <cell r="E142">
            <v>23918</v>
          </cell>
          <cell r="F142">
            <v>0</v>
          </cell>
          <cell r="G142">
            <v>0</v>
          </cell>
          <cell r="H142">
            <v>770461</v>
          </cell>
          <cell r="I142">
            <v>0</v>
          </cell>
          <cell r="J142">
            <v>0</v>
          </cell>
          <cell r="K142">
            <v>0</v>
          </cell>
          <cell r="L142">
            <v>821080</v>
          </cell>
          <cell r="M142">
            <v>26700</v>
          </cell>
          <cell r="N142">
            <v>23918</v>
          </cell>
          <cell r="O142">
            <v>0</v>
          </cell>
          <cell r="P142">
            <v>0</v>
          </cell>
          <cell r="Q142">
            <v>770461</v>
          </cell>
          <cell r="R142">
            <v>0</v>
          </cell>
          <cell r="S142">
            <v>0</v>
          </cell>
          <cell r="T142">
            <v>0</v>
          </cell>
          <cell r="U142">
            <v>821080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>
            <v>32101000</v>
          </cell>
          <cell r="C143" t="str">
            <v>المجلس القومي للمرأة</v>
          </cell>
          <cell r="D143">
            <v>34012827</v>
          </cell>
          <cell r="E143">
            <v>9967347</v>
          </cell>
          <cell r="F143">
            <v>0</v>
          </cell>
          <cell r="G143">
            <v>29405516</v>
          </cell>
          <cell r="H143">
            <v>121106</v>
          </cell>
          <cell r="I143">
            <v>364234105</v>
          </cell>
          <cell r="J143">
            <v>0</v>
          </cell>
          <cell r="K143">
            <v>0</v>
          </cell>
          <cell r="L143">
            <v>437740901</v>
          </cell>
          <cell r="M143">
            <v>34012827</v>
          </cell>
          <cell r="N143">
            <v>9967347</v>
          </cell>
          <cell r="O143">
            <v>0</v>
          </cell>
          <cell r="P143">
            <v>29405516</v>
          </cell>
          <cell r="Q143">
            <v>121106</v>
          </cell>
          <cell r="R143">
            <v>399110971</v>
          </cell>
          <cell r="S143">
            <v>0</v>
          </cell>
          <cell r="T143">
            <v>0</v>
          </cell>
          <cell r="U143">
            <v>472617767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-34876866</v>
          </cell>
          <cell r="AB143">
            <v>0</v>
          </cell>
          <cell r="AC143">
            <v>0</v>
          </cell>
          <cell r="AD143">
            <v>-34876866</v>
          </cell>
        </row>
        <row r="144">
          <cell r="B144">
            <v>32101100</v>
          </cell>
          <cell r="C144" t="str">
            <v>المجلس القومي للسكان</v>
          </cell>
          <cell r="D144">
            <v>44479781</v>
          </cell>
          <cell r="E144">
            <v>4968193</v>
          </cell>
          <cell r="F144">
            <v>0</v>
          </cell>
          <cell r="G144">
            <v>261665</v>
          </cell>
          <cell r="H144">
            <v>33771</v>
          </cell>
          <cell r="I144">
            <v>8360472</v>
          </cell>
          <cell r="J144">
            <v>0</v>
          </cell>
          <cell r="K144">
            <v>0</v>
          </cell>
          <cell r="L144">
            <v>58103882</v>
          </cell>
          <cell r="M144">
            <v>44479781</v>
          </cell>
          <cell r="N144">
            <v>4968193</v>
          </cell>
          <cell r="O144">
            <v>0</v>
          </cell>
          <cell r="P144">
            <v>261665</v>
          </cell>
          <cell r="Q144">
            <v>33771</v>
          </cell>
          <cell r="R144">
            <v>9084231</v>
          </cell>
          <cell r="S144">
            <v>0</v>
          </cell>
          <cell r="T144">
            <v>0</v>
          </cell>
          <cell r="U144">
            <v>58827641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-723759</v>
          </cell>
          <cell r="AB144">
            <v>0</v>
          </cell>
          <cell r="AC144">
            <v>0</v>
          </cell>
          <cell r="AD144">
            <v>-723759</v>
          </cell>
        </row>
        <row r="145">
          <cell r="B145">
            <v>32108700</v>
          </cell>
          <cell r="C145" t="str">
            <v>هيئة تمويل العلوم والتكنولوجيا والإبتكار</v>
          </cell>
          <cell r="D145">
            <v>11555711</v>
          </cell>
          <cell r="E145">
            <v>1818855</v>
          </cell>
          <cell r="F145">
            <v>0</v>
          </cell>
          <cell r="G145">
            <v>291309</v>
          </cell>
          <cell r="H145">
            <v>159007</v>
          </cell>
          <cell r="I145">
            <v>764579436</v>
          </cell>
          <cell r="J145">
            <v>0</v>
          </cell>
          <cell r="K145">
            <v>0</v>
          </cell>
          <cell r="L145">
            <v>778404318</v>
          </cell>
          <cell r="M145">
            <v>11555711</v>
          </cell>
          <cell r="N145">
            <v>1818855</v>
          </cell>
          <cell r="O145">
            <v>0</v>
          </cell>
          <cell r="P145">
            <v>291309</v>
          </cell>
          <cell r="Q145">
            <v>159007</v>
          </cell>
          <cell r="R145">
            <v>764579436</v>
          </cell>
          <cell r="S145">
            <v>0</v>
          </cell>
          <cell r="T145">
            <v>0</v>
          </cell>
          <cell r="U145">
            <v>778404318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>
            <v>32110000</v>
          </cell>
          <cell r="C146" t="str">
            <v>الوكالة المصرية للشراكة من أجل التنمية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>
            <v>32110200</v>
          </cell>
          <cell r="C147" t="str">
            <v>الهيئة القومية لسلامة الغذاء</v>
          </cell>
          <cell r="D147">
            <v>149484699</v>
          </cell>
          <cell r="E147">
            <v>20580845</v>
          </cell>
          <cell r="F147">
            <v>0</v>
          </cell>
          <cell r="G147">
            <v>40611744</v>
          </cell>
          <cell r="H147">
            <v>482973724</v>
          </cell>
          <cell r="I147">
            <v>87229511</v>
          </cell>
          <cell r="J147">
            <v>0</v>
          </cell>
          <cell r="K147">
            <v>0</v>
          </cell>
          <cell r="L147">
            <v>780880523</v>
          </cell>
          <cell r="M147">
            <v>149484699</v>
          </cell>
          <cell r="N147">
            <v>20578059</v>
          </cell>
          <cell r="O147">
            <v>0</v>
          </cell>
          <cell r="P147">
            <v>40611744</v>
          </cell>
          <cell r="Q147">
            <v>483769116</v>
          </cell>
          <cell r="R147">
            <v>87621455</v>
          </cell>
          <cell r="S147">
            <v>0</v>
          </cell>
          <cell r="T147">
            <v>0</v>
          </cell>
          <cell r="U147">
            <v>782065073</v>
          </cell>
          <cell r="V147">
            <v>0</v>
          </cell>
          <cell r="W147">
            <v>2786</v>
          </cell>
          <cell r="X147">
            <v>0</v>
          </cell>
          <cell r="Y147">
            <v>0</v>
          </cell>
          <cell r="Z147">
            <v>-795392</v>
          </cell>
          <cell r="AA147">
            <v>-391944</v>
          </cell>
          <cell r="AB147">
            <v>0</v>
          </cell>
          <cell r="AC147">
            <v>0</v>
          </cell>
          <cell r="AD147">
            <v>-1184550</v>
          </cell>
        </row>
        <row r="148">
          <cell r="B148">
            <v>32110400</v>
          </cell>
          <cell r="C148" t="str">
            <v>الوكالة المصرية للشراكة من أجل التنمية</v>
          </cell>
          <cell r="D148">
            <v>5026159</v>
          </cell>
          <cell r="E148">
            <v>39642875</v>
          </cell>
          <cell r="F148">
            <v>0</v>
          </cell>
          <cell r="G148">
            <v>184548970</v>
          </cell>
          <cell r="H148">
            <v>6898</v>
          </cell>
          <cell r="I148">
            <v>640000</v>
          </cell>
          <cell r="J148">
            <v>0</v>
          </cell>
          <cell r="K148">
            <v>0</v>
          </cell>
          <cell r="L148">
            <v>229864902</v>
          </cell>
          <cell r="M148">
            <v>5026159</v>
          </cell>
          <cell r="N148">
            <v>39642875</v>
          </cell>
          <cell r="O148">
            <v>0</v>
          </cell>
          <cell r="P148">
            <v>184548970</v>
          </cell>
          <cell r="Q148">
            <v>6898</v>
          </cell>
          <cell r="R148">
            <v>640000</v>
          </cell>
          <cell r="S148">
            <v>0</v>
          </cell>
          <cell r="T148">
            <v>0</v>
          </cell>
          <cell r="U148">
            <v>229864902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>
            <v>32110700</v>
          </cell>
          <cell r="C149" t="str">
            <v>معهد التبين للدراسات المعدنية</v>
          </cell>
          <cell r="D149">
            <v>35157969</v>
          </cell>
          <cell r="E149">
            <v>5025228</v>
          </cell>
          <cell r="F149">
            <v>0</v>
          </cell>
          <cell r="G149">
            <v>3194149</v>
          </cell>
          <cell r="H149">
            <v>1320268</v>
          </cell>
          <cell r="I149">
            <v>5400976</v>
          </cell>
          <cell r="J149">
            <v>0</v>
          </cell>
          <cell r="K149">
            <v>0</v>
          </cell>
          <cell r="L149">
            <v>50098590</v>
          </cell>
          <cell r="M149">
            <v>35166406</v>
          </cell>
          <cell r="N149">
            <v>5068790</v>
          </cell>
          <cell r="O149">
            <v>0</v>
          </cell>
          <cell r="P149">
            <v>3194149</v>
          </cell>
          <cell r="Q149">
            <v>1320268</v>
          </cell>
          <cell r="R149">
            <v>5348976</v>
          </cell>
          <cell r="S149">
            <v>0</v>
          </cell>
          <cell r="T149">
            <v>0</v>
          </cell>
          <cell r="U149">
            <v>50098590</v>
          </cell>
          <cell r="V149">
            <v>-8437</v>
          </cell>
          <cell r="W149">
            <v>-43562</v>
          </cell>
          <cell r="X149">
            <v>0</v>
          </cell>
          <cell r="Y149">
            <v>0</v>
          </cell>
          <cell r="Z149">
            <v>0</v>
          </cell>
          <cell r="AA149">
            <v>52000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>
            <v>32111100</v>
          </cell>
          <cell r="C150" t="str">
            <v>صندوق رعاية المبتكرين والنوابع</v>
          </cell>
          <cell r="D150">
            <v>1429824</v>
          </cell>
          <cell r="E150">
            <v>121308</v>
          </cell>
          <cell r="F150">
            <v>0</v>
          </cell>
          <cell r="G150">
            <v>0</v>
          </cell>
          <cell r="H150">
            <v>0</v>
          </cell>
          <cell r="I150">
            <v>807375</v>
          </cell>
          <cell r="J150">
            <v>0</v>
          </cell>
          <cell r="K150">
            <v>0</v>
          </cell>
          <cell r="L150">
            <v>2358507</v>
          </cell>
          <cell r="M150">
            <v>1429824</v>
          </cell>
          <cell r="N150">
            <v>121358</v>
          </cell>
          <cell r="O150">
            <v>0</v>
          </cell>
          <cell r="P150">
            <v>0</v>
          </cell>
          <cell r="Q150">
            <v>0</v>
          </cell>
          <cell r="R150">
            <v>807375</v>
          </cell>
          <cell r="S150">
            <v>100000000</v>
          </cell>
          <cell r="T150">
            <v>0</v>
          </cell>
          <cell r="U150">
            <v>102358557</v>
          </cell>
          <cell r="V150">
            <v>0</v>
          </cell>
          <cell r="W150">
            <v>-50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-100000000</v>
          </cell>
          <cell r="AC150">
            <v>0</v>
          </cell>
          <cell r="AD150">
            <v>-100000050</v>
          </cell>
        </row>
        <row r="151">
          <cell r="B151">
            <v>70200</v>
          </cell>
          <cell r="C151" t="str">
            <v>الدفاع</v>
          </cell>
          <cell r="D151">
            <v>221584905</v>
          </cell>
          <cell r="E151">
            <v>67137755</v>
          </cell>
          <cell r="F151">
            <v>0</v>
          </cell>
          <cell r="G151">
            <v>314446</v>
          </cell>
          <cell r="H151">
            <v>85129473563</v>
          </cell>
          <cell r="I151">
            <v>61735370</v>
          </cell>
          <cell r="J151">
            <v>0</v>
          </cell>
          <cell r="K151">
            <v>0</v>
          </cell>
          <cell r="L151">
            <v>85480246039</v>
          </cell>
          <cell r="M151">
            <v>221584905</v>
          </cell>
          <cell r="N151">
            <v>67137755</v>
          </cell>
          <cell r="O151">
            <v>0</v>
          </cell>
          <cell r="P151">
            <v>314446</v>
          </cell>
          <cell r="Q151">
            <v>89714621543</v>
          </cell>
          <cell r="R151">
            <v>1484994919</v>
          </cell>
          <cell r="S151">
            <v>0</v>
          </cell>
          <cell r="T151">
            <v>0</v>
          </cell>
          <cell r="U151">
            <v>91488653568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-4585147980</v>
          </cell>
          <cell r="AA151">
            <v>-1423259549</v>
          </cell>
          <cell r="AB151">
            <v>0</v>
          </cell>
          <cell r="AC151">
            <v>0</v>
          </cell>
          <cell r="AD151">
            <v>-6008407529</v>
          </cell>
        </row>
        <row r="152">
          <cell r="B152">
            <v>10200300</v>
          </cell>
          <cell r="C152" t="str">
            <v>الأمانة العامة لمجلس الدفاع الوطني</v>
          </cell>
          <cell r="D152">
            <v>34770104</v>
          </cell>
          <cell r="E152">
            <v>4985314</v>
          </cell>
          <cell r="F152">
            <v>0</v>
          </cell>
          <cell r="G152">
            <v>0</v>
          </cell>
          <cell r="H152">
            <v>0</v>
          </cell>
          <cell r="I152">
            <v>4093602</v>
          </cell>
          <cell r="J152">
            <v>0</v>
          </cell>
          <cell r="K152">
            <v>0</v>
          </cell>
          <cell r="L152">
            <v>43849020</v>
          </cell>
          <cell r="M152">
            <v>34770104</v>
          </cell>
          <cell r="N152">
            <v>4985314</v>
          </cell>
          <cell r="O152">
            <v>0</v>
          </cell>
          <cell r="P152">
            <v>0</v>
          </cell>
          <cell r="Q152">
            <v>0</v>
          </cell>
          <cell r="R152">
            <v>4093602</v>
          </cell>
          <cell r="S152">
            <v>0</v>
          </cell>
          <cell r="T152">
            <v>0</v>
          </cell>
          <cell r="U152">
            <v>43849020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</row>
        <row r="153">
          <cell r="B153">
            <v>10200400</v>
          </cell>
          <cell r="C153" t="str">
            <v>الأمانة العامة لمجلس الأمن القومى</v>
          </cell>
          <cell r="D153">
            <v>4430558</v>
          </cell>
          <cell r="E153">
            <v>562598</v>
          </cell>
          <cell r="F153">
            <v>0</v>
          </cell>
          <cell r="G153">
            <v>229390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5222546</v>
          </cell>
          <cell r="M153">
            <v>4430558</v>
          </cell>
          <cell r="N153">
            <v>562598</v>
          </cell>
          <cell r="O153">
            <v>0</v>
          </cell>
          <cell r="P153">
            <v>229390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5222546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</row>
        <row r="154">
          <cell r="B154">
            <v>11300100</v>
          </cell>
          <cell r="C154" t="str">
            <v>ديوان عام وزارة الدفاع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85129242991</v>
          </cell>
          <cell r="I154">
            <v>0</v>
          </cell>
          <cell r="J154">
            <v>0</v>
          </cell>
          <cell r="K154">
            <v>0</v>
          </cell>
          <cell r="L154">
            <v>85129242991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89714390971</v>
          </cell>
          <cell r="R154">
            <v>1423259549</v>
          </cell>
          <cell r="S154">
            <v>0</v>
          </cell>
          <cell r="T154">
            <v>0</v>
          </cell>
          <cell r="U154">
            <v>91137650520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-4585147980</v>
          </cell>
          <cell r="AA154">
            <v>-1423259549</v>
          </cell>
          <cell r="AB154">
            <v>0</v>
          </cell>
          <cell r="AC154">
            <v>0</v>
          </cell>
          <cell r="AD154">
            <v>-6008407529</v>
          </cell>
        </row>
        <row r="155">
          <cell r="B155">
            <v>11400100</v>
          </cell>
          <cell r="C155" t="str">
            <v>ديوان عام وزارة الإنتاج الحربي</v>
          </cell>
          <cell r="D155">
            <v>66507816</v>
          </cell>
          <cell r="E155">
            <v>23968870</v>
          </cell>
          <cell r="F155">
            <v>0</v>
          </cell>
          <cell r="G155">
            <v>11225</v>
          </cell>
          <cell r="H155">
            <v>69307</v>
          </cell>
          <cell r="I155">
            <v>57641768</v>
          </cell>
          <cell r="J155">
            <v>0</v>
          </cell>
          <cell r="K155">
            <v>0</v>
          </cell>
          <cell r="L155">
            <v>148198986</v>
          </cell>
          <cell r="M155">
            <v>66507816</v>
          </cell>
          <cell r="N155">
            <v>23968870</v>
          </cell>
          <cell r="O155">
            <v>0</v>
          </cell>
          <cell r="P155">
            <v>11225</v>
          </cell>
          <cell r="Q155">
            <v>69307</v>
          </cell>
          <cell r="R155">
            <v>57641768</v>
          </cell>
          <cell r="S155">
            <v>0</v>
          </cell>
          <cell r="T155">
            <v>0</v>
          </cell>
          <cell r="U155">
            <v>148198986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>
            <v>11400200</v>
          </cell>
          <cell r="C156" t="str">
            <v>قطاع التدريب</v>
          </cell>
          <cell r="D156">
            <v>98028880</v>
          </cell>
          <cell r="E156">
            <v>32236942</v>
          </cell>
          <cell r="F156">
            <v>0</v>
          </cell>
          <cell r="G156">
            <v>63842</v>
          </cell>
          <cell r="H156">
            <v>60474</v>
          </cell>
          <cell r="I156">
            <v>0</v>
          </cell>
          <cell r="J156">
            <v>0</v>
          </cell>
          <cell r="K156">
            <v>0</v>
          </cell>
          <cell r="L156">
            <v>130390138</v>
          </cell>
          <cell r="M156">
            <v>98028880</v>
          </cell>
          <cell r="N156">
            <v>32236942</v>
          </cell>
          <cell r="O156">
            <v>0</v>
          </cell>
          <cell r="P156">
            <v>63842</v>
          </cell>
          <cell r="Q156">
            <v>60474</v>
          </cell>
          <cell r="R156">
            <v>0</v>
          </cell>
          <cell r="S156">
            <v>0</v>
          </cell>
          <cell r="T156">
            <v>0</v>
          </cell>
          <cell r="U156">
            <v>130390138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>
            <v>11400300</v>
          </cell>
          <cell r="C157" t="str">
            <v>قطاع الميادين المركزية واختبارات الذخيرة والصواريخ</v>
          </cell>
          <cell r="D157">
            <v>17847547</v>
          </cell>
          <cell r="E157">
            <v>5384031</v>
          </cell>
          <cell r="F157">
            <v>0</v>
          </cell>
          <cell r="G157">
            <v>9989</v>
          </cell>
          <cell r="H157">
            <v>100790</v>
          </cell>
          <cell r="I157">
            <v>0</v>
          </cell>
          <cell r="J157">
            <v>0</v>
          </cell>
          <cell r="K157">
            <v>0</v>
          </cell>
          <cell r="L157">
            <v>23342358</v>
          </cell>
          <cell r="M157">
            <v>17847547</v>
          </cell>
          <cell r="N157">
            <v>5384031</v>
          </cell>
          <cell r="O157">
            <v>0</v>
          </cell>
          <cell r="P157">
            <v>9989</v>
          </cell>
          <cell r="Q157">
            <v>100790</v>
          </cell>
          <cell r="R157">
            <v>0</v>
          </cell>
          <cell r="S157">
            <v>0</v>
          </cell>
          <cell r="T157">
            <v>0</v>
          </cell>
          <cell r="U157">
            <v>23342358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>
            <v>32101200</v>
          </cell>
          <cell r="C158" t="str">
            <v>صندوق تمويل المتاحف العسكرية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>
            <v>70300</v>
          </cell>
          <cell r="C159" t="str">
            <v>النظام العام وشئون السلامة العامة</v>
          </cell>
          <cell r="D159">
            <v>66708677831</v>
          </cell>
          <cell r="E159">
            <v>10831765152</v>
          </cell>
          <cell r="F159">
            <v>0</v>
          </cell>
          <cell r="G159">
            <v>1991754614</v>
          </cell>
          <cell r="H159">
            <v>1314851966</v>
          </cell>
          <cell r="I159">
            <v>11921579593</v>
          </cell>
          <cell r="J159">
            <v>0</v>
          </cell>
          <cell r="K159">
            <v>0</v>
          </cell>
          <cell r="L159">
            <v>92768629157</v>
          </cell>
          <cell r="M159">
            <v>66708093611</v>
          </cell>
          <cell r="N159">
            <v>10831123299</v>
          </cell>
          <cell r="O159">
            <v>0</v>
          </cell>
          <cell r="P159">
            <v>1991780947</v>
          </cell>
          <cell r="Q159">
            <v>1467271020</v>
          </cell>
          <cell r="R159">
            <v>11929690888</v>
          </cell>
          <cell r="S159">
            <v>0</v>
          </cell>
          <cell r="T159">
            <v>0</v>
          </cell>
          <cell r="U159">
            <v>92927959765</v>
          </cell>
          <cell r="V159">
            <v>584220</v>
          </cell>
          <cell r="W159">
            <v>641853</v>
          </cell>
          <cell r="X159">
            <v>0</v>
          </cell>
          <cell r="Y159">
            <v>-26333</v>
          </cell>
          <cell r="Z159">
            <v>-152419054</v>
          </cell>
          <cell r="AA159">
            <v>-8111295</v>
          </cell>
          <cell r="AB159">
            <v>0</v>
          </cell>
          <cell r="AC159">
            <v>0</v>
          </cell>
          <cell r="AD159">
            <v>-159330608</v>
          </cell>
        </row>
        <row r="160">
          <cell r="B160">
            <v>10100500</v>
          </cell>
          <cell r="C160" t="str">
            <v>المحكمة الدستورية العليا</v>
          </cell>
          <cell r="D160">
            <v>149941467</v>
          </cell>
          <cell r="E160">
            <v>10931457</v>
          </cell>
          <cell r="F160">
            <v>0</v>
          </cell>
          <cell r="G160">
            <v>24997000</v>
          </cell>
          <cell r="H160">
            <v>427491</v>
          </cell>
          <cell r="I160">
            <v>2863281</v>
          </cell>
          <cell r="J160">
            <v>0</v>
          </cell>
          <cell r="K160">
            <v>0</v>
          </cell>
          <cell r="L160">
            <v>189160696</v>
          </cell>
          <cell r="M160">
            <v>149941467</v>
          </cell>
          <cell r="N160">
            <v>10931457</v>
          </cell>
          <cell r="O160">
            <v>0</v>
          </cell>
          <cell r="P160">
            <v>24997000</v>
          </cell>
          <cell r="Q160">
            <v>427491</v>
          </cell>
          <cell r="R160">
            <v>3833281</v>
          </cell>
          <cell r="S160">
            <v>0</v>
          </cell>
          <cell r="T160">
            <v>0</v>
          </cell>
          <cell r="U160">
            <v>190130696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-970000</v>
          </cell>
          <cell r="AB160">
            <v>0</v>
          </cell>
          <cell r="AC160">
            <v>0</v>
          </cell>
          <cell r="AD160">
            <v>-970000</v>
          </cell>
        </row>
        <row r="161">
          <cell r="B161">
            <v>10100600</v>
          </cell>
          <cell r="C161" t="str">
            <v>القضاء والنيابة العامة</v>
          </cell>
          <cell r="D161">
            <v>13874456078</v>
          </cell>
          <cell r="E161">
            <v>402588856</v>
          </cell>
          <cell r="F161">
            <v>0</v>
          </cell>
          <cell r="G161">
            <v>17508456</v>
          </cell>
          <cell r="H161">
            <v>868886</v>
          </cell>
          <cell r="I161">
            <v>15997755</v>
          </cell>
          <cell r="J161">
            <v>0</v>
          </cell>
          <cell r="K161">
            <v>0</v>
          </cell>
          <cell r="L161">
            <v>14311420031</v>
          </cell>
          <cell r="M161">
            <v>13874383346</v>
          </cell>
          <cell r="N161">
            <v>402485808</v>
          </cell>
          <cell r="O161">
            <v>0</v>
          </cell>
          <cell r="P161">
            <v>17507888</v>
          </cell>
          <cell r="Q161">
            <v>870742</v>
          </cell>
          <cell r="R161">
            <v>15997755</v>
          </cell>
          <cell r="S161">
            <v>0</v>
          </cell>
          <cell r="T161">
            <v>0</v>
          </cell>
          <cell r="U161">
            <v>14311245539</v>
          </cell>
          <cell r="V161">
            <v>72732</v>
          </cell>
          <cell r="W161">
            <v>103048</v>
          </cell>
          <cell r="X161">
            <v>0</v>
          </cell>
          <cell r="Y161">
            <v>568</v>
          </cell>
          <cell r="Z161">
            <v>-1856</v>
          </cell>
          <cell r="AA161">
            <v>0</v>
          </cell>
          <cell r="AB161">
            <v>0</v>
          </cell>
          <cell r="AC161">
            <v>0</v>
          </cell>
          <cell r="AD161">
            <v>174492</v>
          </cell>
        </row>
        <row r="162">
          <cell r="B162">
            <v>10100700</v>
          </cell>
          <cell r="C162" t="str">
            <v>دار الافتاء المصرية</v>
          </cell>
          <cell r="D162">
            <v>77935716</v>
          </cell>
          <cell r="E162">
            <v>57276399</v>
          </cell>
          <cell r="F162">
            <v>0</v>
          </cell>
          <cell r="G162">
            <v>28236708</v>
          </cell>
          <cell r="H162">
            <v>7679</v>
          </cell>
          <cell r="I162">
            <v>151878972</v>
          </cell>
          <cell r="J162">
            <v>0</v>
          </cell>
          <cell r="K162">
            <v>0</v>
          </cell>
          <cell r="L162">
            <v>315335474</v>
          </cell>
          <cell r="M162">
            <v>77935716</v>
          </cell>
          <cell r="N162">
            <v>57276399</v>
          </cell>
          <cell r="O162">
            <v>0</v>
          </cell>
          <cell r="P162">
            <v>28236708</v>
          </cell>
          <cell r="Q162">
            <v>7679</v>
          </cell>
          <cell r="R162">
            <v>151878972</v>
          </cell>
          <cell r="S162">
            <v>0</v>
          </cell>
          <cell r="T162">
            <v>0</v>
          </cell>
          <cell r="U162">
            <v>315335474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>
            <v>10100800</v>
          </cell>
          <cell r="C163" t="str">
            <v>مجلس الدولة</v>
          </cell>
          <cell r="D163">
            <v>2365641831</v>
          </cell>
          <cell r="E163">
            <v>173015827</v>
          </cell>
          <cell r="F163">
            <v>0</v>
          </cell>
          <cell r="G163">
            <v>1947929</v>
          </cell>
          <cell r="H163">
            <v>251161</v>
          </cell>
          <cell r="I163">
            <v>98356634</v>
          </cell>
          <cell r="J163">
            <v>0</v>
          </cell>
          <cell r="K163">
            <v>0</v>
          </cell>
          <cell r="L163">
            <v>2639213382</v>
          </cell>
          <cell r="M163">
            <v>2365641831</v>
          </cell>
          <cell r="N163">
            <v>173015827</v>
          </cell>
          <cell r="O163">
            <v>0</v>
          </cell>
          <cell r="P163">
            <v>1947929</v>
          </cell>
          <cell r="Q163">
            <v>251161</v>
          </cell>
          <cell r="R163">
            <v>98356634</v>
          </cell>
          <cell r="S163">
            <v>0</v>
          </cell>
          <cell r="T163">
            <v>0</v>
          </cell>
          <cell r="U163">
            <v>2639213382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>
            <v>10100900</v>
          </cell>
          <cell r="C164" t="str">
            <v>هيئة قضايا الدولة</v>
          </cell>
          <cell r="D164">
            <v>2561857303</v>
          </cell>
          <cell r="E164">
            <v>55539257</v>
          </cell>
          <cell r="F164">
            <v>0</v>
          </cell>
          <cell r="G164">
            <v>5349482</v>
          </cell>
          <cell r="H164">
            <v>81133</v>
          </cell>
          <cell r="I164">
            <v>234150212</v>
          </cell>
          <cell r="J164">
            <v>0</v>
          </cell>
          <cell r="K164">
            <v>0</v>
          </cell>
          <cell r="L164">
            <v>2856977386</v>
          </cell>
          <cell r="M164">
            <v>2561857303</v>
          </cell>
          <cell r="N164">
            <v>55539257</v>
          </cell>
          <cell r="O164">
            <v>0</v>
          </cell>
          <cell r="P164">
            <v>5349482</v>
          </cell>
          <cell r="Q164">
            <v>81133</v>
          </cell>
          <cell r="R164">
            <v>234150212</v>
          </cell>
          <cell r="S164">
            <v>0</v>
          </cell>
          <cell r="T164">
            <v>0</v>
          </cell>
          <cell r="U164">
            <v>2856977386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>
            <v>10101000</v>
          </cell>
          <cell r="C165" t="str">
            <v>هيئة النيابة الادارية</v>
          </cell>
          <cell r="D165">
            <v>3152999182</v>
          </cell>
          <cell r="E165">
            <v>55428954</v>
          </cell>
          <cell r="F165">
            <v>0</v>
          </cell>
          <cell r="G165">
            <v>2990192</v>
          </cell>
          <cell r="H165">
            <v>118962</v>
          </cell>
          <cell r="I165">
            <v>223743751</v>
          </cell>
          <cell r="J165">
            <v>0</v>
          </cell>
          <cell r="K165">
            <v>0</v>
          </cell>
          <cell r="L165">
            <v>3435281041</v>
          </cell>
          <cell r="M165">
            <v>3152999182</v>
          </cell>
          <cell r="N165">
            <v>55428954</v>
          </cell>
          <cell r="O165">
            <v>0</v>
          </cell>
          <cell r="P165">
            <v>2990192</v>
          </cell>
          <cell r="Q165">
            <v>118962</v>
          </cell>
          <cell r="R165">
            <v>223743751</v>
          </cell>
          <cell r="S165">
            <v>0</v>
          </cell>
          <cell r="T165">
            <v>0</v>
          </cell>
          <cell r="U165">
            <v>3435281041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>
            <v>11500100</v>
          </cell>
          <cell r="C166" t="str">
            <v>ديوان عام وزارة الداخلية</v>
          </cell>
          <cell r="D166">
            <v>2083791598</v>
          </cell>
          <cell r="E166">
            <v>698574563</v>
          </cell>
          <cell r="F166">
            <v>0</v>
          </cell>
          <cell r="G166">
            <v>605663652</v>
          </cell>
          <cell r="H166">
            <v>807245440</v>
          </cell>
          <cell r="I166">
            <v>9837600235</v>
          </cell>
          <cell r="J166">
            <v>0</v>
          </cell>
          <cell r="K166">
            <v>0</v>
          </cell>
          <cell r="L166">
            <v>14032875488</v>
          </cell>
          <cell r="M166">
            <v>2083766779</v>
          </cell>
          <cell r="N166">
            <v>698285962</v>
          </cell>
          <cell r="O166">
            <v>0</v>
          </cell>
          <cell r="P166">
            <v>605703453</v>
          </cell>
          <cell r="Q166">
            <v>807245440</v>
          </cell>
          <cell r="R166">
            <v>9837600235</v>
          </cell>
          <cell r="S166">
            <v>0</v>
          </cell>
          <cell r="T166">
            <v>0</v>
          </cell>
          <cell r="U166">
            <v>14032601870</v>
          </cell>
          <cell r="V166">
            <v>24819</v>
          </cell>
          <cell r="W166">
            <v>288601</v>
          </cell>
          <cell r="X166">
            <v>0</v>
          </cell>
          <cell r="Y166">
            <v>-39801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273618</v>
          </cell>
        </row>
        <row r="167">
          <cell r="B167">
            <v>11500200</v>
          </cell>
          <cell r="C167" t="str">
            <v>مصلحة الأمن والشرطة</v>
          </cell>
          <cell r="D167">
            <v>39377497886</v>
          </cell>
          <cell r="E167">
            <v>7168194415</v>
          </cell>
          <cell r="F167">
            <v>0</v>
          </cell>
          <cell r="G167">
            <v>182116658</v>
          </cell>
          <cell r="H167">
            <v>79253582</v>
          </cell>
          <cell r="I167">
            <v>0</v>
          </cell>
          <cell r="J167">
            <v>0</v>
          </cell>
          <cell r="K167">
            <v>0</v>
          </cell>
          <cell r="L167">
            <v>46807062541</v>
          </cell>
          <cell r="M167">
            <v>39377011218</v>
          </cell>
          <cell r="N167">
            <v>7167378132</v>
          </cell>
          <cell r="O167">
            <v>0</v>
          </cell>
          <cell r="P167">
            <v>182103758</v>
          </cell>
          <cell r="Q167">
            <v>231555110</v>
          </cell>
          <cell r="R167">
            <v>0</v>
          </cell>
          <cell r="S167">
            <v>0</v>
          </cell>
          <cell r="T167">
            <v>0</v>
          </cell>
          <cell r="U167">
            <v>46958048218</v>
          </cell>
          <cell r="V167">
            <v>486668</v>
          </cell>
          <cell r="W167">
            <v>816283</v>
          </cell>
          <cell r="X167">
            <v>0</v>
          </cell>
          <cell r="Y167">
            <v>12900</v>
          </cell>
          <cell r="Z167">
            <v>-152301528</v>
          </cell>
          <cell r="AA167">
            <v>0</v>
          </cell>
          <cell r="AB167">
            <v>0</v>
          </cell>
          <cell r="AC167">
            <v>0</v>
          </cell>
          <cell r="AD167">
            <v>-150985677</v>
          </cell>
        </row>
        <row r="168">
          <cell r="B168">
            <v>11500300</v>
          </cell>
          <cell r="C168" t="str">
            <v>قطاع الحماية المجتمعية</v>
          </cell>
          <cell r="D168">
            <v>1043373594</v>
          </cell>
          <cell r="E168">
            <v>1556030706</v>
          </cell>
          <cell r="F168">
            <v>0</v>
          </cell>
          <cell r="G168">
            <v>10440126</v>
          </cell>
          <cell r="H168">
            <v>799940</v>
          </cell>
          <cell r="I168">
            <v>0</v>
          </cell>
          <cell r="J168">
            <v>0</v>
          </cell>
          <cell r="K168">
            <v>0</v>
          </cell>
          <cell r="L168">
            <v>2610644367</v>
          </cell>
          <cell r="M168">
            <v>1043373594</v>
          </cell>
          <cell r="N168">
            <v>1556030706</v>
          </cell>
          <cell r="O168">
            <v>0</v>
          </cell>
          <cell r="P168">
            <v>10440126</v>
          </cell>
          <cell r="Q168">
            <v>799940</v>
          </cell>
          <cell r="R168">
            <v>0</v>
          </cell>
          <cell r="S168">
            <v>0</v>
          </cell>
          <cell r="T168">
            <v>0</v>
          </cell>
          <cell r="U168">
            <v>2610644367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</row>
        <row r="169">
          <cell r="B169">
            <v>11600100</v>
          </cell>
          <cell r="C169" t="str">
            <v>ديوان عام وزارة العدل</v>
          </cell>
          <cell r="D169">
            <v>1841356546</v>
          </cell>
          <cell r="E169">
            <v>86739849</v>
          </cell>
          <cell r="F169">
            <v>0</v>
          </cell>
          <cell r="G169">
            <v>1002251205</v>
          </cell>
          <cell r="H169">
            <v>1464685</v>
          </cell>
          <cell r="I169">
            <v>640585185</v>
          </cell>
          <cell r="J169">
            <v>0</v>
          </cell>
          <cell r="K169">
            <v>0</v>
          </cell>
          <cell r="L169">
            <v>3572397470</v>
          </cell>
          <cell r="M169">
            <v>1841356546</v>
          </cell>
          <cell r="N169">
            <v>88077489</v>
          </cell>
          <cell r="O169">
            <v>0</v>
          </cell>
          <cell r="P169">
            <v>1002251205</v>
          </cell>
          <cell r="Q169">
            <v>1464685</v>
          </cell>
          <cell r="R169">
            <v>640639885</v>
          </cell>
          <cell r="S169">
            <v>0</v>
          </cell>
          <cell r="T169">
            <v>0</v>
          </cell>
          <cell r="U169">
            <v>3573789810</v>
          </cell>
          <cell r="V169">
            <v>0</v>
          </cell>
          <cell r="W169">
            <v>-1337640</v>
          </cell>
          <cell r="X169">
            <v>0</v>
          </cell>
          <cell r="Y169">
            <v>0</v>
          </cell>
          <cell r="Z169">
            <v>0</v>
          </cell>
          <cell r="AA169">
            <v>-54700</v>
          </cell>
          <cell r="AB169">
            <v>0</v>
          </cell>
          <cell r="AC169">
            <v>0</v>
          </cell>
          <cell r="AD169">
            <v>-1392340</v>
          </cell>
        </row>
        <row r="170">
          <cell r="B170">
            <v>11600200</v>
          </cell>
          <cell r="C170" t="str">
            <v>المحكمة الدستورية العليا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</row>
        <row r="171">
          <cell r="B171">
            <v>11600300</v>
          </cell>
          <cell r="C171" t="str">
            <v>القضاء والنيابة العامة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</row>
        <row r="172">
          <cell r="B172">
            <v>11600400</v>
          </cell>
          <cell r="C172" t="str">
            <v>دار الافتاء المصرية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</row>
        <row r="173">
          <cell r="B173">
            <v>11600500</v>
          </cell>
          <cell r="C173" t="str">
            <v>مجلس الدولة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</row>
        <row r="174">
          <cell r="B174">
            <v>11600600</v>
          </cell>
          <cell r="C174" t="str">
            <v>هيئة قضايا الدولة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</row>
        <row r="175">
          <cell r="B175">
            <v>11600700</v>
          </cell>
          <cell r="C175" t="str">
            <v>هيئة النيابة الادارية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</row>
        <row r="176">
          <cell r="B176">
            <v>32101300</v>
          </cell>
          <cell r="C176" t="str">
            <v>صندوق تطوير نظام الاحوال المدنية</v>
          </cell>
          <cell r="D176">
            <v>145225619</v>
          </cell>
          <cell r="E176">
            <v>460300921</v>
          </cell>
          <cell r="F176">
            <v>0</v>
          </cell>
          <cell r="G176">
            <v>84008252</v>
          </cell>
          <cell r="H176">
            <v>378706674</v>
          </cell>
          <cell r="I176">
            <v>243592167</v>
          </cell>
          <cell r="J176">
            <v>0</v>
          </cell>
          <cell r="K176">
            <v>0</v>
          </cell>
          <cell r="L176">
            <v>1311833634</v>
          </cell>
          <cell r="M176">
            <v>145225619</v>
          </cell>
          <cell r="N176">
            <v>460300921</v>
          </cell>
          <cell r="O176">
            <v>0</v>
          </cell>
          <cell r="P176">
            <v>84008252</v>
          </cell>
          <cell r="Q176">
            <v>378706674</v>
          </cell>
          <cell r="R176">
            <v>244179417</v>
          </cell>
          <cell r="S176">
            <v>0</v>
          </cell>
          <cell r="T176">
            <v>0</v>
          </cell>
          <cell r="U176">
            <v>1312420884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-587250</v>
          </cell>
          <cell r="AB176">
            <v>0</v>
          </cell>
          <cell r="AC176">
            <v>0</v>
          </cell>
          <cell r="AD176">
            <v>-587250</v>
          </cell>
        </row>
        <row r="177">
          <cell r="B177">
            <v>32101400</v>
          </cell>
          <cell r="C177" t="str">
            <v>المركز القومى لدراسات السلامة والصحة المهنية وتأمين بيئة العمل</v>
          </cell>
          <cell r="D177">
            <v>10304924</v>
          </cell>
          <cell r="E177">
            <v>712962</v>
          </cell>
          <cell r="F177">
            <v>0</v>
          </cell>
          <cell r="G177">
            <v>12909</v>
          </cell>
          <cell r="H177">
            <v>8199</v>
          </cell>
          <cell r="I177">
            <v>1277301</v>
          </cell>
          <cell r="J177">
            <v>0</v>
          </cell>
          <cell r="K177">
            <v>0</v>
          </cell>
          <cell r="L177">
            <v>12316295</v>
          </cell>
          <cell r="M177">
            <v>10304924</v>
          </cell>
          <cell r="N177">
            <v>712962</v>
          </cell>
          <cell r="O177">
            <v>0</v>
          </cell>
          <cell r="P177">
            <v>12909</v>
          </cell>
          <cell r="Q177">
            <v>8199</v>
          </cell>
          <cell r="R177">
            <v>1277301</v>
          </cell>
          <cell r="S177">
            <v>0</v>
          </cell>
          <cell r="T177">
            <v>0</v>
          </cell>
          <cell r="U177">
            <v>12316295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</row>
        <row r="178">
          <cell r="B178">
            <v>32101500</v>
          </cell>
          <cell r="C178" t="str">
            <v>الهيئة العامة لصندوق أبنية دور المحاكم والشهر العقاري</v>
          </cell>
          <cell r="D178">
            <v>23546878</v>
          </cell>
          <cell r="E178">
            <v>99999738</v>
          </cell>
          <cell r="F178">
            <v>0</v>
          </cell>
          <cell r="G178">
            <v>26232044</v>
          </cell>
          <cell r="H178">
            <v>40563337</v>
          </cell>
          <cell r="I178">
            <v>469248308</v>
          </cell>
          <cell r="J178">
            <v>0</v>
          </cell>
          <cell r="K178">
            <v>0</v>
          </cell>
          <cell r="L178">
            <v>659590306</v>
          </cell>
          <cell r="M178">
            <v>23546878</v>
          </cell>
          <cell r="N178">
            <v>98929027</v>
          </cell>
          <cell r="O178">
            <v>0</v>
          </cell>
          <cell r="P178">
            <v>26232044</v>
          </cell>
          <cell r="Q178">
            <v>40679006</v>
          </cell>
          <cell r="R178">
            <v>476046804</v>
          </cell>
          <cell r="S178">
            <v>0</v>
          </cell>
          <cell r="T178">
            <v>0</v>
          </cell>
          <cell r="U178">
            <v>665433759</v>
          </cell>
          <cell r="V178">
            <v>0</v>
          </cell>
          <cell r="W178">
            <v>1070711</v>
          </cell>
          <cell r="X178">
            <v>0</v>
          </cell>
          <cell r="Y178">
            <v>0</v>
          </cell>
          <cell r="Z178">
            <v>-115669</v>
          </cell>
          <cell r="AA178">
            <v>-6798496</v>
          </cell>
          <cell r="AB178">
            <v>0</v>
          </cell>
          <cell r="AC178">
            <v>0</v>
          </cell>
          <cell r="AD178">
            <v>-5843453</v>
          </cell>
        </row>
        <row r="179">
          <cell r="B179">
            <v>32101600</v>
          </cell>
          <cell r="C179" t="str">
            <v>صندوق السجل العيني</v>
          </cell>
          <cell r="D179">
            <v>749208</v>
          </cell>
          <cell r="E179">
            <v>6431249</v>
          </cell>
          <cell r="F179">
            <v>0</v>
          </cell>
          <cell r="G179">
            <v>0</v>
          </cell>
          <cell r="H179">
            <v>5054797</v>
          </cell>
          <cell r="I179">
            <v>2285792</v>
          </cell>
          <cell r="J179">
            <v>0</v>
          </cell>
          <cell r="K179">
            <v>0</v>
          </cell>
          <cell r="L179">
            <v>14521046</v>
          </cell>
          <cell r="M179">
            <v>749208</v>
          </cell>
          <cell r="N179">
            <v>6730399</v>
          </cell>
          <cell r="O179">
            <v>0</v>
          </cell>
          <cell r="P179">
            <v>0</v>
          </cell>
          <cell r="Q179">
            <v>5054797</v>
          </cell>
          <cell r="R179">
            <v>1986642</v>
          </cell>
          <cell r="S179">
            <v>0</v>
          </cell>
          <cell r="T179">
            <v>0</v>
          </cell>
          <cell r="U179">
            <v>14521046</v>
          </cell>
          <cell r="V179">
            <v>0</v>
          </cell>
          <cell r="W179">
            <v>-299150</v>
          </cell>
          <cell r="X179">
            <v>0</v>
          </cell>
          <cell r="Y179">
            <v>0</v>
          </cell>
          <cell r="Z179">
            <v>0</v>
          </cell>
          <cell r="AA179">
            <v>299150</v>
          </cell>
          <cell r="AB179">
            <v>0</v>
          </cell>
          <cell r="AC179">
            <v>0</v>
          </cell>
          <cell r="AD179">
            <v>0</v>
          </cell>
        </row>
        <row r="180">
          <cell r="B180">
            <v>70400</v>
          </cell>
          <cell r="C180" t="str">
            <v>الشئون الإقتصادية</v>
          </cell>
          <cell r="D180">
            <v>20378679665</v>
          </cell>
          <cell r="E180">
            <v>10859580315</v>
          </cell>
          <cell r="F180">
            <v>487469098</v>
          </cell>
          <cell r="G180">
            <v>6966123972</v>
          </cell>
          <cell r="H180">
            <v>6085799367</v>
          </cell>
          <cell r="I180">
            <v>75927803669</v>
          </cell>
          <cell r="J180">
            <v>624999564</v>
          </cell>
          <cell r="K180">
            <v>2146468967</v>
          </cell>
          <cell r="L180">
            <v>123476924617</v>
          </cell>
          <cell r="M180">
            <v>20514823564</v>
          </cell>
          <cell r="N180">
            <v>11160447108</v>
          </cell>
          <cell r="O180">
            <v>487469098</v>
          </cell>
          <cell r="P180">
            <v>8403710592</v>
          </cell>
          <cell r="Q180">
            <v>6329922333</v>
          </cell>
          <cell r="R180">
            <v>76250095436</v>
          </cell>
          <cell r="S180">
            <v>948107408</v>
          </cell>
          <cell r="T180">
            <v>10294649730</v>
          </cell>
          <cell r="U180">
            <v>134389225268</v>
          </cell>
          <cell r="V180">
            <v>-136143899</v>
          </cell>
          <cell r="W180">
            <v>-300866793</v>
          </cell>
          <cell r="X180">
            <v>0</v>
          </cell>
          <cell r="Y180">
            <v>-1437586620</v>
          </cell>
          <cell r="Z180">
            <v>-244122966</v>
          </cell>
          <cell r="AA180">
            <v>-322291767</v>
          </cell>
          <cell r="AB180">
            <v>-323107844</v>
          </cell>
          <cell r="AC180">
            <v>-8148180763</v>
          </cell>
          <cell r="AD180">
            <v>-10912300651</v>
          </cell>
        </row>
        <row r="181">
          <cell r="B181">
            <v>10300600</v>
          </cell>
          <cell r="C181" t="str">
            <v>هيئة الرقابة النووية والأشعاعية</v>
          </cell>
          <cell r="D181">
            <v>40570777</v>
          </cell>
          <cell r="E181">
            <v>6633198</v>
          </cell>
          <cell r="F181">
            <v>0</v>
          </cell>
          <cell r="G181">
            <v>0</v>
          </cell>
          <cell r="H181">
            <v>1993219</v>
          </cell>
          <cell r="I181">
            <v>69812331</v>
          </cell>
          <cell r="J181">
            <v>0</v>
          </cell>
          <cell r="K181">
            <v>0</v>
          </cell>
          <cell r="L181">
            <v>119009524</v>
          </cell>
          <cell r="M181">
            <v>40570777</v>
          </cell>
          <cell r="N181">
            <v>6633198</v>
          </cell>
          <cell r="O181">
            <v>0</v>
          </cell>
          <cell r="P181">
            <v>0</v>
          </cell>
          <cell r="Q181">
            <v>2002025</v>
          </cell>
          <cell r="R181">
            <v>69812331</v>
          </cell>
          <cell r="S181">
            <v>0</v>
          </cell>
          <cell r="T181">
            <v>0</v>
          </cell>
          <cell r="U181">
            <v>119018330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-8806</v>
          </cell>
          <cell r="AA181">
            <v>0</v>
          </cell>
          <cell r="AB181">
            <v>0</v>
          </cell>
          <cell r="AC181">
            <v>0</v>
          </cell>
          <cell r="AD181">
            <v>-8806</v>
          </cell>
        </row>
        <row r="182">
          <cell r="B182">
            <v>11700100</v>
          </cell>
          <cell r="C182" t="str">
            <v>وزارة الصناعة والتجارة والمشروعات الصغيرة والمتوسطة "شئون الصناعة"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</row>
        <row r="183">
          <cell r="B183">
            <v>11700200</v>
          </cell>
          <cell r="C183" t="str">
            <v>مصلحة الكيمياء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</row>
        <row r="184">
          <cell r="B184">
            <v>11700300</v>
          </cell>
          <cell r="C184" t="str">
            <v>مصلحة الرقابة الصناعية</v>
          </cell>
          <cell r="D184">
            <v>45342564</v>
          </cell>
          <cell r="E184">
            <v>4499054</v>
          </cell>
          <cell r="F184">
            <v>0</v>
          </cell>
          <cell r="G184">
            <v>59902</v>
          </cell>
          <cell r="H184">
            <v>52049</v>
          </cell>
          <cell r="I184">
            <v>1073471</v>
          </cell>
          <cell r="J184">
            <v>0</v>
          </cell>
          <cell r="K184">
            <v>0</v>
          </cell>
          <cell r="L184">
            <v>51027040</v>
          </cell>
          <cell r="M184">
            <v>45342564</v>
          </cell>
          <cell r="N184">
            <v>4499054</v>
          </cell>
          <cell r="O184">
            <v>0</v>
          </cell>
          <cell r="P184">
            <v>59902</v>
          </cell>
          <cell r="Q184">
            <v>52049</v>
          </cell>
          <cell r="R184">
            <v>1240536</v>
          </cell>
          <cell r="S184">
            <v>0</v>
          </cell>
          <cell r="T184">
            <v>0</v>
          </cell>
          <cell r="U184">
            <v>51194105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-167065</v>
          </cell>
          <cell r="AB184">
            <v>0</v>
          </cell>
          <cell r="AC184">
            <v>0</v>
          </cell>
          <cell r="AD184">
            <v>-167065</v>
          </cell>
        </row>
        <row r="185">
          <cell r="B185">
            <v>11700400</v>
          </cell>
          <cell r="C185" t="str">
            <v>الأمانة العامة للتجارة الخارجية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</row>
        <row r="186">
          <cell r="B186">
            <v>11700500</v>
          </cell>
          <cell r="C186" t="str">
            <v>قطاعي التجارة الخارجية والاتفاقات التجارية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</row>
        <row r="187">
          <cell r="B187">
            <v>11700600</v>
          </cell>
          <cell r="C187" t="str">
            <v>قطاع نقطة التجارة الدولية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</row>
        <row r="188">
          <cell r="B188">
            <v>11700700</v>
          </cell>
          <cell r="C188" t="str">
            <v>قطاع التمثيل التجاري</v>
          </cell>
          <cell r="D188">
            <v>374344979</v>
          </cell>
          <cell r="E188">
            <v>47514694</v>
          </cell>
          <cell r="F188">
            <v>0</v>
          </cell>
          <cell r="G188">
            <v>22856078</v>
          </cell>
          <cell r="H188">
            <v>21481</v>
          </cell>
          <cell r="I188">
            <v>389182</v>
          </cell>
          <cell r="J188">
            <v>0</v>
          </cell>
          <cell r="K188">
            <v>0</v>
          </cell>
          <cell r="L188">
            <v>445126414</v>
          </cell>
          <cell r="M188">
            <v>374344979</v>
          </cell>
          <cell r="N188">
            <v>45067253</v>
          </cell>
          <cell r="O188">
            <v>0</v>
          </cell>
          <cell r="P188">
            <v>22856078</v>
          </cell>
          <cell r="Q188">
            <v>21481</v>
          </cell>
          <cell r="R188">
            <v>389182</v>
          </cell>
          <cell r="S188">
            <v>0</v>
          </cell>
          <cell r="T188">
            <v>0</v>
          </cell>
          <cell r="U188">
            <v>442678972</v>
          </cell>
          <cell r="V188">
            <v>0</v>
          </cell>
          <cell r="W188">
            <v>2447441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2447442</v>
          </cell>
        </row>
        <row r="189">
          <cell r="B189">
            <v>11701100</v>
          </cell>
          <cell r="C189" t="str">
            <v>مصلحة دمغ المصوغات والموازين</v>
          </cell>
          <cell r="D189">
            <v>102981472</v>
          </cell>
          <cell r="E189">
            <v>9876321</v>
          </cell>
          <cell r="F189">
            <v>0</v>
          </cell>
          <cell r="G189">
            <v>10328751</v>
          </cell>
          <cell r="H189">
            <v>21536731</v>
          </cell>
          <cell r="I189">
            <v>2426638</v>
          </cell>
          <cell r="J189">
            <v>0</v>
          </cell>
          <cell r="K189">
            <v>0</v>
          </cell>
          <cell r="L189">
            <v>147149912</v>
          </cell>
          <cell r="M189">
            <v>102981472</v>
          </cell>
          <cell r="N189">
            <v>9876321</v>
          </cell>
          <cell r="O189">
            <v>0</v>
          </cell>
          <cell r="P189">
            <v>10328751</v>
          </cell>
          <cell r="Q189">
            <v>21536731</v>
          </cell>
          <cell r="R189">
            <v>3757018</v>
          </cell>
          <cell r="S189">
            <v>0</v>
          </cell>
          <cell r="T189">
            <v>0</v>
          </cell>
          <cell r="U189">
            <v>148480292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-1330380</v>
          </cell>
          <cell r="AB189">
            <v>0</v>
          </cell>
          <cell r="AC189">
            <v>0</v>
          </cell>
          <cell r="AD189">
            <v>-1330380</v>
          </cell>
        </row>
        <row r="190">
          <cell r="B190">
            <v>11701200</v>
          </cell>
          <cell r="C190" t="str">
            <v>ديوان عام وزارة التجارة والصناعة</v>
          </cell>
          <cell r="D190">
            <v>189355710</v>
          </cell>
          <cell r="E190">
            <v>71334618</v>
          </cell>
          <cell r="F190">
            <v>0</v>
          </cell>
          <cell r="G190">
            <v>16533969</v>
          </cell>
          <cell r="H190">
            <v>2353695585</v>
          </cell>
          <cell r="I190">
            <v>785089198</v>
          </cell>
          <cell r="J190">
            <v>0</v>
          </cell>
          <cell r="K190">
            <v>0</v>
          </cell>
          <cell r="L190">
            <v>3416009080</v>
          </cell>
          <cell r="M190">
            <v>191482694</v>
          </cell>
          <cell r="N190">
            <v>174096266</v>
          </cell>
          <cell r="O190">
            <v>0</v>
          </cell>
          <cell r="P190">
            <v>16533969</v>
          </cell>
          <cell r="Q190">
            <v>2353695585</v>
          </cell>
          <cell r="R190">
            <v>819137286</v>
          </cell>
          <cell r="S190">
            <v>0</v>
          </cell>
          <cell r="T190">
            <v>0</v>
          </cell>
          <cell r="U190">
            <v>3554945801</v>
          </cell>
          <cell r="V190">
            <v>-2126984</v>
          </cell>
          <cell r="W190">
            <v>-102761648</v>
          </cell>
          <cell r="X190">
            <v>0</v>
          </cell>
          <cell r="Y190">
            <v>0</v>
          </cell>
          <cell r="Z190">
            <v>0</v>
          </cell>
          <cell r="AA190">
            <v>-34048088</v>
          </cell>
          <cell r="AB190">
            <v>0</v>
          </cell>
          <cell r="AC190">
            <v>0</v>
          </cell>
          <cell r="AD190">
            <v>-138936721</v>
          </cell>
        </row>
        <row r="191">
          <cell r="B191">
            <v>11900100</v>
          </cell>
          <cell r="C191" t="str">
            <v>ديوان عام وزارة الإستثمار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</row>
        <row r="192">
          <cell r="B192">
            <v>12000100</v>
          </cell>
          <cell r="C192" t="str">
            <v>ديوان عام وزارة القوى العاملة</v>
          </cell>
          <cell r="D192">
            <v>151006051</v>
          </cell>
          <cell r="E192">
            <v>14564367</v>
          </cell>
          <cell r="F192">
            <v>0</v>
          </cell>
          <cell r="G192">
            <v>943785</v>
          </cell>
          <cell r="H192">
            <v>17436159</v>
          </cell>
          <cell r="I192">
            <v>16376366</v>
          </cell>
          <cell r="J192">
            <v>0</v>
          </cell>
          <cell r="K192">
            <v>0</v>
          </cell>
          <cell r="L192">
            <v>200326728</v>
          </cell>
          <cell r="M192">
            <v>151006051</v>
          </cell>
          <cell r="N192">
            <v>14564367</v>
          </cell>
          <cell r="O192">
            <v>0</v>
          </cell>
          <cell r="P192">
            <v>943785</v>
          </cell>
          <cell r="Q192">
            <v>17436159</v>
          </cell>
          <cell r="R192">
            <v>16376366</v>
          </cell>
          <cell r="S192">
            <v>0</v>
          </cell>
          <cell r="T192">
            <v>0</v>
          </cell>
          <cell r="U192">
            <v>200326728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</row>
        <row r="193">
          <cell r="B193">
            <v>12000200</v>
          </cell>
          <cell r="C193" t="str">
            <v>قطاع شئون الهجرة والمصريين بالخارج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</row>
        <row r="194">
          <cell r="B194">
            <v>12100100</v>
          </cell>
          <cell r="C194" t="str">
            <v>ديوان عام وزارة الزراعة واستصلاح الأراضي</v>
          </cell>
          <cell r="D194">
            <v>1064177470</v>
          </cell>
          <cell r="E194">
            <v>1069710298</v>
          </cell>
          <cell r="F194">
            <v>40943146</v>
          </cell>
          <cell r="G194">
            <v>127109934</v>
          </cell>
          <cell r="H194">
            <v>291886737</v>
          </cell>
          <cell r="I194">
            <v>684249539</v>
          </cell>
          <cell r="J194">
            <v>29995209</v>
          </cell>
          <cell r="K194">
            <v>305669334</v>
          </cell>
          <cell r="L194">
            <v>3613741667</v>
          </cell>
          <cell r="M194">
            <v>1086081409</v>
          </cell>
          <cell r="N194">
            <v>1072553316</v>
          </cell>
          <cell r="O194">
            <v>40943146</v>
          </cell>
          <cell r="P194">
            <v>127109934</v>
          </cell>
          <cell r="Q194">
            <v>316418519</v>
          </cell>
          <cell r="R194">
            <v>684153743</v>
          </cell>
          <cell r="S194">
            <v>5000000</v>
          </cell>
          <cell r="T194">
            <v>301462011</v>
          </cell>
          <cell r="U194">
            <v>3633722078</v>
          </cell>
          <cell r="V194">
            <v>-21903939</v>
          </cell>
          <cell r="W194">
            <v>-2843018</v>
          </cell>
          <cell r="X194">
            <v>0</v>
          </cell>
          <cell r="Y194">
            <v>0</v>
          </cell>
          <cell r="Z194">
            <v>-24531782</v>
          </cell>
          <cell r="AA194">
            <v>95796</v>
          </cell>
          <cell r="AB194">
            <v>24995209</v>
          </cell>
          <cell r="AC194">
            <v>4207323</v>
          </cell>
          <cell r="AD194">
            <v>-19980411</v>
          </cell>
        </row>
        <row r="195">
          <cell r="B195">
            <v>12100200</v>
          </cell>
          <cell r="C195" t="str">
            <v>مركز بحوث الصحراء</v>
          </cell>
          <cell r="D195">
            <v>203298226</v>
          </cell>
          <cell r="E195">
            <v>17160256</v>
          </cell>
          <cell r="F195">
            <v>419677</v>
          </cell>
          <cell r="G195">
            <v>1734837</v>
          </cell>
          <cell r="H195">
            <v>591265</v>
          </cell>
          <cell r="I195">
            <v>110634065</v>
          </cell>
          <cell r="J195">
            <v>0</v>
          </cell>
          <cell r="K195">
            <v>541356</v>
          </cell>
          <cell r="L195">
            <v>334379682</v>
          </cell>
          <cell r="M195">
            <v>203298226</v>
          </cell>
          <cell r="N195">
            <v>17160256</v>
          </cell>
          <cell r="O195">
            <v>419677</v>
          </cell>
          <cell r="P195">
            <v>1734837</v>
          </cell>
          <cell r="Q195">
            <v>591265</v>
          </cell>
          <cell r="R195">
            <v>121528973</v>
          </cell>
          <cell r="S195">
            <v>0</v>
          </cell>
          <cell r="T195">
            <v>541356</v>
          </cell>
          <cell r="U195">
            <v>345274590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-10894908</v>
          </cell>
          <cell r="AB195">
            <v>0</v>
          </cell>
          <cell r="AC195">
            <v>0</v>
          </cell>
          <cell r="AD195">
            <v>-10894908</v>
          </cell>
        </row>
        <row r="196">
          <cell r="B196">
            <v>12200100</v>
          </cell>
          <cell r="C196" t="str">
            <v>ديوان عام وزارة الموارد المائية والري</v>
          </cell>
          <cell r="D196">
            <v>266900234</v>
          </cell>
          <cell r="E196">
            <v>81907787</v>
          </cell>
          <cell r="F196">
            <v>53380000</v>
          </cell>
          <cell r="G196">
            <v>9362205</v>
          </cell>
          <cell r="H196">
            <v>1466463</v>
          </cell>
          <cell r="I196">
            <v>4468115875</v>
          </cell>
          <cell r="J196">
            <v>0</v>
          </cell>
          <cell r="K196">
            <v>407605758</v>
          </cell>
          <cell r="L196">
            <v>5288738321</v>
          </cell>
          <cell r="M196">
            <v>269625128</v>
          </cell>
          <cell r="N196">
            <v>84935929</v>
          </cell>
          <cell r="O196">
            <v>53380000</v>
          </cell>
          <cell r="P196">
            <v>9362205</v>
          </cell>
          <cell r="Q196">
            <v>1466463</v>
          </cell>
          <cell r="R196">
            <v>4468115875</v>
          </cell>
          <cell r="S196">
            <v>0</v>
          </cell>
          <cell r="T196">
            <v>407605758</v>
          </cell>
          <cell r="U196">
            <v>5294491357</v>
          </cell>
          <cell r="V196">
            <v>-2724894</v>
          </cell>
          <cell r="W196">
            <v>-3028142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-5753036</v>
          </cell>
        </row>
        <row r="197">
          <cell r="B197">
            <v>12200200</v>
          </cell>
          <cell r="C197" t="str">
            <v>مصلحة الري</v>
          </cell>
          <cell r="D197">
            <v>2194348830</v>
          </cell>
          <cell r="E197">
            <v>780222768</v>
          </cell>
          <cell r="F197">
            <v>53844127</v>
          </cell>
          <cell r="G197">
            <v>24735437</v>
          </cell>
          <cell r="H197">
            <v>12521020</v>
          </cell>
          <cell r="I197">
            <v>10598708367</v>
          </cell>
          <cell r="J197">
            <v>0</v>
          </cell>
          <cell r="K197">
            <v>376794545</v>
          </cell>
          <cell r="L197">
            <v>14041175094</v>
          </cell>
          <cell r="M197">
            <v>2194343543</v>
          </cell>
          <cell r="N197">
            <v>780198771</v>
          </cell>
          <cell r="O197">
            <v>53844127</v>
          </cell>
          <cell r="P197">
            <v>24731807</v>
          </cell>
          <cell r="Q197">
            <v>12373568</v>
          </cell>
          <cell r="R197">
            <v>10593049919</v>
          </cell>
          <cell r="S197">
            <v>0</v>
          </cell>
          <cell r="T197">
            <v>376794545</v>
          </cell>
          <cell r="U197">
            <v>14035336280</v>
          </cell>
          <cell r="V197">
            <v>5287</v>
          </cell>
          <cell r="W197">
            <v>23997</v>
          </cell>
          <cell r="X197">
            <v>0</v>
          </cell>
          <cell r="Y197">
            <v>3630</v>
          </cell>
          <cell r="Z197">
            <v>147452</v>
          </cell>
          <cell r="AA197">
            <v>5658448</v>
          </cell>
          <cell r="AB197">
            <v>0</v>
          </cell>
          <cell r="AC197">
            <v>0</v>
          </cell>
          <cell r="AD197">
            <v>5838814</v>
          </cell>
        </row>
        <row r="198">
          <cell r="B198">
            <v>12200300</v>
          </cell>
          <cell r="C198" t="str">
            <v>مصلحة الميكانيكا والكهرباء</v>
          </cell>
          <cell r="D198">
            <v>632174770</v>
          </cell>
          <cell r="E198">
            <v>3690524621</v>
          </cell>
          <cell r="F198">
            <v>15789946</v>
          </cell>
          <cell r="G198">
            <v>534508</v>
          </cell>
          <cell r="H198">
            <v>1494591</v>
          </cell>
          <cell r="I198">
            <v>953271959</v>
          </cell>
          <cell r="J198">
            <v>0</v>
          </cell>
          <cell r="K198">
            <v>111203231</v>
          </cell>
          <cell r="L198">
            <v>5404993628</v>
          </cell>
          <cell r="M198">
            <v>632186718</v>
          </cell>
          <cell r="N198">
            <v>3690552608</v>
          </cell>
          <cell r="O198">
            <v>15789946</v>
          </cell>
          <cell r="P198">
            <v>534508</v>
          </cell>
          <cell r="Q198">
            <v>1574591</v>
          </cell>
          <cell r="R198">
            <v>953271959</v>
          </cell>
          <cell r="S198">
            <v>0</v>
          </cell>
          <cell r="T198">
            <v>111203231</v>
          </cell>
          <cell r="U198">
            <v>5405113562</v>
          </cell>
          <cell r="V198">
            <v>-11948</v>
          </cell>
          <cell r="W198">
            <v>-27987</v>
          </cell>
          <cell r="X198">
            <v>0</v>
          </cell>
          <cell r="Y198">
            <v>0</v>
          </cell>
          <cell r="Z198">
            <v>-80000</v>
          </cell>
          <cell r="AA198">
            <v>0</v>
          </cell>
          <cell r="AB198">
            <v>0</v>
          </cell>
          <cell r="AC198">
            <v>0</v>
          </cell>
          <cell r="AD198">
            <v>-119934</v>
          </cell>
        </row>
        <row r="199">
          <cell r="B199">
            <v>12300100</v>
          </cell>
          <cell r="C199" t="str">
            <v>ديوان عام وزارة البترول</v>
          </cell>
          <cell r="D199">
            <v>131428</v>
          </cell>
          <cell r="E199">
            <v>51347727</v>
          </cell>
          <cell r="F199">
            <v>0</v>
          </cell>
          <cell r="G199">
            <v>2618974400</v>
          </cell>
          <cell r="H199">
            <v>2287897</v>
          </cell>
          <cell r="I199">
            <v>333740836</v>
          </cell>
          <cell r="J199">
            <v>0</v>
          </cell>
          <cell r="K199">
            <v>0</v>
          </cell>
          <cell r="L199">
            <v>3006482288</v>
          </cell>
          <cell r="M199">
            <v>131428</v>
          </cell>
          <cell r="N199">
            <v>51049727</v>
          </cell>
          <cell r="O199">
            <v>0</v>
          </cell>
          <cell r="P199">
            <v>2618974400</v>
          </cell>
          <cell r="Q199">
            <v>2287897</v>
          </cell>
          <cell r="R199">
            <v>334038836</v>
          </cell>
          <cell r="S199">
            <v>0</v>
          </cell>
          <cell r="T199">
            <v>0</v>
          </cell>
          <cell r="U199">
            <v>3006482288</v>
          </cell>
          <cell r="V199">
            <v>0</v>
          </cell>
          <cell r="W199">
            <v>298000</v>
          </cell>
          <cell r="X199">
            <v>0</v>
          </cell>
          <cell r="Y199">
            <v>0</v>
          </cell>
          <cell r="Z199">
            <v>0</v>
          </cell>
          <cell r="AA199">
            <v>-298000</v>
          </cell>
          <cell r="AB199">
            <v>0</v>
          </cell>
          <cell r="AC199">
            <v>0</v>
          </cell>
          <cell r="AD199">
            <v>0</v>
          </cell>
        </row>
        <row r="200">
          <cell r="B200">
            <v>12400100</v>
          </cell>
          <cell r="C200" t="str">
            <v>ديوان عام وزارة الكهرباء والطاقة المتجددة</v>
          </cell>
          <cell r="D200">
            <v>64384452</v>
          </cell>
          <cell r="E200">
            <v>1874572</v>
          </cell>
          <cell r="F200">
            <v>0</v>
          </cell>
          <cell r="G200">
            <v>19014260</v>
          </cell>
          <cell r="H200">
            <v>12317475</v>
          </cell>
          <cell r="I200">
            <v>6004460959</v>
          </cell>
          <cell r="J200">
            <v>0</v>
          </cell>
          <cell r="K200">
            <v>0</v>
          </cell>
          <cell r="L200">
            <v>6102051718</v>
          </cell>
          <cell r="M200">
            <v>64384452</v>
          </cell>
          <cell r="N200">
            <v>1874572</v>
          </cell>
          <cell r="O200">
            <v>0</v>
          </cell>
          <cell r="P200">
            <v>19014260</v>
          </cell>
          <cell r="Q200">
            <v>12317475</v>
          </cell>
          <cell r="R200">
            <v>6004460959</v>
          </cell>
          <cell r="S200">
            <v>0</v>
          </cell>
          <cell r="T200">
            <v>0</v>
          </cell>
          <cell r="U200">
            <v>6102051718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</row>
        <row r="201">
          <cell r="B201">
            <v>12400200</v>
          </cell>
          <cell r="C201" t="str">
            <v>هيئة الطاقة الذرية</v>
          </cell>
          <cell r="D201">
            <v>545549137</v>
          </cell>
          <cell r="E201">
            <v>82896352</v>
          </cell>
          <cell r="F201">
            <v>0</v>
          </cell>
          <cell r="G201">
            <v>7293662</v>
          </cell>
          <cell r="H201">
            <v>61315171</v>
          </cell>
          <cell r="I201">
            <v>105700435</v>
          </cell>
          <cell r="J201">
            <v>0</v>
          </cell>
          <cell r="K201">
            <v>0</v>
          </cell>
          <cell r="L201">
            <v>802754758</v>
          </cell>
          <cell r="M201">
            <v>549501417</v>
          </cell>
          <cell r="N201">
            <v>83170791</v>
          </cell>
          <cell r="O201">
            <v>0</v>
          </cell>
          <cell r="P201">
            <v>7293662</v>
          </cell>
          <cell r="Q201">
            <v>61375879</v>
          </cell>
          <cell r="R201">
            <v>112255653</v>
          </cell>
          <cell r="S201">
            <v>0</v>
          </cell>
          <cell r="T201">
            <v>0</v>
          </cell>
          <cell r="U201">
            <v>813597402</v>
          </cell>
          <cell r="V201">
            <v>-3952280</v>
          </cell>
          <cell r="W201">
            <v>-274439</v>
          </cell>
          <cell r="X201">
            <v>0</v>
          </cell>
          <cell r="Y201">
            <v>0</v>
          </cell>
          <cell r="Z201">
            <v>-60708</v>
          </cell>
          <cell r="AA201">
            <v>-6555218</v>
          </cell>
          <cell r="AB201">
            <v>0</v>
          </cell>
          <cell r="AC201">
            <v>0</v>
          </cell>
          <cell r="AD201">
            <v>-10842644</v>
          </cell>
        </row>
        <row r="202">
          <cell r="B202">
            <v>12400300</v>
          </cell>
          <cell r="C202" t="str">
            <v>هيئة المواد النووية</v>
          </cell>
          <cell r="D202">
            <v>256738438</v>
          </cell>
          <cell r="E202">
            <v>24404610</v>
          </cell>
          <cell r="F202">
            <v>0</v>
          </cell>
          <cell r="G202">
            <v>688395</v>
          </cell>
          <cell r="H202">
            <v>663904</v>
          </cell>
          <cell r="I202">
            <v>33681212</v>
          </cell>
          <cell r="J202">
            <v>75000000</v>
          </cell>
          <cell r="K202">
            <v>0</v>
          </cell>
          <cell r="L202">
            <v>391176560</v>
          </cell>
          <cell r="M202">
            <v>256741630</v>
          </cell>
          <cell r="N202">
            <v>24536070</v>
          </cell>
          <cell r="O202">
            <v>0</v>
          </cell>
          <cell r="P202">
            <v>688395</v>
          </cell>
          <cell r="Q202">
            <v>663904</v>
          </cell>
          <cell r="R202">
            <v>33060355</v>
          </cell>
          <cell r="S202">
            <v>75000000</v>
          </cell>
          <cell r="T202">
            <v>0</v>
          </cell>
          <cell r="U202">
            <v>390690355</v>
          </cell>
          <cell r="V202">
            <v>-3192</v>
          </cell>
          <cell r="W202">
            <v>-131460</v>
          </cell>
          <cell r="X202">
            <v>0</v>
          </cell>
          <cell r="Y202">
            <v>0</v>
          </cell>
          <cell r="Z202">
            <v>0</v>
          </cell>
          <cell r="AA202">
            <v>620857</v>
          </cell>
          <cell r="AB202">
            <v>0</v>
          </cell>
          <cell r="AC202">
            <v>0</v>
          </cell>
          <cell r="AD202">
            <v>486205</v>
          </cell>
        </row>
        <row r="203">
          <cell r="B203">
            <v>12500100</v>
          </cell>
          <cell r="C203" t="str">
            <v>ديوان عام وزارة النقل قطاع النقل</v>
          </cell>
          <cell r="D203">
            <v>44379508</v>
          </cell>
          <cell r="E203">
            <v>4424964</v>
          </cell>
          <cell r="F203">
            <v>0</v>
          </cell>
          <cell r="G203">
            <v>7135468</v>
          </cell>
          <cell r="H203">
            <v>322532</v>
          </cell>
          <cell r="I203">
            <v>100782831</v>
          </cell>
          <cell r="J203">
            <v>0</v>
          </cell>
          <cell r="K203">
            <v>0</v>
          </cell>
          <cell r="L203">
            <v>157045303</v>
          </cell>
          <cell r="M203">
            <v>44379508</v>
          </cell>
          <cell r="N203">
            <v>4424964</v>
          </cell>
          <cell r="O203">
            <v>0</v>
          </cell>
          <cell r="P203">
            <v>7135468</v>
          </cell>
          <cell r="Q203">
            <v>103807286</v>
          </cell>
          <cell r="R203">
            <v>100782831</v>
          </cell>
          <cell r="S203">
            <v>0</v>
          </cell>
          <cell r="T203">
            <v>0</v>
          </cell>
          <cell r="U203">
            <v>260530056</v>
          </cell>
          <cell r="V203">
            <v>0</v>
          </cell>
          <cell r="W203">
            <v>0</v>
          </cell>
          <cell r="X203">
            <v>0</v>
          </cell>
          <cell r="Y203">
            <v>0</v>
          </cell>
          <cell r="Z203">
            <v>-103484754</v>
          </cell>
          <cell r="AA203">
            <v>0</v>
          </cell>
          <cell r="AB203">
            <v>0</v>
          </cell>
          <cell r="AC203">
            <v>0</v>
          </cell>
          <cell r="AD203">
            <v>-103484753</v>
          </cell>
        </row>
        <row r="204">
          <cell r="B204">
            <v>12500200</v>
          </cell>
          <cell r="C204" t="str">
            <v>ديوان عام وزارة النقل قطاع النقل البحرى</v>
          </cell>
          <cell r="D204">
            <v>67440269</v>
          </cell>
          <cell r="E204">
            <v>8529140</v>
          </cell>
          <cell r="F204">
            <v>0</v>
          </cell>
          <cell r="G204">
            <v>230000</v>
          </cell>
          <cell r="H204">
            <v>4441458</v>
          </cell>
          <cell r="I204">
            <v>16286310</v>
          </cell>
          <cell r="J204">
            <v>0</v>
          </cell>
          <cell r="K204">
            <v>0</v>
          </cell>
          <cell r="L204">
            <v>96927177</v>
          </cell>
          <cell r="M204">
            <v>67440269</v>
          </cell>
          <cell r="N204">
            <v>8529140</v>
          </cell>
          <cell r="O204">
            <v>0</v>
          </cell>
          <cell r="P204">
            <v>230000</v>
          </cell>
          <cell r="Q204">
            <v>4441458</v>
          </cell>
          <cell r="R204">
            <v>16286310</v>
          </cell>
          <cell r="S204">
            <v>0</v>
          </cell>
          <cell r="T204">
            <v>0</v>
          </cell>
          <cell r="U204">
            <v>96927177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</row>
        <row r="205">
          <cell r="B205">
            <v>12600100</v>
          </cell>
          <cell r="C205" t="str">
            <v>ديوان عام وزارة الطيران المدنى</v>
          </cell>
          <cell r="D205">
            <v>192260025</v>
          </cell>
          <cell r="E205">
            <v>87174207</v>
          </cell>
          <cell r="F205">
            <v>0</v>
          </cell>
          <cell r="G205">
            <v>94590</v>
          </cell>
          <cell r="H205">
            <v>3984075</v>
          </cell>
          <cell r="I205">
            <v>27863833</v>
          </cell>
          <cell r="J205">
            <v>0</v>
          </cell>
          <cell r="K205">
            <v>0</v>
          </cell>
          <cell r="L205">
            <v>311376729</v>
          </cell>
          <cell r="M205">
            <v>192260025</v>
          </cell>
          <cell r="N205">
            <v>87318153</v>
          </cell>
          <cell r="O205">
            <v>0</v>
          </cell>
          <cell r="P205">
            <v>94590</v>
          </cell>
          <cell r="Q205">
            <v>3984075</v>
          </cell>
          <cell r="R205">
            <v>27863833</v>
          </cell>
          <cell r="S205">
            <v>0</v>
          </cell>
          <cell r="T205">
            <v>0</v>
          </cell>
          <cell r="U205">
            <v>311520675</v>
          </cell>
          <cell r="V205">
            <v>0</v>
          </cell>
          <cell r="W205">
            <v>-143946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-143946</v>
          </cell>
        </row>
        <row r="206">
          <cell r="B206">
            <v>12700100</v>
          </cell>
          <cell r="C206" t="str">
            <v>ديوان عام وزارة الإتصالات وتكنولوجيا المعلومات</v>
          </cell>
          <cell r="D206">
            <v>369323222</v>
          </cell>
          <cell r="E206">
            <v>110749203</v>
          </cell>
          <cell r="F206">
            <v>0</v>
          </cell>
          <cell r="G206">
            <v>44867199</v>
          </cell>
          <cell r="H206">
            <v>21751345</v>
          </cell>
          <cell r="I206">
            <v>15241699414</v>
          </cell>
          <cell r="J206">
            <v>0</v>
          </cell>
          <cell r="K206">
            <v>0</v>
          </cell>
          <cell r="L206">
            <v>15788390383</v>
          </cell>
          <cell r="M206">
            <v>369323222</v>
          </cell>
          <cell r="N206">
            <v>110749203</v>
          </cell>
          <cell r="O206">
            <v>0</v>
          </cell>
          <cell r="P206">
            <v>44867199</v>
          </cell>
          <cell r="Q206">
            <v>21751345</v>
          </cell>
          <cell r="R206">
            <v>15245812763</v>
          </cell>
          <cell r="S206">
            <v>0</v>
          </cell>
          <cell r="T206">
            <v>0</v>
          </cell>
          <cell r="U206">
            <v>15792503731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-4113349</v>
          </cell>
          <cell r="AB206">
            <v>0</v>
          </cell>
          <cell r="AC206">
            <v>0</v>
          </cell>
          <cell r="AD206">
            <v>-4113348</v>
          </cell>
        </row>
        <row r="207">
          <cell r="B207">
            <v>12800100</v>
          </cell>
          <cell r="C207" t="str">
            <v>ديوان عام وزارة السياحة</v>
          </cell>
          <cell r="D207">
            <v>119121448</v>
          </cell>
          <cell r="E207">
            <v>8884587</v>
          </cell>
          <cell r="F207">
            <v>0</v>
          </cell>
          <cell r="G207">
            <v>1073262</v>
          </cell>
          <cell r="H207">
            <v>94998</v>
          </cell>
          <cell r="I207">
            <v>33135261</v>
          </cell>
          <cell r="J207">
            <v>0</v>
          </cell>
          <cell r="K207">
            <v>0</v>
          </cell>
          <cell r="L207">
            <v>162309556</v>
          </cell>
          <cell r="M207">
            <v>119117164</v>
          </cell>
          <cell r="N207">
            <v>9965165</v>
          </cell>
          <cell r="O207">
            <v>0</v>
          </cell>
          <cell r="P207">
            <v>1014902</v>
          </cell>
          <cell r="Q207">
            <v>1775558</v>
          </cell>
          <cell r="R207">
            <v>55305261</v>
          </cell>
          <cell r="S207">
            <v>0</v>
          </cell>
          <cell r="T207">
            <v>0</v>
          </cell>
          <cell r="U207">
            <v>187178051</v>
          </cell>
          <cell r="V207">
            <v>4284</v>
          </cell>
          <cell r="W207">
            <v>-1080578</v>
          </cell>
          <cell r="X207">
            <v>0</v>
          </cell>
          <cell r="Y207">
            <v>58360</v>
          </cell>
          <cell r="Z207">
            <v>-1680560</v>
          </cell>
          <cell r="AA207">
            <v>-22170000</v>
          </cell>
          <cell r="AB207">
            <v>0</v>
          </cell>
          <cell r="AC207">
            <v>0</v>
          </cell>
          <cell r="AD207">
            <v>-24868495</v>
          </cell>
        </row>
        <row r="208">
          <cell r="B208">
            <v>14600100</v>
          </cell>
          <cell r="C208" t="str">
            <v>وزارة الدولة للهجرة وشئون المصريين بالخارج</v>
          </cell>
          <cell r="D208">
            <v>10382798</v>
          </cell>
          <cell r="E208">
            <v>3158318</v>
          </cell>
          <cell r="F208">
            <v>0</v>
          </cell>
          <cell r="G208">
            <v>978629</v>
          </cell>
          <cell r="H208">
            <v>24306</v>
          </cell>
          <cell r="I208">
            <v>26213219</v>
          </cell>
          <cell r="J208">
            <v>0</v>
          </cell>
          <cell r="K208">
            <v>0</v>
          </cell>
          <cell r="L208">
            <v>40757269</v>
          </cell>
          <cell r="M208">
            <v>10382798</v>
          </cell>
          <cell r="N208">
            <v>3158318</v>
          </cell>
          <cell r="O208">
            <v>0</v>
          </cell>
          <cell r="P208">
            <v>978629</v>
          </cell>
          <cell r="Q208">
            <v>24306</v>
          </cell>
          <cell r="R208">
            <v>26213219</v>
          </cell>
          <cell r="S208">
            <v>0</v>
          </cell>
          <cell r="T208">
            <v>0</v>
          </cell>
          <cell r="U208">
            <v>40757269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</row>
        <row r="209">
          <cell r="B209">
            <v>14700100</v>
          </cell>
          <cell r="C209" t="str">
            <v>ديوان عام وزارة قطاع الاعمال العام</v>
          </cell>
          <cell r="D209">
            <v>18776292</v>
          </cell>
          <cell r="E209">
            <v>1316095</v>
          </cell>
          <cell r="F209">
            <v>0</v>
          </cell>
          <cell r="G209">
            <v>0</v>
          </cell>
          <cell r="H209">
            <v>7152</v>
          </cell>
          <cell r="I209">
            <v>277521</v>
          </cell>
          <cell r="J209">
            <v>0</v>
          </cell>
          <cell r="K209">
            <v>0</v>
          </cell>
          <cell r="L209">
            <v>20377060</v>
          </cell>
          <cell r="M209">
            <v>18776292</v>
          </cell>
          <cell r="N209">
            <v>1337979</v>
          </cell>
          <cell r="O209">
            <v>0</v>
          </cell>
          <cell r="P209">
            <v>0</v>
          </cell>
          <cell r="Q209">
            <v>7152</v>
          </cell>
          <cell r="R209">
            <v>255637</v>
          </cell>
          <cell r="S209">
            <v>0</v>
          </cell>
          <cell r="T209">
            <v>0</v>
          </cell>
          <cell r="U209">
            <v>20377060</v>
          </cell>
          <cell r="V209">
            <v>0</v>
          </cell>
          <cell r="W209">
            <v>-21884</v>
          </cell>
          <cell r="X209">
            <v>0</v>
          </cell>
          <cell r="Y209">
            <v>0</v>
          </cell>
          <cell r="Z209">
            <v>0</v>
          </cell>
          <cell r="AA209">
            <v>21884</v>
          </cell>
          <cell r="AB209">
            <v>0</v>
          </cell>
          <cell r="AC209">
            <v>0</v>
          </cell>
          <cell r="AD209">
            <v>0</v>
          </cell>
        </row>
        <row r="210">
          <cell r="B210">
            <v>14700200</v>
          </cell>
          <cell r="C210" t="str">
            <v>مركز إعداد القادة لإدارة الأعمال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</row>
        <row r="211">
          <cell r="B211">
            <v>14700300</v>
          </cell>
          <cell r="C211" t="str">
            <v>مركز معلومات قطاع الأعمال العام</v>
          </cell>
          <cell r="D211">
            <v>18431949</v>
          </cell>
          <cell r="E211">
            <v>832969</v>
          </cell>
          <cell r="F211">
            <v>0</v>
          </cell>
          <cell r="G211">
            <v>0</v>
          </cell>
          <cell r="H211">
            <v>1770118</v>
          </cell>
          <cell r="I211">
            <v>547898</v>
          </cell>
          <cell r="J211">
            <v>0</v>
          </cell>
          <cell r="K211">
            <v>0</v>
          </cell>
          <cell r="L211">
            <v>21582934</v>
          </cell>
          <cell r="M211">
            <v>18431949</v>
          </cell>
          <cell r="N211">
            <v>832969</v>
          </cell>
          <cell r="O211">
            <v>0</v>
          </cell>
          <cell r="P211">
            <v>0</v>
          </cell>
          <cell r="Q211">
            <v>1770118</v>
          </cell>
          <cell r="R211">
            <v>547898</v>
          </cell>
          <cell r="S211">
            <v>0</v>
          </cell>
          <cell r="T211">
            <v>0</v>
          </cell>
          <cell r="U211">
            <v>21582934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</row>
        <row r="212">
          <cell r="B212">
            <v>20100400</v>
          </cell>
          <cell r="C212" t="str">
            <v>مديرية التموين والتجارة الداخلية بالقاهرة</v>
          </cell>
          <cell r="D212">
            <v>63171421</v>
          </cell>
          <cell r="E212">
            <v>1655855</v>
          </cell>
          <cell r="F212">
            <v>0</v>
          </cell>
          <cell r="G212">
            <v>58526</v>
          </cell>
          <cell r="H212">
            <v>79323</v>
          </cell>
          <cell r="I212">
            <v>845245</v>
          </cell>
          <cell r="J212">
            <v>0</v>
          </cell>
          <cell r="K212">
            <v>12531</v>
          </cell>
          <cell r="L212">
            <v>65822900</v>
          </cell>
          <cell r="M212">
            <v>63171421</v>
          </cell>
          <cell r="N212">
            <v>1655855</v>
          </cell>
          <cell r="O212">
            <v>0</v>
          </cell>
          <cell r="P212">
            <v>58526</v>
          </cell>
          <cell r="Q212">
            <v>79323</v>
          </cell>
          <cell r="R212">
            <v>845245</v>
          </cell>
          <cell r="S212">
            <v>0</v>
          </cell>
          <cell r="T212">
            <v>12531</v>
          </cell>
          <cell r="U212">
            <v>65822900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</row>
        <row r="213">
          <cell r="B213">
            <v>20100500</v>
          </cell>
          <cell r="C213" t="str">
            <v>مديرية القوى العاملة بالقاهرة</v>
          </cell>
          <cell r="D213">
            <v>26825482</v>
          </cell>
          <cell r="E213">
            <v>2109209</v>
          </cell>
          <cell r="F213">
            <v>0</v>
          </cell>
          <cell r="G213">
            <v>31940</v>
          </cell>
          <cell r="H213">
            <v>6028</v>
          </cell>
          <cell r="I213">
            <v>456694</v>
          </cell>
          <cell r="J213">
            <v>0</v>
          </cell>
          <cell r="K213">
            <v>0</v>
          </cell>
          <cell r="L213">
            <v>29429352</v>
          </cell>
          <cell r="M213">
            <v>26825482</v>
          </cell>
          <cell r="N213">
            <v>2109209</v>
          </cell>
          <cell r="O213">
            <v>0</v>
          </cell>
          <cell r="P213">
            <v>31940</v>
          </cell>
          <cell r="Q213">
            <v>6028</v>
          </cell>
          <cell r="R213">
            <v>456694</v>
          </cell>
          <cell r="S213">
            <v>0</v>
          </cell>
          <cell r="T213">
            <v>0</v>
          </cell>
          <cell r="U213">
            <v>29429352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</row>
        <row r="214">
          <cell r="B214">
            <v>20100600</v>
          </cell>
          <cell r="C214" t="str">
            <v>مديرية الزراعة بالقاهرة</v>
          </cell>
          <cell r="D214">
            <v>24016307</v>
          </cell>
          <cell r="E214">
            <v>378727</v>
          </cell>
          <cell r="F214">
            <v>0</v>
          </cell>
          <cell r="G214">
            <v>34959</v>
          </cell>
          <cell r="H214">
            <v>8586</v>
          </cell>
          <cell r="I214">
            <v>0</v>
          </cell>
          <cell r="J214">
            <v>0</v>
          </cell>
          <cell r="K214">
            <v>2989</v>
          </cell>
          <cell r="L214">
            <v>24441568</v>
          </cell>
          <cell r="M214">
            <v>24016307</v>
          </cell>
          <cell r="N214">
            <v>378727</v>
          </cell>
          <cell r="O214">
            <v>0</v>
          </cell>
          <cell r="P214">
            <v>34959</v>
          </cell>
          <cell r="Q214">
            <v>8586</v>
          </cell>
          <cell r="R214">
            <v>0</v>
          </cell>
          <cell r="S214">
            <v>0</v>
          </cell>
          <cell r="T214">
            <v>2989</v>
          </cell>
          <cell r="U214">
            <v>24441568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</row>
        <row r="215">
          <cell r="B215">
            <v>20100700</v>
          </cell>
          <cell r="C215" t="str">
            <v>مديرية الطب البيطرى بالقاهرة</v>
          </cell>
          <cell r="D215">
            <v>46249022</v>
          </cell>
          <cell r="E215">
            <v>6010792</v>
          </cell>
          <cell r="F215">
            <v>0</v>
          </cell>
          <cell r="G215">
            <v>72221</v>
          </cell>
          <cell r="H215">
            <v>37407</v>
          </cell>
          <cell r="I215">
            <v>0</v>
          </cell>
          <cell r="J215">
            <v>0</v>
          </cell>
          <cell r="K215">
            <v>0</v>
          </cell>
          <cell r="L215">
            <v>52369442</v>
          </cell>
          <cell r="M215">
            <v>46249022</v>
          </cell>
          <cell r="N215">
            <v>6010792</v>
          </cell>
          <cell r="O215">
            <v>0</v>
          </cell>
          <cell r="P215">
            <v>72221</v>
          </cell>
          <cell r="Q215">
            <v>37407</v>
          </cell>
          <cell r="R215">
            <v>0</v>
          </cell>
          <cell r="S215">
            <v>0</v>
          </cell>
          <cell r="T215">
            <v>0</v>
          </cell>
          <cell r="U215">
            <v>52369442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</row>
        <row r="216">
          <cell r="B216">
            <v>20100800</v>
          </cell>
          <cell r="C216" t="str">
            <v>مديرية الطرق والنقل بالقاهرة</v>
          </cell>
          <cell r="D216">
            <v>16784455</v>
          </cell>
          <cell r="E216">
            <v>50270489</v>
          </cell>
          <cell r="F216">
            <v>0</v>
          </cell>
          <cell r="G216">
            <v>8066</v>
          </cell>
          <cell r="H216">
            <v>1178</v>
          </cell>
          <cell r="I216">
            <v>0</v>
          </cell>
          <cell r="J216">
            <v>0</v>
          </cell>
          <cell r="K216">
            <v>0</v>
          </cell>
          <cell r="L216">
            <v>67064188</v>
          </cell>
          <cell r="M216">
            <v>16784455</v>
          </cell>
          <cell r="N216">
            <v>50270489</v>
          </cell>
          <cell r="O216">
            <v>0</v>
          </cell>
          <cell r="P216">
            <v>8066</v>
          </cell>
          <cell r="Q216">
            <v>1178</v>
          </cell>
          <cell r="R216">
            <v>0</v>
          </cell>
          <cell r="S216">
            <v>0</v>
          </cell>
          <cell r="T216">
            <v>0</v>
          </cell>
          <cell r="U216">
            <v>67064188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</row>
        <row r="217">
          <cell r="B217">
            <v>20200400</v>
          </cell>
          <cell r="C217" t="str">
            <v>مديرية التموين والتجارة الداخلية بالجيزة</v>
          </cell>
          <cell r="D217">
            <v>29420122</v>
          </cell>
          <cell r="E217">
            <v>1110287</v>
          </cell>
          <cell r="F217">
            <v>0</v>
          </cell>
          <cell r="G217">
            <v>45253</v>
          </cell>
          <cell r="H217">
            <v>204733</v>
          </cell>
          <cell r="I217">
            <v>0</v>
          </cell>
          <cell r="J217">
            <v>0</v>
          </cell>
          <cell r="K217">
            <v>0</v>
          </cell>
          <cell r="L217">
            <v>30780394</v>
          </cell>
          <cell r="M217">
            <v>29420122</v>
          </cell>
          <cell r="N217">
            <v>1110287</v>
          </cell>
          <cell r="O217">
            <v>0</v>
          </cell>
          <cell r="P217">
            <v>45253</v>
          </cell>
          <cell r="Q217">
            <v>204733</v>
          </cell>
          <cell r="R217">
            <v>0</v>
          </cell>
          <cell r="S217">
            <v>0</v>
          </cell>
          <cell r="T217">
            <v>0</v>
          </cell>
          <cell r="U217">
            <v>30780394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</row>
        <row r="218">
          <cell r="B218">
            <v>20200500</v>
          </cell>
          <cell r="C218" t="str">
            <v>مديرية القوى العاملة بالجيزة</v>
          </cell>
          <cell r="D218">
            <v>16235130</v>
          </cell>
          <cell r="E218">
            <v>1180634</v>
          </cell>
          <cell r="F218">
            <v>0</v>
          </cell>
          <cell r="G218">
            <v>77538</v>
          </cell>
          <cell r="H218">
            <v>4314</v>
          </cell>
          <cell r="I218">
            <v>487000</v>
          </cell>
          <cell r="J218">
            <v>0</v>
          </cell>
          <cell r="K218">
            <v>0</v>
          </cell>
          <cell r="L218">
            <v>17984616</v>
          </cell>
          <cell r="M218">
            <v>16235130</v>
          </cell>
          <cell r="N218">
            <v>1180634</v>
          </cell>
          <cell r="O218">
            <v>0</v>
          </cell>
          <cell r="P218">
            <v>77538</v>
          </cell>
          <cell r="Q218">
            <v>4314</v>
          </cell>
          <cell r="R218">
            <v>487000</v>
          </cell>
          <cell r="S218">
            <v>0</v>
          </cell>
          <cell r="T218">
            <v>0</v>
          </cell>
          <cell r="U218">
            <v>17984616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</row>
        <row r="219">
          <cell r="B219">
            <v>20200600</v>
          </cell>
          <cell r="C219" t="str">
            <v>مديرية الزراعة بالجيزة</v>
          </cell>
          <cell r="D219">
            <v>40631419</v>
          </cell>
          <cell r="E219">
            <v>1045031</v>
          </cell>
          <cell r="F219">
            <v>0</v>
          </cell>
          <cell r="G219">
            <v>22272</v>
          </cell>
          <cell r="H219">
            <v>17221</v>
          </cell>
          <cell r="I219">
            <v>0</v>
          </cell>
          <cell r="J219">
            <v>0</v>
          </cell>
          <cell r="K219">
            <v>327</v>
          </cell>
          <cell r="L219">
            <v>41716269</v>
          </cell>
          <cell r="M219">
            <v>40631419</v>
          </cell>
          <cell r="N219">
            <v>1045031</v>
          </cell>
          <cell r="O219">
            <v>0</v>
          </cell>
          <cell r="P219">
            <v>22272</v>
          </cell>
          <cell r="Q219">
            <v>17221</v>
          </cell>
          <cell r="R219">
            <v>0</v>
          </cell>
          <cell r="S219">
            <v>0</v>
          </cell>
          <cell r="T219">
            <v>327</v>
          </cell>
          <cell r="U219">
            <v>41716269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</row>
        <row r="220">
          <cell r="B220">
            <v>20200700</v>
          </cell>
          <cell r="C220" t="str">
            <v>مديرية الطب البيطرى بالجيزة</v>
          </cell>
          <cell r="D220">
            <v>62643998</v>
          </cell>
          <cell r="E220">
            <v>7417815</v>
          </cell>
          <cell r="F220">
            <v>0</v>
          </cell>
          <cell r="G220">
            <v>2415941</v>
          </cell>
          <cell r="H220">
            <v>2543604</v>
          </cell>
          <cell r="I220">
            <v>0</v>
          </cell>
          <cell r="J220">
            <v>0</v>
          </cell>
          <cell r="K220">
            <v>0</v>
          </cell>
          <cell r="L220">
            <v>75021359</v>
          </cell>
          <cell r="M220">
            <v>62643998</v>
          </cell>
          <cell r="N220">
            <v>7417815</v>
          </cell>
          <cell r="O220">
            <v>0</v>
          </cell>
          <cell r="P220">
            <v>2415941</v>
          </cell>
          <cell r="Q220">
            <v>2543604</v>
          </cell>
          <cell r="R220">
            <v>0</v>
          </cell>
          <cell r="S220">
            <v>0</v>
          </cell>
          <cell r="T220">
            <v>0</v>
          </cell>
          <cell r="U220">
            <v>75021359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</row>
        <row r="221">
          <cell r="B221">
            <v>20200800</v>
          </cell>
          <cell r="C221" t="str">
            <v>مديرية الطرق والنقل بالجيزة</v>
          </cell>
          <cell r="D221">
            <v>22355111</v>
          </cell>
          <cell r="E221">
            <v>15741723</v>
          </cell>
          <cell r="F221">
            <v>0</v>
          </cell>
          <cell r="G221">
            <v>46547</v>
          </cell>
          <cell r="H221">
            <v>19141</v>
          </cell>
          <cell r="I221">
            <v>0</v>
          </cell>
          <cell r="J221">
            <v>0</v>
          </cell>
          <cell r="K221">
            <v>0</v>
          </cell>
          <cell r="L221">
            <v>38162521</v>
          </cell>
          <cell r="M221">
            <v>22355111</v>
          </cell>
          <cell r="N221">
            <v>15741723</v>
          </cell>
          <cell r="O221">
            <v>0</v>
          </cell>
          <cell r="P221">
            <v>46547</v>
          </cell>
          <cell r="Q221">
            <v>19141</v>
          </cell>
          <cell r="R221">
            <v>0</v>
          </cell>
          <cell r="S221">
            <v>0</v>
          </cell>
          <cell r="T221">
            <v>0</v>
          </cell>
          <cell r="U221">
            <v>38162521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</row>
        <row r="222">
          <cell r="B222">
            <v>20300400</v>
          </cell>
          <cell r="C222" t="str">
            <v>مديرية التموين والتجارة الداخلية بالقليوبية</v>
          </cell>
          <cell r="D222">
            <v>32329181</v>
          </cell>
          <cell r="E222">
            <v>917866</v>
          </cell>
          <cell r="F222">
            <v>0</v>
          </cell>
          <cell r="G222">
            <v>17441</v>
          </cell>
          <cell r="H222">
            <v>52744</v>
          </cell>
          <cell r="I222">
            <v>660136</v>
          </cell>
          <cell r="J222">
            <v>0</v>
          </cell>
          <cell r="K222">
            <v>1627</v>
          </cell>
          <cell r="L222">
            <v>33978995</v>
          </cell>
          <cell r="M222">
            <v>32329181</v>
          </cell>
          <cell r="N222">
            <v>917866</v>
          </cell>
          <cell r="O222">
            <v>0</v>
          </cell>
          <cell r="P222">
            <v>17441</v>
          </cell>
          <cell r="Q222">
            <v>52744</v>
          </cell>
          <cell r="R222">
            <v>660136</v>
          </cell>
          <cell r="S222">
            <v>0</v>
          </cell>
          <cell r="T222">
            <v>1627</v>
          </cell>
          <cell r="U222">
            <v>33978995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</row>
        <row r="223">
          <cell r="B223">
            <v>20300500</v>
          </cell>
          <cell r="C223" t="str">
            <v>مديرية القوى العاملة بالقليوبية</v>
          </cell>
          <cell r="D223">
            <v>18479208</v>
          </cell>
          <cell r="E223">
            <v>1292820</v>
          </cell>
          <cell r="F223">
            <v>0</v>
          </cell>
          <cell r="G223">
            <v>33261</v>
          </cell>
          <cell r="H223">
            <v>4356</v>
          </cell>
          <cell r="I223">
            <v>628947</v>
          </cell>
          <cell r="J223">
            <v>0</v>
          </cell>
          <cell r="K223">
            <v>0</v>
          </cell>
          <cell r="L223">
            <v>20438591</v>
          </cell>
          <cell r="M223">
            <v>18479208</v>
          </cell>
          <cell r="N223">
            <v>1292820</v>
          </cell>
          <cell r="O223">
            <v>0</v>
          </cell>
          <cell r="P223">
            <v>33261</v>
          </cell>
          <cell r="Q223">
            <v>4356</v>
          </cell>
          <cell r="R223">
            <v>628947</v>
          </cell>
          <cell r="S223">
            <v>0</v>
          </cell>
          <cell r="T223">
            <v>0</v>
          </cell>
          <cell r="U223">
            <v>20438591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</row>
        <row r="224">
          <cell r="B224">
            <v>20300600</v>
          </cell>
          <cell r="C224" t="str">
            <v>مديرية الزراعة بالقليوبية</v>
          </cell>
          <cell r="D224">
            <v>103811070</v>
          </cell>
          <cell r="E224">
            <v>887465</v>
          </cell>
          <cell r="F224">
            <v>0</v>
          </cell>
          <cell r="G224">
            <v>213786</v>
          </cell>
          <cell r="H224">
            <v>44730</v>
          </cell>
          <cell r="I224">
            <v>0</v>
          </cell>
          <cell r="J224">
            <v>0</v>
          </cell>
          <cell r="K224">
            <v>0</v>
          </cell>
          <cell r="L224">
            <v>104957051</v>
          </cell>
          <cell r="M224">
            <v>103811070</v>
          </cell>
          <cell r="N224">
            <v>887465</v>
          </cell>
          <cell r="O224">
            <v>0</v>
          </cell>
          <cell r="P224">
            <v>213786</v>
          </cell>
          <cell r="Q224">
            <v>44730</v>
          </cell>
          <cell r="R224">
            <v>0</v>
          </cell>
          <cell r="S224">
            <v>0</v>
          </cell>
          <cell r="T224">
            <v>0</v>
          </cell>
          <cell r="U224">
            <v>104957051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</row>
        <row r="225">
          <cell r="B225">
            <v>20300700</v>
          </cell>
          <cell r="C225" t="str">
            <v>مديرية الطب البيطرى بالقليوبية</v>
          </cell>
          <cell r="D225">
            <v>41290974</v>
          </cell>
          <cell r="E225">
            <v>1915867</v>
          </cell>
          <cell r="F225">
            <v>0</v>
          </cell>
          <cell r="G225">
            <v>414871</v>
          </cell>
          <cell r="H225">
            <v>2134320</v>
          </cell>
          <cell r="I225">
            <v>0</v>
          </cell>
          <cell r="J225">
            <v>0</v>
          </cell>
          <cell r="K225">
            <v>0</v>
          </cell>
          <cell r="L225">
            <v>45756031</v>
          </cell>
          <cell r="M225">
            <v>41290974</v>
          </cell>
          <cell r="N225">
            <v>1915867</v>
          </cell>
          <cell r="O225">
            <v>0</v>
          </cell>
          <cell r="P225">
            <v>414871</v>
          </cell>
          <cell r="Q225">
            <v>2199294</v>
          </cell>
          <cell r="R225">
            <v>0</v>
          </cell>
          <cell r="S225">
            <v>0</v>
          </cell>
          <cell r="T225">
            <v>0</v>
          </cell>
          <cell r="U225">
            <v>45821005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-64974</v>
          </cell>
          <cell r="AA225">
            <v>0</v>
          </cell>
          <cell r="AB225">
            <v>0</v>
          </cell>
          <cell r="AC225">
            <v>0</v>
          </cell>
          <cell r="AD225">
            <v>-64974</v>
          </cell>
        </row>
        <row r="226">
          <cell r="B226">
            <v>20300800</v>
          </cell>
          <cell r="C226" t="str">
            <v>مديرية الطرق والنقل بالقليوبية</v>
          </cell>
          <cell r="D226">
            <v>21186175</v>
          </cell>
          <cell r="E226">
            <v>346066</v>
          </cell>
          <cell r="F226">
            <v>0</v>
          </cell>
          <cell r="G226">
            <v>34217</v>
          </cell>
          <cell r="H226">
            <v>9329</v>
          </cell>
          <cell r="I226">
            <v>0</v>
          </cell>
          <cell r="J226">
            <v>0</v>
          </cell>
          <cell r="K226">
            <v>0</v>
          </cell>
          <cell r="L226">
            <v>21575787</v>
          </cell>
          <cell r="M226">
            <v>22812936</v>
          </cell>
          <cell r="N226">
            <v>367235</v>
          </cell>
          <cell r="O226">
            <v>0</v>
          </cell>
          <cell r="P226">
            <v>34217</v>
          </cell>
          <cell r="Q226">
            <v>8339891</v>
          </cell>
          <cell r="R226">
            <v>0</v>
          </cell>
          <cell r="S226">
            <v>0</v>
          </cell>
          <cell r="T226">
            <v>0</v>
          </cell>
          <cell r="U226">
            <v>31554279</v>
          </cell>
          <cell r="V226">
            <v>-1626761</v>
          </cell>
          <cell r="W226">
            <v>-21169</v>
          </cell>
          <cell r="X226">
            <v>0</v>
          </cell>
          <cell r="Y226">
            <v>0</v>
          </cell>
          <cell r="Z226">
            <v>-8330562</v>
          </cell>
          <cell r="AA226">
            <v>0</v>
          </cell>
          <cell r="AB226">
            <v>0</v>
          </cell>
          <cell r="AC226">
            <v>0</v>
          </cell>
          <cell r="AD226">
            <v>-9978492</v>
          </cell>
        </row>
        <row r="227">
          <cell r="B227">
            <v>20400400</v>
          </cell>
          <cell r="C227" t="str">
            <v>مديرية التموين والتجارة الداخلية بالغربية</v>
          </cell>
          <cell r="D227">
            <v>70508976</v>
          </cell>
          <cell r="E227">
            <v>1253046</v>
          </cell>
          <cell r="F227">
            <v>0</v>
          </cell>
          <cell r="G227">
            <v>102452</v>
          </cell>
          <cell r="H227">
            <v>186315</v>
          </cell>
          <cell r="I227">
            <v>546452</v>
          </cell>
          <cell r="J227">
            <v>0</v>
          </cell>
          <cell r="K227">
            <v>0</v>
          </cell>
          <cell r="L227">
            <v>72597241</v>
          </cell>
          <cell r="M227">
            <v>70511258</v>
          </cell>
          <cell r="N227">
            <v>1253046</v>
          </cell>
          <cell r="O227">
            <v>0</v>
          </cell>
          <cell r="P227">
            <v>102452</v>
          </cell>
          <cell r="Q227">
            <v>186315</v>
          </cell>
          <cell r="R227">
            <v>546452</v>
          </cell>
          <cell r="S227">
            <v>0</v>
          </cell>
          <cell r="T227">
            <v>0</v>
          </cell>
          <cell r="U227">
            <v>72599524</v>
          </cell>
          <cell r="V227">
            <v>-2282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-2283</v>
          </cell>
        </row>
        <row r="228">
          <cell r="B228">
            <v>20400500</v>
          </cell>
          <cell r="C228" t="str">
            <v>مديرية القوى العاملة بالغربية</v>
          </cell>
          <cell r="D228">
            <v>26123009</v>
          </cell>
          <cell r="E228">
            <v>1393039</v>
          </cell>
          <cell r="F228">
            <v>0</v>
          </cell>
          <cell r="G228">
            <v>86201</v>
          </cell>
          <cell r="H228">
            <v>2620</v>
          </cell>
          <cell r="I228">
            <v>221219</v>
          </cell>
          <cell r="J228">
            <v>0</v>
          </cell>
          <cell r="K228">
            <v>0</v>
          </cell>
          <cell r="L228">
            <v>27826089</v>
          </cell>
          <cell r="M228">
            <v>26123009</v>
          </cell>
          <cell r="N228">
            <v>1393039</v>
          </cell>
          <cell r="O228">
            <v>0</v>
          </cell>
          <cell r="P228">
            <v>86201</v>
          </cell>
          <cell r="Q228">
            <v>2620</v>
          </cell>
          <cell r="R228">
            <v>221219</v>
          </cell>
          <cell r="S228">
            <v>0</v>
          </cell>
          <cell r="T228">
            <v>0</v>
          </cell>
          <cell r="U228">
            <v>27826089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</row>
        <row r="229">
          <cell r="B229">
            <v>20400600</v>
          </cell>
          <cell r="C229" t="str">
            <v>مديرية الزراعة بالغربية</v>
          </cell>
          <cell r="D229">
            <v>372314487</v>
          </cell>
          <cell r="E229">
            <v>1190575</v>
          </cell>
          <cell r="F229">
            <v>0</v>
          </cell>
          <cell r="G229">
            <v>440091</v>
          </cell>
          <cell r="H229">
            <v>55622</v>
          </cell>
          <cell r="I229">
            <v>0</v>
          </cell>
          <cell r="J229">
            <v>0</v>
          </cell>
          <cell r="K229">
            <v>0</v>
          </cell>
          <cell r="L229">
            <v>374000776</v>
          </cell>
          <cell r="M229">
            <v>372314487</v>
          </cell>
          <cell r="N229">
            <v>1190575</v>
          </cell>
          <cell r="O229">
            <v>0</v>
          </cell>
          <cell r="P229">
            <v>440091</v>
          </cell>
          <cell r="Q229">
            <v>55622</v>
          </cell>
          <cell r="R229">
            <v>0</v>
          </cell>
          <cell r="S229">
            <v>0</v>
          </cell>
          <cell r="T229">
            <v>0</v>
          </cell>
          <cell r="U229">
            <v>374000776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</row>
        <row r="230">
          <cell r="B230">
            <v>20400700</v>
          </cell>
          <cell r="C230" t="str">
            <v>مديرية الطب البيطرى بالغربية</v>
          </cell>
          <cell r="D230">
            <v>121974480</v>
          </cell>
          <cell r="E230">
            <v>588625</v>
          </cell>
          <cell r="F230">
            <v>0</v>
          </cell>
          <cell r="G230">
            <v>142255</v>
          </cell>
          <cell r="H230">
            <v>30164</v>
          </cell>
          <cell r="I230">
            <v>0</v>
          </cell>
          <cell r="J230">
            <v>0</v>
          </cell>
          <cell r="K230">
            <v>0</v>
          </cell>
          <cell r="L230">
            <v>122735524</v>
          </cell>
          <cell r="M230">
            <v>121974480</v>
          </cell>
          <cell r="N230">
            <v>588625</v>
          </cell>
          <cell r="O230">
            <v>0</v>
          </cell>
          <cell r="P230">
            <v>142255</v>
          </cell>
          <cell r="Q230">
            <v>30164</v>
          </cell>
          <cell r="R230">
            <v>0</v>
          </cell>
          <cell r="S230">
            <v>0</v>
          </cell>
          <cell r="T230">
            <v>0</v>
          </cell>
          <cell r="U230">
            <v>122735524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</row>
        <row r="231">
          <cell r="B231">
            <v>20400800</v>
          </cell>
          <cell r="C231" t="str">
            <v>مديرية الطرق والنقل بالغربية</v>
          </cell>
          <cell r="D231">
            <v>35887512</v>
          </cell>
          <cell r="E231">
            <v>293983</v>
          </cell>
          <cell r="F231">
            <v>0</v>
          </cell>
          <cell r="G231">
            <v>14398</v>
          </cell>
          <cell r="H231">
            <v>9671</v>
          </cell>
          <cell r="I231">
            <v>0</v>
          </cell>
          <cell r="J231">
            <v>0</v>
          </cell>
          <cell r="K231">
            <v>0</v>
          </cell>
          <cell r="L231">
            <v>36205563</v>
          </cell>
          <cell r="M231">
            <v>35887512</v>
          </cell>
          <cell r="N231">
            <v>293983</v>
          </cell>
          <cell r="O231">
            <v>0</v>
          </cell>
          <cell r="P231">
            <v>14398</v>
          </cell>
          <cell r="Q231">
            <v>6730</v>
          </cell>
          <cell r="R231">
            <v>0</v>
          </cell>
          <cell r="S231">
            <v>0</v>
          </cell>
          <cell r="T231">
            <v>0</v>
          </cell>
          <cell r="U231">
            <v>36202623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2941</v>
          </cell>
          <cell r="AA231">
            <v>0</v>
          </cell>
          <cell r="AB231">
            <v>0</v>
          </cell>
          <cell r="AC231">
            <v>0</v>
          </cell>
          <cell r="AD231">
            <v>2940</v>
          </cell>
        </row>
        <row r="232">
          <cell r="B232">
            <v>20500400</v>
          </cell>
          <cell r="C232" t="str">
            <v>مديرية التموين والتجارة الداخلية بالمنوفية</v>
          </cell>
          <cell r="D232">
            <v>84520613</v>
          </cell>
          <cell r="E232">
            <v>1022817</v>
          </cell>
          <cell r="F232">
            <v>0</v>
          </cell>
          <cell r="G232">
            <v>94444</v>
          </cell>
          <cell r="H232">
            <v>47818</v>
          </cell>
          <cell r="I232">
            <v>489002</v>
          </cell>
          <cell r="J232">
            <v>0</v>
          </cell>
          <cell r="K232">
            <v>984</v>
          </cell>
          <cell r="L232">
            <v>86175678</v>
          </cell>
          <cell r="M232">
            <v>84521412</v>
          </cell>
          <cell r="N232">
            <v>1022817</v>
          </cell>
          <cell r="O232">
            <v>0</v>
          </cell>
          <cell r="P232">
            <v>94444</v>
          </cell>
          <cell r="Q232">
            <v>47818</v>
          </cell>
          <cell r="R232">
            <v>489002</v>
          </cell>
          <cell r="S232">
            <v>0</v>
          </cell>
          <cell r="T232">
            <v>984</v>
          </cell>
          <cell r="U232">
            <v>86176478</v>
          </cell>
          <cell r="V232">
            <v>-799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-800</v>
          </cell>
        </row>
        <row r="233">
          <cell r="B233">
            <v>20500500</v>
          </cell>
          <cell r="C233" t="str">
            <v>مديرية القوى العاملة بالمنوفية</v>
          </cell>
          <cell r="D233">
            <v>23346442</v>
          </cell>
          <cell r="E233">
            <v>659327</v>
          </cell>
          <cell r="F233">
            <v>0</v>
          </cell>
          <cell r="G233">
            <v>39574</v>
          </cell>
          <cell r="H233">
            <v>27430</v>
          </cell>
          <cell r="I233">
            <v>715196</v>
          </cell>
          <cell r="J233">
            <v>0</v>
          </cell>
          <cell r="K233">
            <v>0</v>
          </cell>
          <cell r="L233">
            <v>24787968</v>
          </cell>
          <cell r="M233">
            <v>23346442</v>
          </cell>
          <cell r="N233">
            <v>659327</v>
          </cell>
          <cell r="O233">
            <v>0</v>
          </cell>
          <cell r="P233">
            <v>39574</v>
          </cell>
          <cell r="Q233">
            <v>27430</v>
          </cell>
          <cell r="R233">
            <v>715196</v>
          </cell>
          <cell r="S233">
            <v>0</v>
          </cell>
          <cell r="T233">
            <v>0</v>
          </cell>
          <cell r="U233">
            <v>24787968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</row>
        <row r="234">
          <cell r="B234">
            <v>20500600</v>
          </cell>
          <cell r="C234" t="str">
            <v>مديرية الزراعة بالمنوفية</v>
          </cell>
          <cell r="D234">
            <v>397838372</v>
          </cell>
          <cell r="E234">
            <v>2531336</v>
          </cell>
          <cell r="F234">
            <v>0</v>
          </cell>
          <cell r="G234">
            <v>669301</v>
          </cell>
          <cell r="H234">
            <v>25686</v>
          </cell>
          <cell r="I234">
            <v>0</v>
          </cell>
          <cell r="J234">
            <v>0</v>
          </cell>
          <cell r="K234">
            <v>0</v>
          </cell>
          <cell r="L234">
            <v>401064695</v>
          </cell>
          <cell r="M234">
            <v>397840057</v>
          </cell>
          <cell r="N234">
            <v>2531336</v>
          </cell>
          <cell r="O234">
            <v>0</v>
          </cell>
          <cell r="P234">
            <v>669301</v>
          </cell>
          <cell r="Q234">
            <v>25686</v>
          </cell>
          <cell r="R234">
            <v>0</v>
          </cell>
          <cell r="S234">
            <v>0</v>
          </cell>
          <cell r="T234">
            <v>0</v>
          </cell>
          <cell r="U234">
            <v>401066380</v>
          </cell>
          <cell r="V234">
            <v>-1685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-1685</v>
          </cell>
        </row>
        <row r="235">
          <cell r="B235">
            <v>20500700</v>
          </cell>
          <cell r="C235" t="str">
            <v>مديرية الطب البيطرى بالمنوفية</v>
          </cell>
          <cell r="D235">
            <v>119196846</v>
          </cell>
          <cell r="E235">
            <v>3257894</v>
          </cell>
          <cell r="F235">
            <v>0</v>
          </cell>
          <cell r="G235">
            <v>387033</v>
          </cell>
          <cell r="H235">
            <v>5829066</v>
          </cell>
          <cell r="I235">
            <v>0</v>
          </cell>
          <cell r="J235">
            <v>0</v>
          </cell>
          <cell r="K235">
            <v>0</v>
          </cell>
          <cell r="L235">
            <v>128670840</v>
          </cell>
          <cell r="M235">
            <v>119195358</v>
          </cell>
          <cell r="N235">
            <v>3257894</v>
          </cell>
          <cell r="O235">
            <v>0</v>
          </cell>
          <cell r="P235">
            <v>387033</v>
          </cell>
          <cell r="Q235">
            <v>6019719</v>
          </cell>
          <cell r="R235">
            <v>0</v>
          </cell>
          <cell r="S235">
            <v>0</v>
          </cell>
          <cell r="T235">
            <v>0</v>
          </cell>
          <cell r="U235">
            <v>128860003</v>
          </cell>
          <cell r="V235">
            <v>1488</v>
          </cell>
          <cell r="W235">
            <v>0</v>
          </cell>
          <cell r="X235">
            <v>0</v>
          </cell>
          <cell r="Y235">
            <v>0</v>
          </cell>
          <cell r="Z235">
            <v>-190653</v>
          </cell>
          <cell r="AA235">
            <v>0</v>
          </cell>
          <cell r="AB235">
            <v>0</v>
          </cell>
          <cell r="AC235">
            <v>0</v>
          </cell>
          <cell r="AD235">
            <v>-189163</v>
          </cell>
        </row>
        <row r="236">
          <cell r="B236">
            <v>20500800</v>
          </cell>
          <cell r="C236" t="str">
            <v>مديرية الطرق والنقل بالمنوفية</v>
          </cell>
          <cell r="D236">
            <v>52011172</v>
          </cell>
          <cell r="E236">
            <v>87235138</v>
          </cell>
          <cell r="F236">
            <v>0</v>
          </cell>
          <cell r="G236">
            <v>55061</v>
          </cell>
          <cell r="H236">
            <v>8614565</v>
          </cell>
          <cell r="I236">
            <v>0</v>
          </cell>
          <cell r="J236">
            <v>0</v>
          </cell>
          <cell r="K236">
            <v>0</v>
          </cell>
          <cell r="L236">
            <v>147915937</v>
          </cell>
          <cell r="M236">
            <v>51929702</v>
          </cell>
          <cell r="N236">
            <v>87292350</v>
          </cell>
          <cell r="O236">
            <v>0</v>
          </cell>
          <cell r="P236">
            <v>55061</v>
          </cell>
          <cell r="Q236">
            <v>8684735</v>
          </cell>
          <cell r="R236">
            <v>0</v>
          </cell>
          <cell r="S236">
            <v>0</v>
          </cell>
          <cell r="T236">
            <v>0</v>
          </cell>
          <cell r="U236">
            <v>147961847</v>
          </cell>
          <cell r="V236">
            <v>81470</v>
          </cell>
          <cell r="W236">
            <v>-57212</v>
          </cell>
          <cell r="X236">
            <v>0</v>
          </cell>
          <cell r="Y236">
            <v>0</v>
          </cell>
          <cell r="Z236">
            <v>-70170</v>
          </cell>
          <cell r="AA236">
            <v>0</v>
          </cell>
          <cell r="AB236">
            <v>0</v>
          </cell>
          <cell r="AC236">
            <v>0</v>
          </cell>
          <cell r="AD236">
            <v>-45910</v>
          </cell>
        </row>
        <row r="237">
          <cell r="B237">
            <v>20600400</v>
          </cell>
          <cell r="C237" t="str">
            <v>مديرية التموين والتجارة الداخلية بكفرالشيخ</v>
          </cell>
          <cell r="D237">
            <v>57223569</v>
          </cell>
          <cell r="E237">
            <v>1128427</v>
          </cell>
          <cell r="F237">
            <v>0</v>
          </cell>
          <cell r="G237">
            <v>66507</v>
          </cell>
          <cell r="H237">
            <v>185959</v>
          </cell>
          <cell r="I237">
            <v>111375</v>
          </cell>
          <cell r="J237">
            <v>0</v>
          </cell>
          <cell r="K237">
            <v>0</v>
          </cell>
          <cell r="L237">
            <v>58715837</v>
          </cell>
          <cell r="M237">
            <v>57223569</v>
          </cell>
          <cell r="N237">
            <v>1128427</v>
          </cell>
          <cell r="O237">
            <v>0</v>
          </cell>
          <cell r="P237">
            <v>66507</v>
          </cell>
          <cell r="Q237">
            <v>185959</v>
          </cell>
          <cell r="R237">
            <v>111375</v>
          </cell>
          <cell r="S237">
            <v>0</v>
          </cell>
          <cell r="T237">
            <v>0</v>
          </cell>
          <cell r="U237">
            <v>58715837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</row>
        <row r="238">
          <cell r="B238">
            <v>20600500</v>
          </cell>
          <cell r="C238" t="str">
            <v>مديرية القوى العاملة بكفرالشيخ</v>
          </cell>
          <cell r="D238">
            <v>12297945</v>
          </cell>
          <cell r="E238">
            <v>715178</v>
          </cell>
          <cell r="F238">
            <v>0</v>
          </cell>
          <cell r="G238">
            <v>38593</v>
          </cell>
          <cell r="H238">
            <v>2562</v>
          </cell>
          <cell r="I238">
            <v>284949</v>
          </cell>
          <cell r="J238">
            <v>0</v>
          </cell>
          <cell r="K238">
            <v>0</v>
          </cell>
          <cell r="L238">
            <v>13339228</v>
          </cell>
          <cell r="M238">
            <v>12297945</v>
          </cell>
          <cell r="N238">
            <v>715178</v>
          </cell>
          <cell r="O238">
            <v>0</v>
          </cell>
          <cell r="P238">
            <v>38593</v>
          </cell>
          <cell r="Q238">
            <v>2562</v>
          </cell>
          <cell r="R238">
            <v>284949</v>
          </cell>
          <cell r="S238">
            <v>0</v>
          </cell>
          <cell r="T238">
            <v>0</v>
          </cell>
          <cell r="U238">
            <v>13339228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</row>
        <row r="239">
          <cell r="B239">
            <v>20600600</v>
          </cell>
          <cell r="C239" t="str">
            <v>مديرية الزراعة بكفرالشيخ</v>
          </cell>
          <cell r="D239">
            <v>157985331</v>
          </cell>
          <cell r="E239">
            <v>1562297</v>
          </cell>
          <cell r="F239">
            <v>0</v>
          </cell>
          <cell r="G239">
            <v>289195</v>
          </cell>
          <cell r="H239">
            <v>46431</v>
          </cell>
          <cell r="I239">
            <v>0</v>
          </cell>
          <cell r="J239">
            <v>0</v>
          </cell>
          <cell r="K239">
            <v>0</v>
          </cell>
          <cell r="L239">
            <v>159883254</v>
          </cell>
          <cell r="M239">
            <v>157985331</v>
          </cell>
          <cell r="N239">
            <v>1562297</v>
          </cell>
          <cell r="O239">
            <v>0</v>
          </cell>
          <cell r="P239">
            <v>289195</v>
          </cell>
          <cell r="Q239">
            <v>46431</v>
          </cell>
          <cell r="R239">
            <v>0</v>
          </cell>
          <cell r="S239">
            <v>0</v>
          </cell>
          <cell r="T239">
            <v>0</v>
          </cell>
          <cell r="U239">
            <v>159883254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</row>
        <row r="240">
          <cell r="B240">
            <v>20600700</v>
          </cell>
          <cell r="C240" t="str">
            <v>مديرية الطب البيطرى بكفرالشيخ</v>
          </cell>
          <cell r="D240">
            <v>65073590</v>
          </cell>
          <cell r="E240">
            <v>2513366</v>
          </cell>
          <cell r="F240">
            <v>0</v>
          </cell>
          <cell r="G240">
            <v>72318</v>
          </cell>
          <cell r="H240">
            <v>358690</v>
          </cell>
          <cell r="I240">
            <v>0</v>
          </cell>
          <cell r="J240">
            <v>0</v>
          </cell>
          <cell r="K240">
            <v>0</v>
          </cell>
          <cell r="L240">
            <v>68017964</v>
          </cell>
          <cell r="M240">
            <v>65073590</v>
          </cell>
          <cell r="N240">
            <v>2513366</v>
          </cell>
          <cell r="O240">
            <v>0</v>
          </cell>
          <cell r="P240">
            <v>72318</v>
          </cell>
          <cell r="Q240">
            <v>395582</v>
          </cell>
          <cell r="R240">
            <v>0</v>
          </cell>
          <cell r="S240">
            <v>0</v>
          </cell>
          <cell r="T240">
            <v>0</v>
          </cell>
          <cell r="U240">
            <v>68054856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-36892</v>
          </cell>
          <cell r="AA240">
            <v>0</v>
          </cell>
          <cell r="AB240">
            <v>0</v>
          </cell>
          <cell r="AC240">
            <v>0</v>
          </cell>
          <cell r="AD240">
            <v>-36892</v>
          </cell>
        </row>
        <row r="241">
          <cell r="B241">
            <v>20600800</v>
          </cell>
          <cell r="C241" t="str">
            <v>مديرية الطرق والنقل بكفرالشيخ</v>
          </cell>
          <cell r="D241">
            <v>11847950</v>
          </cell>
          <cell r="E241">
            <v>354924</v>
          </cell>
          <cell r="F241">
            <v>0</v>
          </cell>
          <cell r="G241">
            <v>9994</v>
          </cell>
          <cell r="H241">
            <v>3896</v>
          </cell>
          <cell r="I241">
            <v>0</v>
          </cell>
          <cell r="J241">
            <v>0</v>
          </cell>
          <cell r="K241">
            <v>0</v>
          </cell>
          <cell r="L241">
            <v>12216763</v>
          </cell>
          <cell r="M241">
            <v>13069087</v>
          </cell>
          <cell r="N241">
            <v>354924</v>
          </cell>
          <cell r="O241">
            <v>0</v>
          </cell>
          <cell r="P241">
            <v>9994</v>
          </cell>
          <cell r="Q241">
            <v>3896</v>
          </cell>
          <cell r="R241">
            <v>0</v>
          </cell>
          <cell r="S241">
            <v>0</v>
          </cell>
          <cell r="T241">
            <v>0</v>
          </cell>
          <cell r="U241">
            <v>13437901</v>
          </cell>
          <cell r="V241">
            <v>-1221137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-1221138</v>
          </cell>
        </row>
        <row r="242">
          <cell r="B242">
            <v>20700400</v>
          </cell>
          <cell r="C242" t="str">
            <v>مديرية التموين والتجارة الداخلية بالدقهلية</v>
          </cell>
          <cell r="D242">
            <v>101021070</v>
          </cell>
          <cell r="E242">
            <v>1758256</v>
          </cell>
          <cell r="F242">
            <v>0</v>
          </cell>
          <cell r="G242">
            <v>92989</v>
          </cell>
          <cell r="H242">
            <v>437000</v>
          </cell>
          <cell r="I242">
            <v>1097071</v>
          </cell>
          <cell r="J242">
            <v>0</v>
          </cell>
          <cell r="K242">
            <v>5748</v>
          </cell>
          <cell r="L242">
            <v>104412134</v>
          </cell>
          <cell r="M242">
            <v>101021070</v>
          </cell>
          <cell r="N242">
            <v>1758256</v>
          </cell>
          <cell r="O242">
            <v>0</v>
          </cell>
          <cell r="P242">
            <v>92989</v>
          </cell>
          <cell r="Q242">
            <v>437000</v>
          </cell>
          <cell r="R242">
            <v>1097071</v>
          </cell>
          <cell r="S242">
            <v>0</v>
          </cell>
          <cell r="T242">
            <v>5748</v>
          </cell>
          <cell r="U242">
            <v>104412134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</row>
        <row r="243">
          <cell r="B243">
            <v>20700500</v>
          </cell>
          <cell r="C243" t="str">
            <v>مديرية القوى العاملة بالدقهلية</v>
          </cell>
          <cell r="D243">
            <v>27694205</v>
          </cell>
          <cell r="E243">
            <v>1197439</v>
          </cell>
          <cell r="F243">
            <v>0</v>
          </cell>
          <cell r="G243">
            <v>34613</v>
          </cell>
          <cell r="H243">
            <v>9000</v>
          </cell>
          <cell r="I243">
            <v>649652</v>
          </cell>
          <cell r="J243">
            <v>0</v>
          </cell>
          <cell r="K243">
            <v>5289</v>
          </cell>
          <cell r="L243">
            <v>29590198</v>
          </cell>
          <cell r="M243">
            <v>27694205</v>
          </cell>
          <cell r="N243">
            <v>1197439</v>
          </cell>
          <cell r="O243">
            <v>0</v>
          </cell>
          <cell r="P243">
            <v>34613</v>
          </cell>
          <cell r="Q243">
            <v>9000</v>
          </cell>
          <cell r="R243">
            <v>649652</v>
          </cell>
          <cell r="S243">
            <v>0</v>
          </cell>
          <cell r="T243">
            <v>5289</v>
          </cell>
          <cell r="U243">
            <v>29590198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</row>
        <row r="244">
          <cell r="B244">
            <v>20700600</v>
          </cell>
          <cell r="C244" t="str">
            <v>مديرية الزراعة بالدقهلية</v>
          </cell>
          <cell r="D244">
            <v>277193013</v>
          </cell>
          <cell r="E244">
            <v>1403467</v>
          </cell>
          <cell r="F244">
            <v>0</v>
          </cell>
          <cell r="G244">
            <v>643594</v>
          </cell>
          <cell r="H244">
            <v>49564</v>
          </cell>
          <cell r="I244">
            <v>0</v>
          </cell>
          <cell r="J244">
            <v>0</v>
          </cell>
          <cell r="K244">
            <v>0</v>
          </cell>
          <cell r="L244">
            <v>279289639</v>
          </cell>
          <cell r="M244">
            <v>277193013</v>
          </cell>
          <cell r="N244">
            <v>1403467</v>
          </cell>
          <cell r="O244">
            <v>0</v>
          </cell>
          <cell r="P244">
            <v>643594</v>
          </cell>
          <cell r="Q244">
            <v>49564</v>
          </cell>
          <cell r="R244">
            <v>0</v>
          </cell>
          <cell r="S244">
            <v>0</v>
          </cell>
          <cell r="T244">
            <v>0</v>
          </cell>
          <cell r="U244">
            <v>279289639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</row>
        <row r="245">
          <cell r="B245">
            <v>20700700</v>
          </cell>
          <cell r="C245" t="str">
            <v>مديرية الطب البيطرى بالدقهلية</v>
          </cell>
          <cell r="D245">
            <v>92148827</v>
          </cell>
          <cell r="E245">
            <v>1288096</v>
          </cell>
          <cell r="F245">
            <v>0</v>
          </cell>
          <cell r="G245">
            <v>1882033</v>
          </cell>
          <cell r="H245">
            <v>1087523</v>
          </cell>
          <cell r="I245">
            <v>0</v>
          </cell>
          <cell r="J245">
            <v>0</v>
          </cell>
          <cell r="K245">
            <v>0</v>
          </cell>
          <cell r="L245">
            <v>96406480</v>
          </cell>
          <cell r="M245">
            <v>92148827</v>
          </cell>
          <cell r="N245">
            <v>1288096</v>
          </cell>
          <cell r="O245">
            <v>0</v>
          </cell>
          <cell r="P245">
            <v>1882033</v>
          </cell>
          <cell r="Q245">
            <v>1087523</v>
          </cell>
          <cell r="R245">
            <v>0</v>
          </cell>
          <cell r="S245">
            <v>0</v>
          </cell>
          <cell r="T245">
            <v>0</v>
          </cell>
          <cell r="U245">
            <v>96406480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</row>
        <row r="246">
          <cell r="B246">
            <v>20700800</v>
          </cell>
          <cell r="C246" t="str">
            <v>مديرية الطرق والنقل بالدقهلية</v>
          </cell>
          <cell r="D246">
            <v>28511928</v>
          </cell>
          <cell r="E246">
            <v>38177931</v>
          </cell>
          <cell r="F246">
            <v>0</v>
          </cell>
          <cell r="G246">
            <v>54613</v>
          </cell>
          <cell r="H246">
            <v>1060554</v>
          </cell>
          <cell r="I246">
            <v>0</v>
          </cell>
          <cell r="J246">
            <v>0</v>
          </cell>
          <cell r="K246">
            <v>0</v>
          </cell>
          <cell r="L246">
            <v>67805026</v>
          </cell>
          <cell r="M246">
            <v>28511928</v>
          </cell>
          <cell r="N246">
            <v>38177931</v>
          </cell>
          <cell r="O246">
            <v>0</v>
          </cell>
          <cell r="P246">
            <v>54613</v>
          </cell>
          <cell r="Q246">
            <v>1060554</v>
          </cell>
          <cell r="R246">
            <v>0</v>
          </cell>
          <cell r="S246">
            <v>0</v>
          </cell>
          <cell r="T246">
            <v>0</v>
          </cell>
          <cell r="U246">
            <v>67805026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</row>
        <row r="247">
          <cell r="B247">
            <v>20800400</v>
          </cell>
          <cell r="C247" t="str">
            <v>مديرية التموين والتجارة الداخلية بدمياط</v>
          </cell>
          <cell r="D247">
            <v>25381125</v>
          </cell>
          <cell r="E247">
            <v>450465</v>
          </cell>
          <cell r="F247">
            <v>0</v>
          </cell>
          <cell r="G247">
            <v>35106</v>
          </cell>
          <cell r="H247">
            <v>108744</v>
          </cell>
          <cell r="I247">
            <v>0</v>
          </cell>
          <cell r="J247">
            <v>0</v>
          </cell>
          <cell r="K247">
            <v>0</v>
          </cell>
          <cell r="L247">
            <v>25975439</v>
          </cell>
          <cell r="M247">
            <v>25381125</v>
          </cell>
          <cell r="N247">
            <v>450465</v>
          </cell>
          <cell r="O247">
            <v>0</v>
          </cell>
          <cell r="P247">
            <v>35106</v>
          </cell>
          <cell r="Q247">
            <v>108744</v>
          </cell>
          <cell r="R247">
            <v>0</v>
          </cell>
          <cell r="S247">
            <v>0</v>
          </cell>
          <cell r="T247">
            <v>0</v>
          </cell>
          <cell r="U247">
            <v>25975439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</row>
        <row r="248">
          <cell r="B248">
            <v>20800500</v>
          </cell>
          <cell r="C248" t="str">
            <v>مديرية القوى العاملة بدمياط</v>
          </cell>
          <cell r="D248">
            <v>6872837</v>
          </cell>
          <cell r="E248">
            <v>570596</v>
          </cell>
          <cell r="F248">
            <v>0</v>
          </cell>
          <cell r="G248">
            <v>9748</v>
          </cell>
          <cell r="H248">
            <v>7418</v>
          </cell>
          <cell r="I248">
            <v>0</v>
          </cell>
          <cell r="J248">
            <v>0</v>
          </cell>
          <cell r="K248">
            <v>0</v>
          </cell>
          <cell r="L248">
            <v>7460599</v>
          </cell>
          <cell r="M248">
            <v>6872837</v>
          </cell>
          <cell r="N248">
            <v>570596</v>
          </cell>
          <cell r="O248">
            <v>0</v>
          </cell>
          <cell r="P248">
            <v>9748</v>
          </cell>
          <cell r="Q248">
            <v>7418</v>
          </cell>
          <cell r="R248">
            <v>0</v>
          </cell>
          <cell r="S248">
            <v>0</v>
          </cell>
          <cell r="T248">
            <v>0</v>
          </cell>
          <cell r="U248">
            <v>7460599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</row>
        <row r="249">
          <cell r="B249">
            <v>20800600</v>
          </cell>
          <cell r="C249" t="str">
            <v>مديرية الزراعة بدمياط</v>
          </cell>
          <cell r="D249">
            <v>37203122</v>
          </cell>
          <cell r="E249">
            <v>650122</v>
          </cell>
          <cell r="F249">
            <v>0</v>
          </cell>
          <cell r="G249">
            <v>26070</v>
          </cell>
          <cell r="H249">
            <v>5946</v>
          </cell>
          <cell r="I249">
            <v>0</v>
          </cell>
          <cell r="J249">
            <v>0</v>
          </cell>
          <cell r="K249">
            <v>0</v>
          </cell>
          <cell r="L249">
            <v>37885261</v>
          </cell>
          <cell r="M249">
            <v>37203122</v>
          </cell>
          <cell r="N249">
            <v>650122</v>
          </cell>
          <cell r="O249">
            <v>0</v>
          </cell>
          <cell r="P249">
            <v>26070</v>
          </cell>
          <cell r="Q249">
            <v>5946</v>
          </cell>
          <cell r="R249">
            <v>0</v>
          </cell>
          <cell r="S249">
            <v>0</v>
          </cell>
          <cell r="T249">
            <v>0</v>
          </cell>
          <cell r="U249">
            <v>37885261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</row>
        <row r="250">
          <cell r="B250">
            <v>20800700</v>
          </cell>
          <cell r="C250" t="str">
            <v>مديرية الطب البيطرى بدمياط</v>
          </cell>
          <cell r="D250">
            <v>23451260</v>
          </cell>
          <cell r="E250">
            <v>638117</v>
          </cell>
          <cell r="F250">
            <v>0</v>
          </cell>
          <cell r="G250">
            <v>96495</v>
          </cell>
          <cell r="H250">
            <v>174505</v>
          </cell>
          <cell r="I250">
            <v>0</v>
          </cell>
          <cell r="J250">
            <v>0</v>
          </cell>
          <cell r="K250">
            <v>0</v>
          </cell>
          <cell r="L250">
            <v>24360377</v>
          </cell>
          <cell r="M250">
            <v>23451260</v>
          </cell>
          <cell r="N250">
            <v>638117</v>
          </cell>
          <cell r="O250">
            <v>0</v>
          </cell>
          <cell r="P250">
            <v>96495</v>
          </cell>
          <cell r="Q250">
            <v>182968</v>
          </cell>
          <cell r="R250">
            <v>0</v>
          </cell>
          <cell r="S250">
            <v>0</v>
          </cell>
          <cell r="T250">
            <v>0</v>
          </cell>
          <cell r="U250">
            <v>24368841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-8463</v>
          </cell>
          <cell r="AA250">
            <v>0</v>
          </cell>
          <cell r="AB250">
            <v>0</v>
          </cell>
          <cell r="AC250">
            <v>0</v>
          </cell>
          <cell r="AD250">
            <v>-8464</v>
          </cell>
        </row>
        <row r="251">
          <cell r="B251">
            <v>20800800</v>
          </cell>
          <cell r="C251" t="str">
            <v>مديرية الطرق والنقل بدمياط</v>
          </cell>
          <cell r="D251">
            <v>5817512</v>
          </cell>
          <cell r="E251">
            <v>4100525</v>
          </cell>
          <cell r="F251">
            <v>0</v>
          </cell>
          <cell r="G251">
            <v>14203</v>
          </cell>
          <cell r="H251">
            <v>6206</v>
          </cell>
          <cell r="I251">
            <v>0</v>
          </cell>
          <cell r="J251">
            <v>0</v>
          </cell>
          <cell r="K251">
            <v>0</v>
          </cell>
          <cell r="L251">
            <v>9938446</v>
          </cell>
          <cell r="M251">
            <v>5817512</v>
          </cell>
          <cell r="N251">
            <v>4100525</v>
          </cell>
          <cell r="O251">
            <v>0</v>
          </cell>
          <cell r="P251">
            <v>14203</v>
          </cell>
          <cell r="Q251">
            <v>6206</v>
          </cell>
          <cell r="R251">
            <v>0</v>
          </cell>
          <cell r="S251">
            <v>0</v>
          </cell>
          <cell r="T251">
            <v>0</v>
          </cell>
          <cell r="U251">
            <v>9938446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</row>
        <row r="252">
          <cell r="B252">
            <v>20900400</v>
          </cell>
          <cell r="C252" t="str">
            <v>مديرية التموين والتجارة الداخلية بالإسكندرية</v>
          </cell>
          <cell r="D252">
            <v>23536265</v>
          </cell>
          <cell r="E252">
            <v>1050263</v>
          </cell>
          <cell r="F252">
            <v>0</v>
          </cell>
          <cell r="G252">
            <v>26625</v>
          </cell>
          <cell r="H252">
            <v>60898</v>
          </cell>
          <cell r="I252">
            <v>50800</v>
          </cell>
          <cell r="J252">
            <v>0</v>
          </cell>
          <cell r="K252">
            <v>0</v>
          </cell>
          <cell r="L252">
            <v>24724852</v>
          </cell>
          <cell r="M252">
            <v>23536265</v>
          </cell>
          <cell r="N252">
            <v>1050263</v>
          </cell>
          <cell r="O252">
            <v>0</v>
          </cell>
          <cell r="P252">
            <v>26625</v>
          </cell>
          <cell r="Q252">
            <v>60898</v>
          </cell>
          <cell r="R252">
            <v>50800</v>
          </cell>
          <cell r="S252">
            <v>0</v>
          </cell>
          <cell r="T252">
            <v>0</v>
          </cell>
          <cell r="U252">
            <v>24724852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</row>
        <row r="253">
          <cell r="B253">
            <v>20900500</v>
          </cell>
          <cell r="C253" t="str">
            <v>مديرية القوى العاملة بالإسكندرية</v>
          </cell>
          <cell r="D253">
            <v>33235868</v>
          </cell>
          <cell r="E253">
            <v>3430431</v>
          </cell>
          <cell r="F253">
            <v>0</v>
          </cell>
          <cell r="G253">
            <v>55682</v>
          </cell>
          <cell r="H253">
            <v>16248</v>
          </cell>
          <cell r="I253">
            <v>528791</v>
          </cell>
          <cell r="J253">
            <v>0</v>
          </cell>
          <cell r="K253">
            <v>0</v>
          </cell>
          <cell r="L253">
            <v>37267021</v>
          </cell>
          <cell r="M253">
            <v>33235868</v>
          </cell>
          <cell r="N253">
            <v>3430431</v>
          </cell>
          <cell r="O253">
            <v>0</v>
          </cell>
          <cell r="P253">
            <v>55682</v>
          </cell>
          <cell r="Q253">
            <v>16248</v>
          </cell>
          <cell r="R253">
            <v>528791</v>
          </cell>
          <cell r="S253">
            <v>0</v>
          </cell>
          <cell r="T253">
            <v>0</v>
          </cell>
          <cell r="U253">
            <v>37267021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</row>
        <row r="254">
          <cell r="B254">
            <v>20900600</v>
          </cell>
          <cell r="C254" t="str">
            <v>مديرية الزراعة بالإسكندرية</v>
          </cell>
          <cell r="D254">
            <v>28098175</v>
          </cell>
          <cell r="E254">
            <v>1081615</v>
          </cell>
          <cell r="F254">
            <v>0</v>
          </cell>
          <cell r="G254">
            <v>15986</v>
          </cell>
          <cell r="H254">
            <v>5385</v>
          </cell>
          <cell r="I254">
            <v>0</v>
          </cell>
          <cell r="J254">
            <v>0</v>
          </cell>
          <cell r="K254">
            <v>0</v>
          </cell>
          <cell r="L254">
            <v>29201161</v>
          </cell>
          <cell r="M254">
            <v>28098175</v>
          </cell>
          <cell r="N254">
            <v>1081615</v>
          </cell>
          <cell r="O254">
            <v>0</v>
          </cell>
          <cell r="P254">
            <v>15986</v>
          </cell>
          <cell r="Q254">
            <v>5385</v>
          </cell>
          <cell r="R254">
            <v>0</v>
          </cell>
          <cell r="S254">
            <v>0</v>
          </cell>
          <cell r="T254">
            <v>0</v>
          </cell>
          <cell r="U254">
            <v>29201161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</row>
        <row r="255">
          <cell r="B255">
            <v>20900700</v>
          </cell>
          <cell r="C255" t="str">
            <v>مديرية الطب البيطرى بالإسكندرية</v>
          </cell>
          <cell r="D255">
            <v>21009652</v>
          </cell>
          <cell r="E255">
            <v>1296586</v>
          </cell>
          <cell r="F255">
            <v>0</v>
          </cell>
          <cell r="G255">
            <v>455415</v>
          </cell>
          <cell r="H255">
            <v>409316</v>
          </cell>
          <cell r="I255">
            <v>0</v>
          </cell>
          <cell r="J255">
            <v>0</v>
          </cell>
          <cell r="K255">
            <v>0</v>
          </cell>
          <cell r="L255">
            <v>23170969</v>
          </cell>
          <cell r="M255">
            <v>21009652</v>
          </cell>
          <cell r="N255">
            <v>1296586</v>
          </cell>
          <cell r="O255">
            <v>0</v>
          </cell>
          <cell r="P255">
            <v>455415</v>
          </cell>
          <cell r="Q255">
            <v>409316</v>
          </cell>
          <cell r="R255">
            <v>0</v>
          </cell>
          <cell r="S255">
            <v>0</v>
          </cell>
          <cell r="T255">
            <v>0</v>
          </cell>
          <cell r="U255">
            <v>23170969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</row>
        <row r="256">
          <cell r="B256">
            <v>20900800</v>
          </cell>
          <cell r="C256" t="str">
            <v>مديرية الطرق والنقل بالإسكندرية</v>
          </cell>
          <cell r="D256">
            <v>12520282</v>
          </cell>
          <cell r="E256">
            <v>3892612</v>
          </cell>
          <cell r="F256">
            <v>0</v>
          </cell>
          <cell r="G256">
            <v>5948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16418842</v>
          </cell>
          <cell r="M256">
            <v>12520282</v>
          </cell>
          <cell r="N256">
            <v>3892612</v>
          </cell>
          <cell r="O256">
            <v>0</v>
          </cell>
          <cell r="P256">
            <v>5948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16418842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</row>
        <row r="257">
          <cell r="B257">
            <v>21000400</v>
          </cell>
          <cell r="C257" t="str">
            <v>مديرية التموين والتجارة الداخلية بمطروح</v>
          </cell>
          <cell r="D257">
            <v>6307151</v>
          </cell>
          <cell r="E257">
            <v>817630</v>
          </cell>
          <cell r="F257">
            <v>0</v>
          </cell>
          <cell r="G257">
            <v>45105</v>
          </cell>
          <cell r="H257">
            <v>37026</v>
          </cell>
          <cell r="I257">
            <v>917752</v>
          </cell>
          <cell r="J257">
            <v>0</v>
          </cell>
          <cell r="K257">
            <v>0</v>
          </cell>
          <cell r="L257">
            <v>8124663</v>
          </cell>
          <cell r="M257">
            <v>6307151</v>
          </cell>
          <cell r="N257">
            <v>817630</v>
          </cell>
          <cell r="O257">
            <v>0</v>
          </cell>
          <cell r="P257">
            <v>45105</v>
          </cell>
          <cell r="Q257">
            <v>37026</v>
          </cell>
          <cell r="R257">
            <v>917752</v>
          </cell>
          <cell r="S257">
            <v>0</v>
          </cell>
          <cell r="T257">
            <v>0</v>
          </cell>
          <cell r="U257">
            <v>8124663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</row>
        <row r="258">
          <cell r="B258">
            <v>21000500</v>
          </cell>
          <cell r="C258" t="str">
            <v>مديرية القوى العاملة بمطروح</v>
          </cell>
          <cell r="D258">
            <v>6685915</v>
          </cell>
          <cell r="E258">
            <v>985637</v>
          </cell>
          <cell r="F258">
            <v>0</v>
          </cell>
          <cell r="G258">
            <v>31247</v>
          </cell>
          <cell r="H258">
            <v>1932</v>
          </cell>
          <cell r="I258">
            <v>353395</v>
          </cell>
          <cell r="J258">
            <v>0</v>
          </cell>
          <cell r="K258">
            <v>0</v>
          </cell>
          <cell r="L258">
            <v>8058126</v>
          </cell>
          <cell r="M258">
            <v>6685915</v>
          </cell>
          <cell r="N258">
            <v>985637</v>
          </cell>
          <cell r="O258">
            <v>0</v>
          </cell>
          <cell r="P258">
            <v>31247</v>
          </cell>
          <cell r="Q258">
            <v>1932</v>
          </cell>
          <cell r="R258">
            <v>353395</v>
          </cell>
          <cell r="S258">
            <v>0</v>
          </cell>
          <cell r="T258">
            <v>0</v>
          </cell>
          <cell r="U258">
            <v>8058126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</row>
        <row r="259">
          <cell r="B259">
            <v>21000600</v>
          </cell>
          <cell r="C259" t="str">
            <v>مديرية الزراعة بمطروح</v>
          </cell>
          <cell r="D259">
            <v>18399073</v>
          </cell>
          <cell r="E259">
            <v>1827387</v>
          </cell>
          <cell r="F259">
            <v>0</v>
          </cell>
          <cell r="G259">
            <v>0</v>
          </cell>
          <cell r="H259">
            <v>13217</v>
          </cell>
          <cell r="I259">
            <v>0</v>
          </cell>
          <cell r="J259">
            <v>0</v>
          </cell>
          <cell r="K259">
            <v>0</v>
          </cell>
          <cell r="L259">
            <v>20239676</v>
          </cell>
          <cell r="M259">
            <v>18399073</v>
          </cell>
          <cell r="N259">
            <v>1827387</v>
          </cell>
          <cell r="O259">
            <v>0</v>
          </cell>
          <cell r="P259">
            <v>0</v>
          </cell>
          <cell r="Q259">
            <v>13217</v>
          </cell>
          <cell r="R259">
            <v>0</v>
          </cell>
          <cell r="S259">
            <v>0</v>
          </cell>
          <cell r="T259">
            <v>0</v>
          </cell>
          <cell r="U259">
            <v>20239676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</row>
        <row r="260">
          <cell r="B260">
            <v>21000700</v>
          </cell>
          <cell r="C260" t="str">
            <v>مديرية الطب البيطرى بمطروح</v>
          </cell>
          <cell r="D260">
            <v>9242482</v>
          </cell>
          <cell r="E260">
            <v>930172</v>
          </cell>
          <cell r="F260">
            <v>0</v>
          </cell>
          <cell r="G260">
            <v>0</v>
          </cell>
          <cell r="H260">
            <v>92187</v>
          </cell>
          <cell r="I260">
            <v>0</v>
          </cell>
          <cell r="J260">
            <v>0</v>
          </cell>
          <cell r="K260">
            <v>0</v>
          </cell>
          <cell r="L260">
            <v>10264841</v>
          </cell>
          <cell r="M260">
            <v>9242482</v>
          </cell>
          <cell r="N260">
            <v>930172</v>
          </cell>
          <cell r="O260">
            <v>0</v>
          </cell>
          <cell r="P260">
            <v>0</v>
          </cell>
          <cell r="Q260">
            <v>92187</v>
          </cell>
          <cell r="R260">
            <v>0</v>
          </cell>
          <cell r="S260">
            <v>0</v>
          </cell>
          <cell r="T260">
            <v>0</v>
          </cell>
          <cell r="U260">
            <v>10264841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</row>
        <row r="261">
          <cell r="B261">
            <v>21000800</v>
          </cell>
          <cell r="C261" t="str">
            <v>مديرية الطرق والنقل بمطروح</v>
          </cell>
          <cell r="D261">
            <v>769410</v>
          </cell>
          <cell r="E261">
            <v>95370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864781</v>
          </cell>
          <cell r="M261">
            <v>769410</v>
          </cell>
          <cell r="N261">
            <v>95370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864781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</row>
        <row r="262">
          <cell r="B262">
            <v>21100400</v>
          </cell>
          <cell r="C262" t="str">
            <v>مديرية التموين والتجارة الداخلية بالبحيرة</v>
          </cell>
          <cell r="D262">
            <v>51398622</v>
          </cell>
          <cell r="E262">
            <v>912187</v>
          </cell>
          <cell r="F262">
            <v>0</v>
          </cell>
          <cell r="G262">
            <v>66160</v>
          </cell>
          <cell r="H262">
            <v>354768</v>
          </cell>
          <cell r="I262">
            <v>299820</v>
          </cell>
          <cell r="J262">
            <v>0</v>
          </cell>
          <cell r="K262">
            <v>0</v>
          </cell>
          <cell r="L262">
            <v>53031557</v>
          </cell>
          <cell r="M262">
            <v>51398622</v>
          </cell>
          <cell r="N262">
            <v>912187</v>
          </cell>
          <cell r="O262">
            <v>0</v>
          </cell>
          <cell r="P262">
            <v>66160</v>
          </cell>
          <cell r="Q262">
            <v>354768</v>
          </cell>
          <cell r="R262">
            <v>299820</v>
          </cell>
          <cell r="S262">
            <v>0</v>
          </cell>
          <cell r="T262">
            <v>0</v>
          </cell>
          <cell r="U262">
            <v>53031557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</row>
        <row r="263">
          <cell r="B263">
            <v>21100500</v>
          </cell>
          <cell r="C263" t="str">
            <v>مديرية القوى العاملة بالبحيرة</v>
          </cell>
          <cell r="D263">
            <v>12980648</v>
          </cell>
          <cell r="E263">
            <v>1499171</v>
          </cell>
          <cell r="F263">
            <v>0</v>
          </cell>
          <cell r="G263">
            <v>14976</v>
          </cell>
          <cell r="H263">
            <v>2397</v>
          </cell>
          <cell r="I263">
            <v>5143702</v>
          </cell>
          <cell r="J263">
            <v>0</v>
          </cell>
          <cell r="K263">
            <v>0</v>
          </cell>
          <cell r="L263">
            <v>19640893</v>
          </cell>
          <cell r="M263">
            <v>12980648</v>
          </cell>
          <cell r="N263">
            <v>1499489</v>
          </cell>
          <cell r="O263">
            <v>0</v>
          </cell>
          <cell r="P263">
            <v>14976</v>
          </cell>
          <cell r="Q263">
            <v>2079</v>
          </cell>
          <cell r="R263">
            <v>5143702</v>
          </cell>
          <cell r="S263">
            <v>0</v>
          </cell>
          <cell r="T263">
            <v>0</v>
          </cell>
          <cell r="U263">
            <v>19640893</v>
          </cell>
          <cell r="V263">
            <v>0</v>
          </cell>
          <cell r="W263">
            <v>-318</v>
          </cell>
          <cell r="X263">
            <v>0</v>
          </cell>
          <cell r="Y263">
            <v>0</v>
          </cell>
          <cell r="Z263">
            <v>318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</row>
        <row r="264">
          <cell r="B264">
            <v>21100600</v>
          </cell>
          <cell r="C264" t="str">
            <v>مديرية الزراعة بالبحيرة</v>
          </cell>
          <cell r="D264">
            <v>278012576</v>
          </cell>
          <cell r="E264">
            <v>3551050</v>
          </cell>
          <cell r="F264">
            <v>0</v>
          </cell>
          <cell r="G264">
            <v>426206</v>
          </cell>
          <cell r="H264">
            <v>40860</v>
          </cell>
          <cell r="I264">
            <v>0</v>
          </cell>
          <cell r="J264">
            <v>0</v>
          </cell>
          <cell r="K264">
            <v>0</v>
          </cell>
          <cell r="L264">
            <v>282030693</v>
          </cell>
          <cell r="M264">
            <v>278012576</v>
          </cell>
          <cell r="N264">
            <v>3551050</v>
          </cell>
          <cell r="O264">
            <v>0</v>
          </cell>
          <cell r="P264">
            <v>426206</v>
          </cell>
          <cell r="Q264">
            <v>40860</v>
          </cell>
          <cell r="R264">
            <v>0</v>
          </cell>
          <cell r="S264">
            <v>0</v>
          </cell>
          <cell r="T264">
            <v>0</v>
          </cell>
          <cell r="U264">
            <v>282030693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</row>
        <row r="265">
          <cell r="B265">
            <v>21100700</v>
          </cell>
          <cell r="C265" t="str">
            <v>مديرية الطب البيطرى بالبحيرة</v>
          </cell>
          <cell r="D265">
            <v>80653193</v>
          </cell>
          <cell r="E265">
            <v>1106973</v>
          </cell>
          <cell r="F265">
            <v>0</v>
          </cell>
          <cell r="G265">
            <v>41646</v>
          </cell>
          <cell r="H265">
            <v>73751</v>
          </cell>
          <cell r="I265">
            <v>0</v>
          </cell>
          <cell r="J265">
            <v>0</v>
          </cell>
          <cell r="K265">
            <v>0</v>
          </cell>
          <cell r="L265">
            <v>81875564</v>
          </cell>
          <cell r="M265">
            <v>80653193</v>
          </cell>
          <cell r="N265">
            <v>1106973</v>
          </cell>
          <cell r="O265">
            <v>0</v>
          </cell>
          <cell r="P265">
            <v>41646</v>
          </cell>
          <cell r="Q265">
            <v>73751</v>
          </cell>
          <cell r="R265">
            <v>0</v>
          </cell>
          <cell r="S265">
            <v>0</v>
          </cell>
          <cell r="T265">
            <v>0</v>
          </cell>
          <cell r="U265">
            <v>81875564</v>
          </cell>
          <cell r="V265">
            <v>0</v>
          </cell>
          <cell r="W265">
            <v>0</v>
          </cell>
          <cell r="X265">
            <v>0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0</v>
          </cell>
        </row>
        <row r="266">
          <cell r="B266">
            <v>21100800</v>
          </cell>
          <cell r="C266" t="str">
            <v>مديرية الطرق والنقل بالبحيرة</v>
          </cell>
          <cell r="D266">
            <v>28546551</v>
          </cell>
          <cell r="E266">
            <v>33346699</v>
          </cell>
          <cell r="F266">
            <v>0</v>
          </cell>
          <cell r="G266">
            <v>24098</v>
          </cell>
          <cell r="H266">
            <v>44316</v>
          </cell>
          <cell r="I266">
            <v>0</v>
          </cell>
          <cell r="J266">
            <v>0</v>
          </cell>
          <cell r="K266">
            <v>0</v>
          </cell>
          <cell r="L266">
            <v>61961664</v>
          </cell>
          <cell r="M266">
            <v>28546551</v>
          </cell>
          <cell r="N266">
            <v>33337996</v>
          </cell>
          <cell r="O266">
            <v>0</v>
          </cell>
          <cell r="P266">
            <v>24098</v>
          </cell>
          <cell r="Q266">
            <v>44316</v>
          </cell>
          <cell r="R266">
            <v>27821507</v>
          </cell>
          <cell r="S266">
            <v>0</v>
          </cell>
          <cell r="T266">
            <v>0</v>
          </cell>
          <cell r="U266">
            <v>89774468</v>
          </cell>
          <cell r="V266">
            <v>0</v>
          </cell>
          <cell r="W266">
            <v>8703</v>
          </cell>
          <cell r="X266">
            <v>0</v>
          </cell>
          <cell r="Y266">
            <v>0</v>
          </cell>
          <cell r="Z266">
            <v>0</v>
          </cell>
          <cell r="AA266">
            <v>-27821507</v>
          </cell>
          <cell r="AB266">
            <v>0</v>
          </cell>
          <cell r="AC266">
            <v>0</v>
          </cell>
          <cell r="AD266">
            <v>-27812804</v>
          </cell>
        </row>
        <row r="267">
          <cell r="B267">
            <v>21200400</v>
          </cell>
          <cell r="C267" t="str">
            <v>مديرية التموين والتجارة الداخلية ببورسعيد</v>
          </cell>
          <cell r="D267">
            <v>18350088</v>
          </cell>
          <cell r="E267">
            <v>389781</v>
          </cell>
          <cell r="F267">
            <v>0</v>
          </cell>
          <cell r="G267">
            <v>44000</v>
          </cell>
          <cell r="H267">
            <v>14095</v>
          </cell>
          <cell r="I267">
            <v>1040907</v>
          </cell>
          <cell r="J267">
            <v>0</v>
          </cell>
          <cell r="K267">
            <v>0</v>
          </cell>
          <cell r="L267">
            <v>19838872</v>
          </cell>
          <cell r="M267">
            <v>18350088</v>
          </cell>
          <cell r="N267">
            <v>389781</v>
          </cell>
          <cell r="O267">
            <v>0</v>
          </cell>
          <cell r="P267">
            <v>44000</v>
          </cell>
          <cell r="Q267">
            <v>14095</v>
          </cell>
          <cell r="R267">
            <v>1040907</v>
          </cell>
          <cell r="S267">
            <v>0</v>
          </cell>
          <cell r="T267">
            <v>0</v>
          </cell>
          <cell r="U267">
            <v>19838872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</row>
        <row r="268">
          <cell r="B268">
            <v>21200500</v>
          </cell>
          <cell r="C268" t="str">
            <v>مديرية القوى العاملة ببورسعيد</v>
          </cell>
          <cell r="D268">
            <v>11820645</v>
          </cell>
          <cell r="E268">
            <v>761750</v>
          </cell>
          <cell r="F268">
            <v>0</v>
          </cell>
          <cell r="G268">
            <v>10200</v>
          </cell>
          <cell r="H268">
            <v>3757</v>
          </cell>
          <cell r="I268">
            <v>669172</v>
          </cell>
          <cell r="J268">
            <v>0</v>
          </cell>
          <cell r="K268">
            <v>0</v>
          </cell>
          <cell r="L268">
            <v>13265525</v>
          </cell>
          <cell r="M268">
            <v>11820645</v>
          </cell>
          <cell r="N268">
            <v>760750</v>
          </cell>
          <cell r="O268">
            <v>0</v>
          </cell>
          <cell r="P268">
            <v>10200</v>
          </cell>
          <cell r="Q268">
            <v>3757</v>
          </cell>
          <cell r="R268">
            <v>669172</v>
          </cell>
          <cell r="S268">
            <v>0</v>
          </cell>
          <cell r="T268">
            <v>0</v>
          </cell>
          <cell r="U268">
            <v>13264525</v>
          </cell>
          <cell r="V268">
            <v>0</v>
          </cell>
          <cell r="W268">
            <v>1000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1000</v>
          </cell>
        </row>
        <row r="269">
          <cell r="B269">
            <v>21200600</v>
          </cell>
          <cell r="C269" t="str">
            <v>مديرية الزراعة ببورسعيد</v>
          </cell>
          <cell r="D269">
            <v>13896372</v>
          </cell>
          <cell r="E269">
            <v>450646</v>
          </cell>
          <cell r="F269">
            <v>0</v>
          </cell>
          <cell r="G269">
            <v>35188</v>
          </cell>
          <cell r="H269">
            <v>33687</v>
          </cell>
          <cell r="I269">
            <v>0</v>
          </cell>
          <cell r="J269">
            <v>0</v>
          </cell>
          <cell r="K269">
            <v>0</v>
          </cell>
          <cell r="L269">
            <v>14415893</v>
          </cell>
          <cell r="M269">
            <v>13896372</v>
          </cell>
          <cell r="N269">
            <v>452143</v>
          </cell>
          <cell r="O269">
            <v>0</v>
          </cell>
          <cell r="P269">
            <v>35188</v>
          </cell>
          <cell r="Q269">
            <v>33330</v>
          </cell>
          <cell r="R269">
            <v>0</v>
          </cell>
          <cell r="S269">
            <v>0</v>
          </cell>
          <cell r="T269">
            <v>0</v>
          </cell>
          <cell r="U269">
            <v>14417033</v>
          </cell>
          <cell r="V269">
            <v>0</v>
          </cell>
          <cell r="W269">
            <v>-1497</v>
          </cell>
          <cell r="X269">
            <v>0</v>
          </cell>
          <cell r="Y269">
            <v>0</v>
          </cell>
          <cell r="Z269">
            <v>357</v>
          </cell>
          <cell r="AA269">
            <v>0</v>
          </cell>
          <cell r="AB269">
            <v>0</v>
          </cell>
          <cell r="AC269">
            <v>0</v>
          </cell>
          <cell r="AD269">
            <v>-1140</v>
          </cell>
        </row>
        <row r="270">
          <cell r="B270">
            <v>21200700</v>
          </cell>
          <cell r="C270" t="str">
            <v>مديرية الطب البيطرى ببورسعيد</v>
          </cell>
          <cell r="D270">
            <v>9293572</v>
          </cell>
          <cell r="E270">
            <v>250019</v>
          </cell>
          <cell r="F270">
            <v>0</v>
          </cell>
          <cell r="G270">
            <v>28949</v>
          </cell>
          <cell r="H270">
            <v>146959</v>
          </cell>
          <cell r="I270">
            <v>0</v>
          </cell>
          <cell r="J270">
            <v>0</v>
          </cell>
          <cell r="K270">
            <v>0</v>
          </cell>
          <cell r="L270">
            <v>9719500</v>
          </cell>
          <cell r="M270">
            <v>9293572</v>
          </cell>
          <cell r="N270">
            <v>250019</v>
          </cell>
          <cell r="O270">
            <v>0</v>
          </cell>
          <cell r="P270">
            <v>28949</v>
          </cell>
          <cell r="Q270">
            <v>149644</v>
          </cell>
          <cell r="R270">
            <v>0</v>
          </cell>
          <cell r="S270">
            <v>0</v>
          </cell>
          <cell r="T270">
            <v>0</v>
          </cell>
          <cell r="U270">
            <v>9722185</v>
          </cell>
          <cell r="V270">
            <v>0</v>
          </cell>
          <cell r="W270">
            <v>0</v>
          </cell>
          <cell r="X270">
            <v>0</v>
          </cell>
          <cell r="Y270">
            <v>0</v>
          </cell>
          <cell r="Z270">
            <v>-2685</v>
          </cell>
          <cell r="AA270">
            <v>0</v>
          </cell>
          <cell r="AB270">
            <v>0</v>
          </cell>
          <cell r="AC270">
            <v>0</v>
          </cell>
          <cell r="AD270">
            <v>-2685</v>
          </cell>
        </row>
        <row r="271">
          <cell r="B271">
            <v>21200800</v>
          </cell>
          <cell r="C271" t="str">
            <v>مديرية الطرق والنقل ببورسعيد</v>
          </cell>
          <cell r="D271">
            <v>4470836</v>
          </cell>
          <cell r="E271">
            <v>126200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4597037</v>
          </cell>
          <cell r="M271">
            <v>4470836</v>
          </cell>
          <cell r="N271">
            <v>126200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4597037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0</v>
          </cell>
        </row>
        <row r="272">
          <cell r="B272">
            <v>21300400</v>
          </cell>
          <cell r="C272" t="str">
            <v>مديرية التموين والتجارة الداخلية بالإسماعيلية</v>
          </cell>
          <cell r="D272">
            <v>25529562</v>
          </cell>
          <cell r="E272">
            <v>706686</v>
          </cell>
          <cell r="F272">
            <v>0</v>
          </cell>
          <cell r="G272">
            <v>65735</v>
          </cell>
          <cell r="H272">
            <v>28523</v>
          </cell>
          <cell r="I272">
            <v>499385</v>
          </cell>
          <cell r="J272">
            <v>0</v>
          </cell>
          <cell r="K272">
            <v>0</v>
          </cell>
          <cell r="L272">
            <v>26829890</v>
          </cell>
          <cell r="M272">
            <v>25529562</v>
          </cell>
          <cell r="N272">
            <v>706686</v>
          </cell>
          <cell r="O272">
            <v>0</v>
          </cell>
          <cell r="P272">
            <v>65735</v>
          </cell>
          <cell r="Q272">
            <v>28523</v>
          </cell>
          <cell r="R272">
            <v>499385</v>
          </cell>
          <cell r="S272">
            <v>0</v>
          </cell>
          <cell r="T272">
            <v>0</v>
          </cell>
          <cell r="U272">
            <v>26829890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</row>
        <row r="273">
          <cell r="B273">
            <v>21300500</v>
          </cell>
          <cell r="C273" t="str">
            <v>مديرية القوى العاملة بالإسماعيلية</v>
          </cell>
          <cell r="D273">
            <v>20382394</v>
          </cell>
          <cell r="E273">
            <v>574923</v>
          </cell>
          <cell r="F273">
            <v>0</v>
          </cell>
          <cell r="G273">
            <v>21998</v>
          </cell>
          <cell r="H273">
            <v>6335</v>
          </cell>
          <cell r="I273">
            <v>741418</v>
          </cell>
          <cell r="J273">
            <v>0</v>
          </cell>
          <cell r="K273">
            <v>0</v>
          </cell>
          <cell r="L273">
            <v>21727068</v>
          </cell>
          <cell r="M273">
            <v>20382394</v>
          </cell>
          <cell r="N273">
            <v>574923</v>
          </cell>
          <cell r="O273">
            <v>0</v>
          </cell>
          <cell r="P273">
            <v>21998</v>
          </cell>
          <cell r="Q273">
            <v>6335</v>
          </cell>
          <cell r="R273">
            <v>741418</v>
          </cell>
          <cell r="S273">
            <v>0</v>
          </cell>
          <cell r="T273">
            <v>0</v>
          </cell>
          <cell r="U273">
            <v>21727068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0</v>
          </cell>
        </row>
        <row r="274">
          <cell r="B274">
            <v>21300600</v>
          </cell>
          <cell r="C274" t="str">
            <v>مديرية الزراعة بالإسماعيلية</v>
          </cell>
          <cell r="D274">
            <v>122151364</v>
          </cell>
          <cell r="E274">
            <v>840092</v>
          </cell>
          <cell r="F274">
            <v>0</v>
          </cell>
          <cell r="G274">
            <v>161281</v>
          </cell>
          <cell r="H274">
            <v>37998</v>
          </cell>
          <cell r="I274">
            <v>0</v>
          </cell>
          <cell r="J274">
            <v>0</v>
          </cell>
          <cell r="K274">
            <v>0</v>
          </cell>
          <cell r="L274">
            <v>123190736</v>
          </cell>
          <cell r="M274">
            <v>122151364</v>
          </cell>
          <cell r="N274">
            <v>840092</v>
          </cell>
          <cell r="O274">
            <v>0</v>
          </cell>
          <cell r="P274">
            <v>161281</v>
          </cell>
          <cell r="Q274">
            <v>37998</v>
          </cell>
          <cell r="R274">
            <v>0</v>
          </cell>
          <cell r="S274">
            <v>0</v>
          </cell>
          <cell r="T274">
            <v>0</v>
          </cell>
          <cell r="U274">
            <v>123190736</v>
          </cell>
          <cell r="V274">
            <v>0</v>
          </cell>
          <cell r="W274">
            <v>0</v>
          </cell>
          <cell r="X274">
            <v>0</v>
          </cell>
          <cell r="Y274">
            <v>0</v>
          </cell>
          <cell r="Z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0</v>
          </cell>
        </row>
        <row r="275">
          <cell r="B275">
            <v>21300700</v>
          </cell>
          <cell r="C275" t="str">
            <v>مديرية الطب البيطرى بالإسماعيلية</v>
          </cell>
          <cell r="D275">
            <v>31154033</v>
          </cell>
          <cell r="E275">
            <v>767285</v>
          </cell>
          <cell r="F275">
            <v>0</v>
          </cell>
          <cell r="G275">
            <v>18583</v>
          </cell>
          <cell r="H275">
            <v>132724</v>
          </cell>
          <cell r="I275">
            <v>0</v>
          </cell>
          <cell r="J275">
            <v>0</v>
          </cell>
          <cell r="K275">
            <v>0</v>
          </cell>
          <cell r="L275">
            <v>32072624</v>
          </cell>
          <cell r="M275">
            <v>31154033</v>
          </cell>
          <cell r="N275">
            <v>767285</v>
          </cell>
          <cell r="O275">
            <v>0</v>
          </cell>
          <cell r="P275">
            <v>18583</v>
          </cell>
          <cell r="Q275">
            <v>132724</v>
          </cell>
          <cell r="R275">
            <v>0</v>
          </cell>
          <cell r="S275">
            <v>0</v>
          </cell>
          <cell r="T275">
            <v>0</v>
          </cell>
          <cell r="U275">
            <v>32072624</v>
          </cell>
          <cell r="V275">
            <v>0</v>
          </cell>
          <cell r="W275">
            <v>0</v>
          </cell>
          <cell r="X275">
            <v>0</v>
          </cell>
          <cell r="Y275">
            <v>0</v>
          </cell>
          <cell r="Z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0</v>
          </cell>
        </row>
        <row r="276">
          <cell r="B276">
            <v>21300800</v>
          </cell>
          <cell r="C276" t="str">
            <v>مديرية الطرق والنقل بالإسماعيلية</v>
          </cell>
          <cell r="D276">
            <v>5851184</v>
          </cell>
          <cell r="E276">
            <v>189366</v>
          </cell>
          <cell r="F276">
            <v>0</v>
          </cell>
          <cell r="G276">
            <v>6553</v>
          </cell>
          <cell r="H276">
            <v>3963</v>
          </cell>
          <cell r="I276">
            <v>0</v>
          </cell>
          <cell r="J276">
            <v>0</v>
          </cell>
          <cell r="K276">
            <v>4000</v>
          </cell>
          <cell r="L276">
            <v>6055067</v>
          </cell>
          <cell r="M276">
            <v>5851184</v>
          </cell>
          <cell r="N276">
            <v>189366</v>
          </cell>
          <cell r="O276">
            <v>0</v>
          </cell>
          <cell r="P276">
            <v>6553</v>
          </cell>
          <cell r="Q276">
            <v>3963</v>
          </cell>
          <cell r="R276">
            <v>0</v>
          </cell>
          <cell r="S276">
            <v>0</v>
          </cell>
          <cell r="T276">
            <v>4000</v>
          </cell>
          <cell r="U276">
            <v>6055067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</row>
        <row r="277">
          <cell r="B277">
            <v>21400400</v>
          </cell>
          <cell r="C277" t="str">
            <v>مديرية التموين والتجارة الداخلية بالسويس</v>
          </cell>
          <cell r="D277">
            <v>13164260</v>
          </cell>
          <cell r="E277">
            <v>287657</v>
          </cell>
          <cell r="F277">
            <v>0</v>
          </cell>
          <cell r="G277">
            <v>0</v>
          </cell>
          <cell r="H277">
            <v>73522</v>
          </cell>
          <cell r="I277">
            <v>244070</v>
          </cell>
          <cell r="J277">
            <v>0</v>
          </cell>
          <cell r="K277">
            <v>0</v>
          </cell>
          <cell r="L277">
            <v>13769509</v>
          </cell>
          <cell r="M277">
            <v>13164260</v>
          </cell>
          <cell r="N277">
            <v>287657</v>
          </cell>
          <cell r="O277">
            <v>0</v>
          </cell>
          <cell r="P277">
            <v>0</v>
          </cell>
          <cell r="Q277">
            <v>73522</v>
          </cell>
          <cell r="R277">
            <v>244070</v>
          </cell>
          <cell r="S277">
            <v>0</v>
          </cell>
          <cell r="T277">
            <v>0</v>
          </cell>
          <cell r="U277">
            <v>13769509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</row>
        <row r="278">
          <cell r="B278">
            <v>21400500</v>
          </cell>
          <cell r="C278" t="str">
            <v>مديرية القوى العاملة بالسويس</v>
          </cell>
          <cell r="D278">
            <v>5769860</v>
          </cell>
          <cell r="E278">
            <v>583169</v>
          </cell>
          <cell r="F278">
            <v>0</v>
          </cell>
          <cell r="G278">
            <v>9983</v>
          </cell>
          <cell r="H278">
            <v>3441</v>
          </cell>
          <cell r="I278">
            <v>2444701</v>
          </cell>
          <cell r="J278">
            <v>0</v>
          </cell>
          <cell r="K278">
            <v>0</v>
          </cell>
          <cell r="L278">
            <v>8811154</v>
          </cell>
          <cell r="M278">
            <v>5769860</v>
          </cell>
          <cell r="N278">
            <v>583169</v>
          </cell>
          <cell r="O278">
            <v>0</v>
          </cell>
          <cell r="P278">
            <v>9983</v>
          </cell>
          <cell r="Q278">
            <v>3441</v>
          </cell>
          <cell r="R278">
            <v>2444701</v>
          </cell>
          <cell r="S278">
            <v>0</v>
          </cell>
          <cell r="T278">
            <v>0</v>
          </cell>
          <cell r="U278">
            <v>8811154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0</v>
          </cell>
        </row>
        <row r="279">
          <cell r="B279">
            <v>21400600</v>
          </cell>
          <cell r="C279" t="str">
            <v>مديرية الزراعة بالسويس</v>
          </cell>
          <cell r="D279">
            <v>11147997</v>
          </cell>
          <cell r="E279">
            <v>362618</v>
          </cell>
          <cell r="F279">
            <v>0</v>
          </cell>
          <cell r="G279">
            <v>8642</v>
          </cell>
          <cell r="H279">
            <v>3238</v>
          </cell>
          <cell r="I279">
            <v>0</v>
          </cell>
          <cell r="J279">
            <v>0</v>
          </cell>
          <cell r="K279">
            <v>0</v>
          </cell>
          <cell r="L279">
            <v>11522494</v>
          </cell>
          <cell r="M279">
            <v>11147997</v>
          </cell>
          <cell r="N279">
            <v>362618</v>
          </cell>
          <cell r="O279">
            <v>0</v>
          </cell>
          <cell r="P279">
            <v>8642</v>
          </cell>
          <cell r="Q279">
            <v>3238</v>
          </cell>
          <cell r="R279">
            <v>0</v>
          </cell>
          <cell r="S279">
            <v>0</v>
          </cell>
          <cell r="T279">
            <v>0</v>
          </cell>
          <cell r="U279">
            <v>11522494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</row>
        <row r="280">
          <cell r="B280">
            <v>21400700</v>
          </cell>
          <cell r="C280" t="str">
            <v>مديرية الطب البيطرى بالسويس</v>
          </cell>
          <cell r="D280">
            <v>8112594</v>
          </cell>
          <cell r="E280">
            <v>210562</v>
          </cell>
          <cell r="F280">
            <v>0</v>
          </cell>
          <cell r="G280">
            <v>8710</v>
          </cell>
          <cell r="H280">
            <v>13150</v>
          </cell>
          <cell r="I280">
            <v>0</v>
          </cell>
          <cell r="J280">
            <v>0</v>
          </cell>
          <cell r="K280">
            <v>0</v>
          </cell>
          <cell r="L280">
            <v>8345017</v>
          </cell>
          <cell r="M280">
            <v>8112594</v>
          </cell>
          <cell r="N280">
            <v>176141</v>
          </cell>
          <cell r="O280">
            <v>0</v>
          </cell>
          <cell r="P280">
            <v>8710</v>
          </cell>
          <cell r="Q280">
            <v>13150</v>
          </cell>
          <cell r="R280">
            <v>0</v>
          </cell>
          <cell r="S280">
            <v>0</v>
          </cell>
          <cell r="T280">
            <v>0</v>
          </cell>
          <cell r="U280">
            <v>8310596</v>
          </cell>
          <cell r="V280">
            <v>0</v>
          </cell>
          <cell r="W280">
            <v>34421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34421</v>
          </cell>
        </row>
        <row r="281">
          <cell r="B281">
            <v>21400800</v>
          </cell>
          <cell r="C281" t="str">
            <v>مديرية الطرق والنقل بالسويس</v>
          </cell>
          <cell r="D281">
            <v>8382360</v>
          </cell>
          <cell r="E281">
            <v>163375</v>
          </cell>
          <cell r="F281">
            <v>0</v>
          </cell>
          <cell r="G281">
            <v>9166</v>
          </cell>
          <cell r="H281">
            <v>7503</v>
          </cell>
          <cell r="I281">
            <v>0</v>
          </cell>
          <cell r="J281">
            <v>0</v>
          </cell>
          <cell r="K281">
            <v>0</v>
          </cell>
          <cell r="L281">
            <v>8562404</v>
          </cell>
          <cell r="M281">
            <v>8382360</v>
          </cell>
          <cell r="N281">
            <v>163375</v>
          </cell>
          <cell r="O281">
            <v>0</v>
          </cell>
          <cell r="P281">
            <v>9166</v>
          </cell>
          <cell r="Q281">
            <v>7503</v>
          </cell>
          <cell r="R281">
            <v>0</v>
          </cell>
          <cell r="S281">
            <v>0</v>
          </cell>
          <cell r="T281">
            <v>0</v>
          </cell>
          <cell r="U281">
            <v>8562404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</row>
        <row r="282">
          <cell r="B282">
            <v>21500400</v>
          </cell>
          <cell r="C282" t="str">
            <v>مديرية التموين والتجارة الداخلية بالبحر الأحمر</v>
          </cell>
          <cell r="D282">
            <v>10909840</v>
          </cell>
          <cell r="E282">
            <v>2378833</v>
          </cell>
          <cell r="F282">
            <v>0</v>
          </cell>
          <cell r="G282">
            <v>7767</v>
          </cell>
          <cell r="H282">
            <v>39470</v>
          </cell>
          <cell r="I282">
            <v>183940</v>
          </cell>
          <cell r="J282">
            <v>0</v>
          </cell>
          <cell r="K282">
            <v>0</v>
          </cell>
          <cell r="L282">
            <v>13519850</v>
          </cell>
          <cell r="M282">
            <v>10909840</v>
          </cell>
          <cell r="N282">
            <v>2378833</v>
          </cell>
          <cell r="O282">
            <v>0</v>
          </cell>
          <cell r="P282">
            <v>7767</v>
          </cell>
          <cell r="Q282">
            <v>39470</v>
          </cell>
          <cell r="R282">
            <v>183940</v>
          </cell>
          <cell r="S282">
            <v>0</v>
          </cell>
          <cell r="T282">
            <v>0</v>
          </cell>
          <cell r="U282">
            <v>13519850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</row>
        <row r="283">
          <cell r="B283">
            <v>21500500</v>
          </cell>
          <cell r="C283" t="str">
            <v>مديرية القوى العاملة بالبحر الأحمر</v>
          </cell>
          <cell r="D283">
            <v>9169171</v>
          </cell>
          <cell r="E283">
            <v>1909200</v>
          </cell>
          <cell r="F283">
            <v>0</v>
          </cell>
          <cell r="G283">
            <v>7982</v>
          </cell>
          <cell r="H283">
            <v>4514</v>
          </cell>
          <cell r="I283">
            <v>797970</v>
          </cell>
          <cell r="J283">
            <v>0</v>
          </cell>
          <cell r="K283">
            <v>0</v>
          </cell>
          <cell r="L283">
            <v>11888836</v>
          </cell>
          <cell r="M283">
            <v>9169171</v>
          </cell>
          <cell r="N283">
            <v>1909200</v>
          </cell>
          <cell r="O283">
            <v>0</v>
          </cell>
          <cell r="P283">
            <v>7982</v>
          </cell>
          <cell r="Q283">
            <v>4514</v>
          </cell>
          <cell r="R283">
            <v>797970</v>
          </cell>
          <cell r="S283">
            <v>0</v>
          </cell>
          <cell r="T283">
            <v>0</v>
          </cell>
          <cell r="U283">
            <v>11888836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</row>
        <row r="284">
          <cell r="B284">
            <v>21500600</v>
          </cell>
          <cell r="C284" t="str">
            <v>مديرية الزراعة بالبحر الأحمر</v>
          </cell>
          <cell r="D284">
            <v>17334127</v>
          </cell>
          <cell r="E284">
            <v>3643187</v>
          </cell>
          <cell r="F284">
            <v>0</v>
          </cell>
          <cell r="G284">
            <v>40116</v>
          </cell>
          <cell r="H284">
            <v>6223</v>
          </cell>
          <cell r="I284">
            <v>0</v>
          </cell>
          <cell r="J284">
            <v>0</v>
          </cell>
          <cell r="K284">
            <v>0</v>
          </cell>
          <cell r="L284">
            <v>21023652</v>
          </cell>
          <cell r="M284">
            <v>17334127</v>
          </cell>
          <cell r="N284">
            <v>3643187</v>
          </cell>
          <cell r="O284">
            <v>0</v>
          </cell>
          <cell r="P284">
            <v>40116</v>
          </cell>
          <cell r="Q284">
            <v>6223</v>
          </cell>
          <cell r="R284">
            <v>0</v>
          </cell>
          <cell r="S284">
            <v>0</v>
          </cell>
          <cell r="T284">
            <v>0</v>
          </cell>
          <cell r="U284">
            <v>21023652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</row>
        <row r="285">
          <cell r="B285">
            <v>21500700</v>
          </cell>
          <cell r="C285" t="str">
            <v>مديرية الطب البيطرى بالبحر الأحمر</v>
          </cell>
          <cell r="D285">
            <v>6886231</v>
          </cell>
          <cell r="E285">
            <v>1701337</v>
          </cell>
          <cell r="F285">
            <v>0</v>
          </cell>
          <cell r="G285">
            <v>7804</v>
          </cell>
          <cell r="H285">
            <v>137213</v>
          </cell>
          <cell r="I285">
            <v>0</v>
          </cell>
          <cell r="J285">
            <v>0</v>
          </cell>
          <cell r="K285">
            <v>0</v>
          </cell>
          <cell r="L285">
            <v>8732586</v>
          </cell>
          <cell r="M285">
            <v>6886231</v>
          </cell>
          <cell r="N285">
            <v>1701337</v>
          </cell>
          <cell r="O285">
            <v>0</v>
          </cell>
          <cell r="P285">
            <v>7804</v>
          </cell>
          <cell r="Q285">
            <v>137213</v>
          </cell>
          <cell r="R285">
            <v>0</v>
          </cell>
          <cell r="S285">
            <v>0</v>
          </cell>
          <cell r="T285">
            <v>0</v>
          </cell>
          <cell r="U285">
            <v>8732586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</row>
        <row r="286">
          <cell r="B286">
            <v>21600400</v>
          </cell>
          <cell r="C286" t="str">
            <v>مديرية التموين والتجارة الداخلية بشمال سيناء</v>
          </cell>
          <cell r="D286">
            <v>27188316</v>
          </cell>
          <cell r="E286">
            <v>1080264</v>
          </cell>
          <cell r="F286">
            <v>0</v>
          </cell>
          <cell r="G286">
            <v>57616</v>
          </cell>
          <cell r="H286">
            <v>15529</v>
          </cell>
          <cell r="I286">
            <v>2746724</v>
          </cell>
          <cell r="J286">
            <v>0</v>
          </cell>
          <cell r="K286">
            <v>1079</v>
          </cell>
          <cell r="L286">
            <v>31089528</v>
          </cell>
          <cell r="M286">
            <v>27188316</v>
          </cell>
          <cell r="N286">
            <v>1080264</v>
          </cell>
          <cell r="O286">
            <v>0</v>
          </cell>
          <cell r="P286">
            <v>57616</v>
          </cell>
          <cell r="Q286">
            <v>15529</v>
          </cell>
          <cell r="R286">
            <v>2746724</v>
          </cell>
          <cell r="S286">
            <v>0</v>
          </cell>
          <cell r="T286">
            <v>1079</v>
          </cell>
          <cell r="U286">
            <v>31089528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</row>
        <row r="287">
          <cell r="B287">
            <v>21600500</v>
          </cell>
          <cell r="C287" t="str">
            <v>مديرية القوى العاملة بشمال سيناء</v>
          </cell>
          <cell r="D287">
            <v>17478233</v>
          </cell>
          <cell r="E287">
            <v>1284072</v>
          </cell>
          <cell r="F287">
            <v>0</v>
          </cell>
          <cell r="G287">
            <v>8130</v>
          </cell>
          <cell r="H287">
            <v>5207</v>
          </cell>
          <cell r="I287">
            <v>62403</v>
          </cell>
          <cell r="J287">
            <v>0</v>
          </cell>
          <cell r="K287">
            <v>0</v>
          </cell>
          <cell r="L287">
            <v>18838045</v>
          </cell>
          <cell r="M287">
            <v>17478233</v>
          </cell>
          <cell r="N287">
            <v>1284072</v>
          </cell>
          <cell r="O287">
            <v>0</v>
          </cell>
          <cell r="P287">
            <v>8130</v>
          </cell>
          <cell r="Q287">
            <v>5207</v>
          </cell>
          <cell r="R287">
            <v>62443</v>
          </cell>
          <cell r="S287">
            <v>0</v>
          </cell>
          <cell r="T287">
            <v>0</v>
          </cell>
          <cell r="U287">
            <v>18838085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-40</v>
          </cell>
          <cell r="AB287">
            <v>0</v>
          </cell>
          <cell r="AC287">
            <v>0</v>
          </cell>
          <cell r="AD287">
            <v>-40</v>
          </cell>
        </row>
        <row r="288">
          <cell r="B288">
            <v>21600600</v>
          </cell>
          <cell r="C288" t="str">
            <v>مديرية الزراعة بشمال سيناء</v>
          </cell>
          <cell r="D288">
            <v>55509634</v>
          </cell>
          <cell r="E288">
            <v>1782782</v>
          </cell>
          <cell r="F288">
            <v>0</v>
          </cell>
          <cell r="G288">
            <v>87059</v>
          </cell>
          <cell r="H288">
            <v>10384</v>
          </cell>
          <cell r="I288">
            <v>0</v>
          </cell>
          <cell r="J288">
            <v>0</v>
          </cell>
          <cell r="K288">
            <v>4328</v>
          </cell>
          <cell r="L288">
            <v>57394187</v>
          </cell>
          <cell r="M288">
            <v>55509634</v>
          </cell>
          <cell r="N288">
            <v>1782782</v>
          </cell>
          <cell r="O288">
            <v>0</v>
          </cell>
          <cell r="P288">
            <v>87059</v>
          </cell>
          <cell r="Q288">
            <v>10384</v>
          </cell>
          <cell r="R288">
            <v>0</v>
          </cell>
          <cell r="S288">
            <v>0</v>
          </cell>
          <cell r="T288">
            <v>4328</v>
          </cell>
          <cell r="U288">
            <v>57394187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</row>
        <row r="289">
          <cell r="B289">
            <v>21600700</v>
          </cell>
          <cell r="C289" t="str">
            <v>مديرية الطب البيطرى بشمال سيناء</v>
          </cell>
          <cell r="D289">
            <v>15602228</v>
          </cell>
          <cell r="E289">
            <v>730160</v>
          </cell>
          <cell r="F289">
            <v>0</v>
          </cell>
          <cell r="G289">
            <v>12221</v>
          </cell>
          <cell r="H289">
            <v>10561</v>
          </cell>
          <cell r="I289">
            <v>0</v>
          </cell>
          <cell r="J289">
            <v>0</v>
          </cell>
          <cell r="K289">
            <v>0</v>
          </cell>
          <cell r="L289">
            <v>16355171</v>
          </cell>
          <cell r="M289">
            <v>15602228</v>
          </cell>
          <cell r="N289">
            <v>730160</v>
          </cell>
          <cell r="O289">
            <v>0</v>
          </cell>
          <cell r="P289">
            <v>12221</v>
          </cell>
          <cell r="Q289">
            <v>10561</v>
          </cell>
          <cell r="R289">
            <v>0</v>
          </cell>
          <cell r="S289">
            <v>0</v>
          </cell>
          <cell r="T289">
            <v>0</v>
          </cell>
          <cell r="U289">
            <v>16355171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</row>
        <row r="290">
          <cell r="B290">
            <v>21600800</v>
          </cell>
          <cell r="C290" t="str">
            <v>مديرية الطرق والنقل بشمال سيناء</v>
          </cell>
          <cell r="D290">
            <v>10819975</v>
          </cell>
          <cell r="E290">
            <v>502471</v>
          </cell>
          <cell r="F290">
            <v>0</v>
          </cell>
          <cell r="G290">
            <v>0</v>
          </cell>
          <cell r="H290">
            <v>9176</v>
          </cell>
          <cell r="I290">
            <v>0</v>
          </cell>
          <cell r="J290">
            <v>0</v>
          </cell>
          <cell r="K290">
            <v>943</v>
          </cell>
          <cell r="L290">
            <v>11332565</v>
          </cell>
          <cell r="M290">
            <v>10819975</v>
          </cell>
          <cell r="N290">
            <v>502471</v>
          </cell>
          <cell r="O290">
            <v>0</v>
          </cell>
          <cell r="P290">
            <v>0</v>
          </cell>
          <cell r="Q290">
            <v>9176</v>
          </cell>
          <cell r="R290">
            <v>0</v>
          </cell>
          <cell r="S290">
            <v>0</v>
          </cell>
          <cell r="T290">
            <v>943</v>
          </cell>
          <cell r="U290">
            <v>11332565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</row>
        <row r="291">
          <cell r="B291">
            <v>21700400</v>
          </cell>
          <cell r="C291" t="str">
            <v>مديرية التموين والتجارة الداخلية بجنوب سيناء</v>
          </cell>
          <cell r="D291">
            <v>9453544</v>
          </cell>
          <cell r="E291">
            <v>959836</v>
          </cell>
          <cell r="F291">
            <v>0</v>
          </cell>
          <cell r="G291">
            <v>0</v>
          </cell>
          <cell r="H291">
            <v>84656</v>
          </cell>
          <cell r="I291">
            <v>678975</v>
          </cell>
          <cell r="J291">
            <v>0</v>
          </cell>
          <cell r="K291">
            <v>0</v>
          </cell>
          <cell r="L291">
            <v>11177010</v>
          </cell>
          <cell r="M291">
            <v>9453544</v>
          </cell>
          <cell r="N291">
            <v>960990</v>
          </cell>
          <cell r="O291">
            <v>0</v>
          </cell>
          <cell r="P291">
            <v>0</v>
          </cell>
          <cell r="Q291">
            <v>83502</v>
          </cell>
          <cell r="R291">
            <v>678975</v>
          </cell>
          <cell r="S291">
            <v>0</v>
          </cell>
          <cell r="T291">
            <v>0</v>
          </cell>
          <cell r="U291">
            <v>11177010</v>
          </cell>
          <cell r="V291">
            <v>0</v>
          </cell>
          <cell r="W291">
            <v>-1154</v>
          </cell>
          <cell r="X291">
            <v>0</v>
          </cell>
          <cell r="Y291">
            <v>0</v>
          </cell>
          <cell r="Z291">
            <v>1154</v>
          </cell>
          <cell r="AA291">
            <v>0</v>
          </cell>
          <cell r="AB291">
            <v>0</v>
          </cell>
          <cell r="AC291">
            <v>0</v>
          </cell>
          <cell r="AD291">
            <v>0</v>
          </cell>
        </row>
        <row r="292">
          <cell r="B292">
            <v>21700500</v>
          </cell>
          <cell r="C292" t="str">
            <v>مديرية القوى العاملة بجنوب سيناء</v>
          </cell>
          <cell r="D292">
            <v>7879756</v>
          </cell>
          <cell r="E292">
            <v>899603</v>
          </cell>
          <cell r="F292">
            <v>0</v>
          </cell>
          <cell r="G292">
            <v>21388</v>
          </cell>
          <cell r="H292">
            <v>6618</v>
          </cell>
          <cell r="I292">
            <v>395372</v>
          </cell>
          <cell r="J292">
            <v>0</v>
          </cell>
          <cell r="K292">
            <v>0</v>
          </cell>
          <cell r="L292">
            <v>9202737</v>
          </cell>
          <cell r="M292">
            <v>7879756</v>
          </cell>
          <cell r="N292">
            <v>897224</v>
          </cell>
          <cell r="O292">
            <v>0</v>
          </cell>
          <cell r="P292">
            <v>21388</v>
          </cell>
          <cell r="Q292">
            <v>8997</v>
          </cell>
          <cell r="R292">
            <v>395372</v>
          </cell>
          <cell r="S292">
            <v>0</v>
          </cell>
          <cell r="T292">
            <v>0</v>
          </cell>
          <cell r="U292">
            <v>9202737</v>
          </cell>
          <cell r="V292">
            <v>0</v>
          </cell>
          <cell r="W292">
            <v>2379</v>
          </cell>
          <cell r="X292">
            <v>0</v>
          </cell>
          <cell r="Y292">
            <v>0</v>
          </cell>
          <cell r="Z292">
            <v>-2379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</row>
        <row r="293">
          <cell r="B293">
            <v>21700600</v>
          </cell>
          <cell r="C293" t="str">
            <v>مديرية الزراعة بجنوب سيناء</v>
          </cell>
          <cell r="D293">
            <v>10911620</v>
          </cell>
          <cell r="E293">
            <v>972337</v>
          </cell>
          <cell r="F293">
            <v>0</v>
          </cell>
          <cell r="G293">
            <v>9612</v>
          </cell>
          <cell r="H293">
            <v>9007</v>
          </cell>
          <cell r="I293">
            <v>0</v>
          </cell>
          <cell r="J293">
            <v>0</v>
          </cell>
          <cell r="K293">
            <v>0</v>
          </cell>
          <cell r="L293">
            <v>11902576</v>
          </cell>
          <cell r="M293">
            <v>10911620</v>
          </cell>
          <cell r="N293">
            <v>972299</v>
          </cell>
          <cell r="O293">
            <v>0</v>
          </cell>
          <cell r="P293">
            <v>9612</v>
          </cell>
          <cell r="Q293">
            <v>9045</v>
          </cell>
          <cell r="R293">
            <v>0</v>
          </cell>
          <cell r="S293">
            <v>0</v>
          </cell>
          <cell r="T293">
            <v>0</v>
          </cell>
          <cell r="U293">
            <v>11902576</v>
          </cell>
          <cell r="V293">
            <v>0</v>
          </cell>
          <cell r="W293">
            <v>38</v>
          </cell>
          <cell r="X293">
            <v>0</v>
          </cell>
          <cell r="Y293">
            <v>0</v>
          </cell>
          <cell r="Z293">
            <v>-38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</row>
        <row r="294">
          <cell r="B294">
            <v>21700700</v>
          </cell>
          <cell r="C294" t="str">
            <v>مديرية الطب البيطرى بجنوب سيناء</v>
          </cell>
          <cell r="D294">
            <v>6397133</v>
          </cell>
          <cell r="E294">
            <v>528969</v>
          </cell>
          <cell r="F294">
            <v>0</v>
          </cell>
          <cell r="G294">
            <v>201429</v>
          </cell>
          <cell r="H294">
            <v>155364</v>
          </cell>
          <cell r="I294">
            <v>0</v>
          </cell>
          <cell r="J294">
            <v>0</v>
          </cell>
          <cell r="K294">
            <v>0</v>
          </cell>
          <cell r="L294">
            <v>7282896</v>
          </cell>
          <cell r="M294">
            <v>6397133</v>
          </cell>
          <cell r="N294">
            <v>529784</v>
          </cell>
          <cell r="O294">
            <v>0</v>
          </cell>
          <cell r="P294">
            <v>201429</v>
          </cell>
          <cell r="Q294">
            <v>154549</v>
          </cell>
          <cell r="R294">
            <v>0</v>
          </cell>
          <cell r="S294">
            <v>0</v>
          </cell>
          <cell r="T294">
            <v>0</v>
          </cell>
          <cell r="U294">
            <v>7282896</v>
          </cell>
          <cell r="V294">
            <v>0</v>
          </cell>
          <cell r="W294">
            <v>-815</v>
          </cell>
          <cell r="X294">
            <v>0</v>
          </cell>
          <cell r="Y294">
            <v>0</v>
          </cell>
          <cell r="Z294">
            <v>815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</row>
        <row r="295">
          <cell r="B295">
            <v>21700800</v>
          </cell>
          <cell r="C295" t="str">
            <v>مديرية الطرق والنقل بجنوب سيناء</v>
          </cell>
          <cell r="D295">
            <v>802120</v>
          </cell>
          <cell r="E295">
            <v>480613</v>
          </cell>
          <cell r="F295">
            <v>0</v>
          </cell>
          <cell r="G295">
            <v>0</v>
          </cell>
          <cell r="H295">
            <v>10000</v>
          </cell>
          <cell r="I295">
            <v>0</v>
          </cell>
          <cell r="J295">
            <v>0</v>
          </cell>
          <cell r="K295">
            <v>0</v>
          </cell>
          <cell r="L295">
            <v>1292732</v>
          </cell>
          <cell r="M295">
            <v>802120</v>
          </cell>
          <cell r="N295">
            <v>480613</v>
          </cell>
          <cell r="O295">
            <v>0</v>
          </cell>
          <cell r="P295">
            <v>0</v>
          </cell>
          <cell r="Q295">
            <v>10000</v>
          </cell>
          <cell r="R295">
            <v>0</v>
          </cell>
          <cell r="S295">
            <v>0</v>
          </cell>
          <cell r="T295">
            <v>0</v>
          </cell>
          <cell r="U295">
            <v>1292732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</row>
        <row r="296">
          <cell r="B296">
            <v>21800400</v>
          </cell>
          <cell r="C296" t="str">
            <v>مديرية التموين والتجارة الداخلية بالشرقية</v>
          </cell>
          <cell r="D296">
            <v>90169483</v>
          </cell>
          <cell r="E296">
            <v>1172880</v>
          </cell>
          <cell r="F296">
            <v>0</v>
          </cell>
          <cell r="G296">
            <v>95467</v>
          </cell>
          <cell r="H296">
            <v>115999</v>
          </cell>
          <cell r="I296">
            <v>409844</v>
          </cell>
          <cell r="J296">
            <v>0</v>
          </cell>
          <cell r="K296">
            <v>0</v>
          </cell>
          <cell r="L296">
            <v>91963673</v>
          </cell>
          <cell r="M296">
            <v>90166051</v>
          </cell>
          <cell r="N296">
            <v>1172880</v>
          </cell>
          <cell r="O296">
            <v>0</v>
          </cell>
          <cell r="P296">
            <v>95467</v>
          </cell>
          <cell r="Q296">
            <v>115999</v>
          </cell>
          <cell r="R296">
            <v>409844</v>
          </cell>
          <cell r="S296">
            <v>0</v>
          </cell>
          <cell r="T296">
            <v>0</v>
          </cell>
          <cell r="U296">
            <v>91960241</v>
          </cell>
          <cell r="V296">
            <v>3432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3432</v>
          </cell>
        </row>
        <row r="297">
          <cell r="B297">
            <v>21800500</v>
          </cell>
          <cell r="C297" t="str">
            <v>مديرية القوى العاملة بالشرقية</v>
          </cell>
          <cell r="D297">
            <v>38740483</v>
          </cell>
          <cell r="E297">
            <v>2125574</v>
          </cell>
          <cell r="F297">
            <v>0</v>
          </cell>
          <cell r="G297">
            <v>99131</v>
          </cell>
          <cell r="H297">
            <v>10240</v>
          </cell>
          <cell r="I297">
            <v>0</v>
          </cell>
          <cell r="J297">
            <v>0</v>
          </cell>
          <cell r="K297">
            <v>0</v>
          </cell>
          <cell r="L297">
            <v>40975428</v>
          </cell>
          <cell r="M297">
            <v>38740483</v>
          </cell>
          <cell r="N297">
            <v>2125574</v>
          </cell>
          <cell r="O297">
            <v>0</v>
          </cell>
          <cell r="P297">
            <v>99131</v>
          </cell>
          <cell r="Q297">
            <v>10240</v>
          </cell>
          <cell r="R297">
            <v>0</v>
          </cell>
          <cell r="S297">
            <v>0</v>
          </cell>
          <cell r="T297">
            <v>0</v>
          </cell>
          <cell r="U297">
            <v>40975428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</row>
        <row r="298">
          <cell r="B298">
            <v>21800600</v>
          </cell>
          <cell r="C298" t="str">
            <v>مديرية الزراعة بالشرقية</v>
          </cell>
          <cell r="D298">
            <v>297837362</v>
          </cell>
          <cell r="E298">
            <v>2125634</v>
          </cell>
          <cell r="F298">
            <v>0</v>
          </cell>
          <cell r="G298">
            <v>471395</v>
          </cell>
          <cell r="H298">
            <v>85853</v>
          </cell>
          <cell r="I298">
            <v>0</v>
          </cell>
          <cell r="J298">
            <v>0</v>
          </cell>
          <cell r="K298">
            <v>0</v>
          </cell>
          <cell r="L298">
            <v>300520244</v>
          </cell>
          <cell r="M298">
            <v>297837433</v>
          </cell>
          <cell r="N298">
            <v>2125634</v>
          </cell>
          <cell r="O298">
            <v>0</v>
          </cell>
          <cell r="P298">
            <v>471395</v>
          </cell>
          <cell r="Q298">
            <v>85853</v>
          </cell>
          <cell r="R298">
            <v>0</v>
          </cell>
          <cell r="S298">
            <v>0</v>
          </cell>
          <cell r="T298">
            <v>0</v>
          </cell>
          <cell r="U298">
            <v>300520315</v>
          </cell>
          <cell r="V298">
            <v>-71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-71</v>
          </cell>
        </row>
        <row r="299">
          <cell r="B299">
            <v>21800700</v>
          </cell>
          <cell r="C299" t="str">
            <v>مديرية الطب البيطرى بالشرقية</v>
          </cell>
          <cell r="D299">
            <v>145519321</v>
          </cell>
          <cell r="E299">
            <v>1756406</v>
          </cell>
          <cell r="F299">
            <v>0</v>
          </cell>
          <cell r="G299">
            <v>22312218</v>
          </cell>
          <cell r="H299">
            <v>261542</v>
          </cell>
          <cell r="I299">
            <v>0</v>
          </cell>
          <cell r="J299">
            <v>0</v>
          </cell>
          <cell r="K299">
            <v>0</v>
          </cell>
          <cell r="L299">
            <v>169849487</v>
          </cell>
          <cell r="M299">
            <v>145523132</v>
          </cell>
          <cell r="N299">
            <v>1759457</v>
          </cell>
          <cell r="O299">
            <v>0</v>
          </cell>
          <cell r="P299">
            <v>22312218</v>
          </cell>
          <cell r="Q299">
            <v>261542</v>
          </cell>
          <cell r="R299">
            <v>0</v>
          </cell>
          <cell r="S299">
            <v>0</v>
          </cell>
          <cell r="T299">
            <v>0</v>
          </cell>
          <cell r="U299">
            <v>169856349</v>
          </cell>
          <cell r="V299">
            <v>-3811</v>
          </cell>
          <cell r="W299">
            <v>-3051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-6862</v>
          </cell>
        </row>
        <row r="300">
          <cell r="B300">
            <v>21800800</v>
          </cell>
          <cell r="C300" t="str">
            <v>مديرية الطرق والنقل بالشرقية</v>
          </cell>
          <cell r="D300">
            <v>71586355</v>
          </cell>
          <cell r="E300">
            <v>3312288</v>
          </cell>
          <cell r="F300">
            <v>0</v>
          </cell>
          <cell r="G300">
            <v>153997</v>
          </cell>
          <cell r="H300">
            <v>17656</v>
          </cell>
          <cell r="I300">
            <v>0</v>
          </cell>
          <cell r="J300">
            <v>0</v>
          </cell>
          <cell r="K300">
            <v>0</v>
          </cell>
          <cell r="L300">
            <v>75070296</v>
          </cell>
          <cell r="M300">
            <v>71586355</v>
          </cell>
          <cell r="N300">
            <v>3312288</v>
          </cell>
          <cell r="O300">
            <v>0</v>
          </cell>
          <cell r="P300">
            <v>153997</v>
          </cell>
          <cell r="Q300">
            <v>17656</v>
          </cell>
          <cell r="R300">
            <v>0</v>
          </cell>
          <cell r="S300">
            <v>0</v>
          </cell>
          <cell r="T300">
            <v>0</v>
          </cell>
          <cell r="U300">
            <v>75070296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</row>
        <row r="301">
          <cell r="B301">
            <v>21900400</v>
          </cell>
          <cell r="C301" t="str">
            <v>مديرية التموين والتجارة الداخلية بالفيوم</v>
          </cell>
          <cell r="D301">
            <v>25749279</v>
          </cell>
          <cell r="E301">
            <v>1113072</v>
          </cell>
          <cell r="F301">
            <v>0</v>
          </cell>
          <cell r="G301">
            <v>24564</v>
          </cell>
          <cell r="H301">
            <v>78640</v>
          </cell>
          <cell r="I301">
            <v>1742521</v>
          </cell>
          <cell r="J301">
            <v>0</v>
          </cell>
          <cell r="K301">
            <v>0</v>
          </cell>
          <cell r="L301">
            <v>28708076</v>
          </cell>
          <cell r="M301">
            <v>25749279</v>
          </cell>
          <cell r="N301">
            <v>1113072</v>
          </cell>
          <cell r="O301">
            <v>0</v>
          </cell>
          <cell r="P301">
            <v>24564</v>
          </cell>
          <cell r="Q301">
            <v>78640</v>
          </cell>
          <cell r="R301">
            <v>1742521</v>
          </cell>
          <cell r="S301">
            <v>0</v>
          </cell>
          <cell r="T301">
            <v>0</v>
          </cell>
          <cell r="U301">
            <v>28708076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</row>
        <row r="302">
          <cell r="B302">
            <v>21900500</v>
          </cell>
          <cell r="C302" t="str">
            <v>مديرية القوى العاملة بالفيوم</v>
          </cell>
          <cell r="D302">
            <v>7188532</v>
          </cell>
          <cell r="E302">
            <v>688145</v>
          </cell>
          <cell r="F302">
            <v>0</v>
          </cell>
          <cell r="G302">
            <v>9936</v>
          </cell>
          <cell r="H302">
            <v>9814</v>
          </cell>
          <cell r="I302">
            <v>0</v>
          </cell>
          <cell r="J302">
            <v>0</v>
          </cell>
          <cell r="K302">
            <v>0</v>
          </cell>
          <cell r="L302">
            <v>7896427</v>
          </cell>
          <cell r="M302">
            <v>7188532</v>
          </cell>
          <cell r="N302">
            <v>688145</v>
          </cell>
          <cell r="O302">
            <v>0</v>
          </cell>
          <cell r="P302">
            <v>9936</v>
          </cell>
          <cell r="Q302">
            <v>9814</v>
          </cell>
          <cell r="R302">
            <v>0</v>
          </cell>
          <cell r="S302">
            <v>0</v>
          </cell>
          <cell r="T302">
            <v>0</v>
          </cell>
          <cell r="U302">
            <v>7896427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0</v>
          </cell>
        </row>
        <row r="303">
          <cell r="B303">
            <v>21900600</v>
          </cell>
          <cell r="C303" t="str">
            <v>مديرية الزراعة بالفيوم</v>
          </cell>
          <cell r="D303">
            <v>68412226</v>
          </cell>
          <cell r="E303">
            <v>1549440</v>
          </cell>
          <cell r="F303">
            <v>0</v>
          </cell>
          <cell r="G303">
            <v>106939</v>
          </cell>
          <cell r="H303">
            <v>84353</v>
          </cell>
          <cell r="I303">
            <v>0</v>
          </cell>
          <cell r="J303">
            <v>0</v>
          </cell>
          <cell r="K303">
            <v>0</v>
          </cell>
          <cell r="L303">
            <v>70152958</v>
          </cell>
          <cell r="M303">
            <v>68412226</v>
          </cell>
          <cell r="N303">
            <v>1549440</v>
          </cell>
          <cell r="O303">
            <v>0</v>
          </cell>
          <cell r="P303">
            <v>106939</v>
          </cell>
          <cell r="Q303">
            <v>84353</v>
          </cell>
          <cell r="R303">
            <v>0</v>
          </cell>
          <cell r="S303">
            <v>0</v>
          </cell>
          <cell r="T303">
            <v>0</v>
          </cell>
          <cell r="U303">
            <v>70152958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</row>
        <row r="304">
          <cell r="B304">
            <v>21900700</v>
          </cell>
          <cell r="C304" t="str">
            <v>مديرية الطب البيطرى بالفيوم</v>
          </cell>
          <cell r="D304">
            <v>33408482</v>
          </cell>
          <cell r="E304">
            <v>757884</v>
          </cell>
          <cell r="F304">
            <v>0</v>
          </cell>
          <cell r="G304">
            <v>48977</v>
          </cell>
          <cell r="H304">
            <v>69066</v>
          </cell>
          <cell r="I304">
            <v>0</v>
          </cell>
          <cell r="J304">
            <v>0</v>
          </cell>
          <cell r="K304">
            <v>0</v>
          </cell>
          <cell r="L304">
            <v>34284409</v>
          </cell>
          <cell r="M304">
            <v>33408482</v>
          </cell>
          <cell r="N304">
            <v>757884</v>
          </cell>
          <cell r="O304">
            <v>0</v>
          </cell>
          <cell r="P304">
            <v>48977</v>
          </cell>
          <cell r="Q304">
            <v>175452</v>
          </cell>
          <cell r="R304">
            <v>0</v>
          </cell>
          <cell r="S304">
            <v>0</v>
          </cell>
          <cell r="T304">
            <v>0</v>
          </cell>
          <cell r="U304">
            <v>34390795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-106386</v>
          </cell>
          <cell r="AA304">
            <v>0</v>
          </cell>
          <cell r="AB304">
            <v>0</v>
          </cell>
          <cell r="AC304">
            <v>0</v>
          </cell>
          <cell r="AD304">
            <v>-106386</v>
          </cell>
        </row>
        <row r="305">
          <cell r="B305">
            <v>21900800</v>
          </cell>
          <cell r="C305" t="str">
            <v>مديرية الطرق والنقل بالفيوم</v>
          </cell>
          <cell r="D305">
            <v>26966286</v>
          </cell>
          <cell r="E305">
            <v>257860</v>
          </cell>
          <cell r="F305">
            <v>0</v>
          </cell>
          <cell r="G305">
            <v>26028</v>
          </cell>
          <cell r="H305">
            <v>23431</v>
          </cell>
          <cell r="I305">
            <v>0</v>
          </cell>
          <cell r="J305">
            <v>0</v>
          </cell>
          <cell r="K305">
            <v>0</v>
          </cell>
          <cell r="L305">
            <v>27273606</v>
          </cell>
          <cell r="M305">
            <v>26966286</v>
          </cell>
          <cell r="N305">
            <v>257860</v>
          </cell>
          <cell r="O305">
            <v>0</v>
          </cell>
          <cell r="P305">
            <v>26028</v>
          </cell>
          <cell r="Q305">
            <v>23431</v>
          </cell>
          <cell r="R305">
            <v>0</v>
          </cell>
          <cell r="S305">
            <v>0</v>
          </cell>
          <cell r="T305">
            <v>0</v>
          </cell>
          <cell r="U305">
            <v>27273606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</row>
        <row r="306">
          <cell r="B306">
            <v>22000400</v>
          </cell>
          <cell r="C306" t="str">
            <v>مديرية التموين والتجارة الداخلية ببنى سويف</v>
          </cell>
          <cell r="D306">
            <v>33941355</v>
          </cell>
          <cell r="E306">
            <v>859330</v>
          </cell>
          <cell r="F306">
            <v>0</v>
          </cell>
          <cell r="G306">
            <v>33393</v>
          </cell>
          <cell r="H306">
            <v>97707</v>
          </cell>
          <cell r="I306">
            <v>791630</v>
          </cell>
          <cell r="J306">
            <v>0</v>
          </cell>
          <cell r="K306">
            <v>0</v>
          </cell>
          <cell r="L306">
            <v>35723416</v>
          </cell>
          <cell r="M306">
            <v>33941355</v>
          </cell>
          <cell r="N306">
            <v>859330</v>
          </cell>
          <cell r="O306">
            <v>0</v>
          </cell>
          <cell r="P306">
            <v>33393</v>
          </cell>
          <cell r="Q306">
            <v>97707</v>
          </cell>
          <cell r="R306">
            <v>791630</v>
          </cell>
          <cell r="S306">
            <v>0</v>
          </cell>
          <cell r="T306">
            <v>0</v>
          </cell>
          <cell r="U306">
            <v>35723416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</row>
        <row r="307">
          <cell r="B307">
            <v>22000500</v>
          </cell>
          <cell r="C307" t="str">
            <v>مديرية القوى العاملة ببنى سويف</v>
          </cell>
          <cell r="D307">
            <v>11952101</v>
          </cell>
          <cell r="E307">
            <v>1010805</v>
          </cell>
          <cell r="F307">
            <v>0</v>
          </cell>
          <cell r="G307">
            <v>21348</v>
          </cell>
          <cell r="H307">
            <v>4770</v>
          </cell>
          <cell r="I307">
            <v>0</v>
          </cell>
          <cell r="J307">
            <v>0</v>
          </cell>
          <cell r="K307">
            <v>0</v>
          </cell>
          <cell r="L307">
            <v>12989024</v>
          </cell>
          <cell r="M307">
            <v>11952101</v>
          </cell>
          <cell r="N307">
            <v>1010805</v>
          </cell>
          <cell r="O307">
            <v>0</v>
          </cell>
          <cell r="P307">
            <v>21348</v>
          </cell>
          <cell r="Q307">
            <v>4770</v>
          </cell>
          <cell r="R307">
            <v>0</v>
          </cell>
          <cell r="S307">
            <v>0</v>
          </cell>
          <cell r="T307">
            <v>0</v>
          </cell>
          <cell r="U307">
            <v>12989024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0</v>
          </cell>
        </row>
        <row r="308">
          <cell r="B308">
            <v>22000600</v>
          </cell>
          <cell r="C308" t="str">
            <v>مديرية الزراعة ببنى سويف</v>
          </cell>
          <cell r="D308">
            <v>156350077</v>
          </cell>
          <cell r="E308">
            <v>1390346</v>
          </cell>
          <cell r="F308">
            <v>0</v>
          </cell>
          <cell r="G308">
            <v>268264</v>
          </cell>
          <cell r="H308">
            <v>55183</v>
          </cell>
          <cell r="I308">
            <v>0</v>
          </cell>
          <cell r="J308">
            <v>0</v>
          </cell>
          <cell r="K308">
            <v>0</v>
          </cell>
          <cell r="L308">
            <v>158063871</v>
          </cell>
          <cell r="M308">
            <v>156350077</v>
          </cell>
          <cell r="N308">
            <v>1390346</v>
          </cell>
          <cell r="O308">
            <v>0</v>
          </cell>
          <cell r="P308">
            <v>268264</v>
          </cell>
          <cell r="Q308">
            <v>55183</v>
          </cell>
          <cell r="R308">
            <v>0</v>
          </cell>
          <cell r="S308">
            <v>0</v>
          </cell>
          <cell r="T308">
            <v>0</v>
          </cell>
          <cell r="U308">
            <v>158063871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0</v>
          </cell>
        </row>
        <row r="309">
          <cell r="B309">
            <v>22000700</v>
          </cell>
          <cell r="C309" t="str">
            <v>مديرية الطب البيطرى ببنى سويف</v>
          </cell>
          <cell r="D309">
            <v>57103210</v>
          </cell>
          <cell r="E309">
            <v>1580511</v>
          </cell>
          <cell r="F309">
            <v>0</v>
          </cell>
          <cell r="G309">
            <v>53463</v>
          </cell>
          <cell r="H309">
            <v>623511</v>
          </cell>
          <cell r="I309">
            <v>0</v>
          </cell>
          <cell r="J309">
            <v>0</v>
          </cell>
          <cell r="K309">
            <v>0</v>
          </cell>
          <cell r="L309">
            <v>59360695</v>
          </cell>
          <cell r="M309">
            <v>57103210</v>
          </cell>
          <cell r="N309">
            <v>1580511</v>
          </cell>
          <cell r="O309">
            <v>0</v>
          </cell>
          <cell r="P309">
            <v>53463</v>
          </cell>
          <cell r="Q309">
            <v>654645</v>
          </cell>
          <cell r="R309">
            <v>0</v>
          </cell>
          <cell r="S309">
            <v>0</v>
          </cell>
          <cell r="T309">
            <v>0</v>
          </cell>
          <cell r="U309">
            <v>59391829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-31134</v>
          </cell>
          <cell r="AA309">
            <v>0</v>
          </cell>
          <cell r="AB309">
            <v>0</v>
          </cell>
          <cell r="AC309">
            <v>0</v>
          </cell>
          <cell r="AD309">
            <v>-31134</v>
          </cell>
        </row>
        <row r="310">
          <cell r="B310">
            <v>22000800</v>
          </cell>
          <cell r="C310" t="str">
            <v>مديرية الطرق والنقل ببنى سويف</v>
          </cell>
          <cell r="D310">
            <v>25423573</v>
          </cell>
          <cell r="E310">
            <v>685731</v>
          </cell>
          <cell r="F310">
            <v>0</v>
          </cell>
          <cell r="G310">
            <v>105177</v>
          </cell>
          <cell r="H310">
            <v>81787</v>
          </cell>
          <cell r="I310">
            <v>0</v>
          </cell>
          <cell r="J310">
            <v>0</v>
          </cell>
          <cell r="K310">
            <v>0</v>
          </cell>
          <cell r="L310">
            <v>26296268</v>
          </cell>
          <cell r="M310">
            <v>25423573</v>
          </cell>
          <cell r="N310">
            <v>685731</v>
          </cell>
          <cell r="O310">
            <v>0</v>
          </cell>
          <cell r="P310">
            <v>105177</v>
          </cell>
          <cell r="Q310">
            <v>81787</v>
          </cell>
          <cell r="R310">
            <v>0</v>
          </cell>
          <cell r="S310">
            <v>0</v>
          </cell>
          <cell r="T310">
            <v>0</v>
          </cell>
          <cell r="U310">
            <v>26296268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</row>
        <row r="311">
          <cell r="B311">
            <v>22100400</v>
          </cell>
          <cell r="C311" t="str">
            <v>مديرية التموين والتجارة الداخلية المنيا</v>
          </cell>
          <cell r="D311">
            <v>44632217</v>
          </cell>
          <cell r="E311">
            <v>967057</v>
          </cell>
          <cell r="F311">
            <v>0</v>
          </cell>
          <cell r="G311">
            <v>27966</v>
          </cell>
          <cell r="H311">
            <v>173979</v>
          </cell>
          <cell r="I311">
            <v>548718</v>
          </cell>
          <cell r="J311">
            <v>0</v>
          </cell>
          <cell r="K311">
            <v>0</v>
          </cell>
          <cell r="L311">
            <v>46349937</v>
          </cell>
          <cell r="M311">
            <v>44632217</v>
          </cell>
          <cell r="N311">
            <v>967057</v>
          </cell>
          <cell r="O311">
            <v>0</v>
          </cell>
          <cell r="P311">
            <v>27966</v>
          </cell>
          <cell r="Q311">
            <v>173979</v>
          </cell>
          <cell r="R311">
            <v>548718</v>
          </cell>
          <cell r="S311">
            <v>0</v>
          </cell>
          <cell r="T311">
            <v>0</v>
          </cell>
          <cell r="U311">
            <v>46349937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</row>
        <row r="312">
          <cell r="B312">
            <v>22100500</v>
          </cell>
          <cell r="C312" t="str">
            <v>مديرية القوى العاملة بالمنيا</v>
          </cell>
          <cell r="D312">
            <v>12062435</v>
          </cell>
          <cell r="E312">
            <v>907385</v>
          </cell>
          <cell r="F312">
            <v>0</v>
          </cell>
          <cell r="G312">
            <v>6795</v>
          </cell>
          <cell r="H312">
            <v>2276</v>
          </cell>
          <cell r="I312">
            <v>1297497</v>
          </cell>
          <cell r="J312">
            <v>0</v>
          </cell>
          <cell r="K312">
            <v>0</v>
          </cell>
          <cell r="L312">
            <v>14276388</v>
          </cell>
          <cell r="M312">
            <v>12062435</v>
          </cell>
          <cell r="N312">
            <v>907385</v>
          </cell>
          <cell r="O312">
            <v>0</v>
          </cell>
          <cell r="P312">
            <v>6795</v>
          </cell>
          <cell r="Q312">
            <v>2276</v>
          </cell>
          <cell r="R312">
            <v>1297497</v>
          </cell>
          <cell r="S312">
            <v>0</v>
          </cell>
          <cell r="T312">
            <v>0</v>
          </cell>
          <cell r="U312">
            <v>14276388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</row>
        <row r="313">
          <cell r="B313">
            <v>22100600</v>
          </cell>
          <cell r="C313" t="str">
            <v>مديرية الزراعة بالمنيا</v>
          </cell>
          <cell r="D313">
            <v>130070944</v>
          </cell>
          <cell r="E313">
            <v>1635882</v>
          </cell>
          <cell r="F313">
            <v>0</v>
          </cell>
          <cell r="G313">
            <v>195168</v>
          </cell>
          <cell r="H313">
            <v>63163</v>
          </cell>
          <cell r="I313">
            <v>0</v>
          </cell>
          <cell r="J313">
            <v>0</v>
          </cell>
          <cell r="K313">
            <v>0</v>
          </cell>
          <cell r="L313">
            <v>131965157</v>
          </cell>
          <cell r="M313">
            <v>130070944</v>
          </cell>
          <cell r="N313">
            <v>1635882</v>
          </cell>
          <cell r="O313">
            <v>0</v>
          </cell>
          <cell r="P313">
            <v>195168</v>
          </cell>
          <cell r="Q313">
            <v>63163</v>
          </cell>
          <cell r="R313">
            <v>0</v>
          </cell>
          <cell r="S313">
            <v>0</v>
          </cell>
          <cell r="T313">
            <v>0</v>
          </cell>
          <cell r="U313">
            <v>131965157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</row>
        <row r="314">
          <cell r="B314">
            <v>22100700</v>
          </cell>
          <cell r="C314" t="str">
            <v>مديرية الطب البيطرى بالمنيا</v>
          </cell>
          <cell r="D314">
            <v>47553099</v>
          </cell>
          <cell r="E314">
            <v>1011587</v>
          </cell>
          <cell r="F314">
            <v>0</v>
          </cell>
          <cell r="G314">
            <v>86416</v>
          </cell>
          <cell r="H314">
            <v>3053613</v>
          </cell>
          <cell r="I314">
            <v>0</v>
          </cell>
          <cell r="J314">
            <v>0</v>
          </cell>
          <cell r="K314">
            <v>0</v>
          </cell>
          <cell r="L314">
            <v>51704715</v>
          </cell>
          <cell r="M314">
            <v>47553099</v>
          </cell>
          <cell r="N314">
            <v>1011587</v>
          </cell>
          <cell r="O314">
            <v>0</v>
          </cell>
          <cell r="P314">
            <v>86416</v>
          </cell>
          <cell r="Q314">
            <v>3053613</v>
          </cell>
          <cell r="R314">
            <v>0</v>
          </cell>
          <cell r="S314">
            <v>0</v>
          </cell>
          <cell r="T314">
            <v>0</v>
          </cell>
          <cell r="U314">
            <v>51704715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</row>
        <row r="315">
          <cell r="B315">
            <v>22100800</v>
          </cell>
          <cell r="C315" t="str">
            <v>مديرية الطرق والنقل بالمنيا</v>
          </cell>
          <cell r="D315">
            <v>36855318</v>
          </cell>
          <cell r="E315">
            <v>1774243</v>
          </cell>
          <cell r="F315">
            <v>0</v>
          </cell>
          <cell r="G315">
            <v>69429</v>
          </cell>
          <cell r="H315">
            <v>32649</v>
          </cell>
          <cell r="I315">
            <v>0</v>
          </cell>
          <cell r="J315">
            <v>0</v>
          </cell>
          <cell r="K315">
            <v>0</v>
          </cell>
          <cell r="L315">
            <v>38731639</v>
          </cell>
          <cell r="M315">
            <v>36855318</v>
          </cell>
          <cell r="N315">
            <v>1774243</v>
          </cell>
          <cell r="O315">
            <v>0</v>
          </cell>
          <cell r="P315">
            <v>69429</v>
          </cell>
          <cell r="Q315">
            <v>32649</v>
          </cell>
          <cell r="R315">
            <v>0</v>
          </cell>
          <cell r="S315">
            <v>0</v>
          </cell>
          <cell r="T315">
            <v>0</v>
          </cell>
          <cell r="U315">
            <v>38731639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</row>
        <row r="316">
          <cell r="B316">
            <v>22200400</v>
          </cell>
          <cell r="C316" t="str">
            <v>مديرية التموين والتجارة الداخلية بأسيوط</v>
          </cell>
          <cell r="D316">
            <v>47481177</v>
          </cell>
          <cell r="E316">
            <v>2790029</v>
          </cell>
          <cell r="F316">
            <v>0</v>
          </cell>
          <cell r="G316">
            <v>34224</v>
          </cell>
          <cell r="H316">
            <v>40998</v>
          </cell>
          <cell r="I316">
            <v>1053105</v>
          </cell>
          <cell r="J316">
            <v>0</v>
          </cell>
          <cell r="K316">
            <v>0</v>
          </cell>
          <cell r="L316">
            <v>51399534</v>
          </cell>
          <cell r="M316">
            <v>47481177</v>
          </cell>
          <cell r="N316">
            <v>2790029</v>
          </cell>
          <cell r="O316">
            <v>0</v>
          </cell>
          <cell r="P316">
            <v>34224</v>
          </cell>
          <cell r="Q316">
            <v>40998</v>
          </cell>
          <cell r="R316">
            <v>1053105</v>
          </cell>
          <cell r="S316">
            <v>0</v>
          </cell>
          <cell r="T316">
            <v>0</v>
          </cell>
          <cell r="U316">
            <v>51399534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</row>
        <row r="317">
          <cell r="B317">
            <v>22200500</v>
          </cell>
          <cell r="C317" t="str">
            <v>مديرية القوى العاملة بأسيوط</v>
          </cell>
          <cell r="D317">
            <v>14930840</v>
          </cell>
          <cell r="E317">
            <v>1337847</v>
          </cell>
          <cell r="F317">
            <v>0</v>
          </cell>
          <cell r="G317">
            <v>15908</v>
          </cell>
          <cell r="H317">
            <v>8674</v>
          </cell>
          <cell r="I317">
            <v>171944</v>
          </cell>
          <cell r="J317">
            <v>0</v>
          </cell>
          <cell r="K317">
            <v>0</v>
          </cell>
          <cell r="L317">
            <v>16465213</v>
          </cell>
          <cell r="M317">
            <v>14930840</v>
          </cell>
          <cell r="N317">
            <v>1337847</v>
          </cell>
          <cell r="O317">
            <v>0</v>
          </cell>
          <cell r="P317">
            <v>15908</v>
          </cell>
          <cell r="Q317">
            <v>8674</v>
          </cell>
          <cell r="R317">
            <v>227744</v>
          </cell>
          <cell r="S317">
            <v>0</v>
          </cell>
          <cell r="T317">
            <v>0</v>
          </cell>
          <cell r="U317">
            <v>16521013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-55800</v>
          </cell>
          <cell r="AB317">
            <v>0</v>
          </cell>
          <cell r="AC317">
            <v>0</v>
          </cell>
          <cell r="AD317">
            <v>-55800</v>
          </cell>
        </row>
        <row r="318">
          <cell r="B318">
            <v>22200600</v>
          </cell>
          <cell r="C318" t="str">
            <v>مديرية الزراعة بأسيوط</v>
          </cell>
          <cell r="D318">
            <v>159872437</v>
          </cell>
          <cell r="E318">
            <v>6155190</v>
          </cell>
          <cell r="F318">
            <v>0</v>
          </cell>
          <cell r="G318">
            <v>265003</v>
          </cell>
          <cell r="H318">
            <v>72106</v>
          </cell>
          <cell r="I318">
            <v>0</v>
          </cell>
          <cell r="J318">
            <v>0</v>
          </cell>
          <cell r="K318">
            <v>0</v>
          </cell>
          <cell r="L318">
            <v>166364735</v>
          </cell>
          <cell r="M318">
            <v>159872437</v>
          </cell>
          <cell r="N318">
            <v>6155190</v>
          </cell>
          <cell r="O318">
            <v>0</v>
          </cell>
          <cell r="P318">
            <v>265003</v>
          </cell>
          <cell r="Q318">
            <v>72106</v>
          </cell>
          <cell r="R318">
            <v>0</v>
          </cell>
          <cell r="S318">
            <v>0</v>
          </cell>
          <cell r="T318">
            <v>0</v>
          </cell>
          <cell r="U318">
            <v>166364735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</row>
        <row r="319">
          <cell r="B319">
            <v>22200700</v>
          </cell>
          <cell r="C319" t="str">
            <v>مديرية الطب البيطرى بأسيوط</v>
          </cell>
          <cell r="D319">
            <v>48708739</v>
          </cell>
          <cell r="E319">
            <v>2990524</v>
          </cell>
          <cell r="F319">
            <v>0</v>
          </cell>
          <cell r="G319">
            <v>21772</v>
          </cell>
          <cell r="H319">
            <v>111737</v>
          </cell>
          <cell r="I319">
            <v>0</v>
          </cell>
          <cell r="J319">
            <v>0</v>
          </cell>
          <cell r="K319">
            <v>0</v>
          </cell>
          <cell r="L319">
            <v>51832772</v>
          </cell>
          <cell r="M319">
            <v>48709166</v>
          </cell>
          <cell r="N319">
            <v>2990524</v>
          </cell>
          <cell r="O319">
            <v>0</v>
          </cell>
          <cell r="P319">
            <v>21772</v>
          </cell>
          <cell r="Q319">
            <v>121887</v>
          </cell>
          <cell r="R319">
            <v>0</v>
          </cell>
          <cell r="S319">
            <v>0</v>
          </cell>
          <cell r="T319">
            <v>0</v>
          </cell>
          <cell r="U319">
            <v>51843348</v>
          </cell>
          <cell r="V319">
            <v>-427</v>
          </cell>
          <cell r="W319">
            <v>0</v>
          </cell>
          <cell r="X319">
            <v>0</v>
          </cell>
          <cell r="Y319">
            <v>0</v>
          </cell>
          <cell r="Z319">
            <v>-10150</v>
          </cell>
          <cell r="AA319">
            <v>0</v>
          </cell>
          <cell r="AB319">
            <v>0</v>
          </cell>
          <cell r="AC319">
            <v>0</v>
          </cell>
          <cell r="AD319">
            <v>-10576</v>
          </cell>
        </row>
        <row r="320">
          <cell r="B320">
            <v>22200800</v>
          </cell>
          <cell r="C320" t="str">
            <v>مديرية الطرق والنقل بأسيوط</v>
          </cell>
          <cell r="D320">
            <v>9470287</v>
          </cell>
          <cell r="E320">
            <v>508454</v>
          </cell>
          <cell r="F320">
            <v>0</v>
          </cell>
          <cell r="G320">
            <v>17110</v>
          </cell>
          <cell r="H320">
            <v>2404</v>
          </cell>
          <cell r="I320">
            <v>0</v>
          </cell>
          <cell r="J320">
            <v>0</v>
          </cell>
          <cell r="K320">
            <v>0</v>
          </cell>
          <cell r="L320">
            <v>9998255</v>
          </cell>
          <cell r="M320">
            <v>9470287</v>
          </cell>
          <cell r="N320">
            <v>508454</v>
          </cell>
          <cell r="O320">
            <v>0</v>
          </cell>
          <cell r="P320">
            <v>17110</v>
          </cell>
          <cell r="Q320">
            <v>2404</v>
          </cell>
          <cell r="R320">
            <v>0</v>
          </cell>
          <cell r="S320">
            <v>0</v>
          </cell>
          <cell r="T320">
            <v>0</v>
          </cell>
          <cell r="U320">
            <v>9998255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</row>
        <row r="321">
          <cell r="B321">
            <v>22300400</v>
          </cell>
          <cell r="C321" t="str">
            <v>مديرية التموين والتجارة الداخلية بالوادى الجديد</v>
          </cell>
          <cell r="D321">
            <v>9957000</v>
          </cell>
          <cell r="E321">
            <v>1884079</v>
          </cell>
          <cell r="F321">
            <v>0</v>
          </cell>
          <cell r="G321">
            <v>8406</v>
          </cell>
          <cell r="H321">
            <v>34715</v>
          </cell>
          <cell r="I321">
            <v>1311503</v>
          </cell>
          <cell r="J321">
            <v>0</v>
          </cell>
          <cell r="K321">
            <v>0</v>
          </cell>
          <cell r="L321">
            <v>13195703</v>
          </cell>
          <cell r="M321">
            <v>9957000</v>
          </cell>
          <cell r="N321">
            <v>1884079</v>
          </cell>
          <cell r="O321">
            <v>0</v>
          </cell>
          <cell r="P321">
            <v>8406</v>
          </cell>
          <cell r="Q321">
            <v>34715</v>
          </cell>
          <cell r="R321">
            <v>1311503</v>
          </cell>
          <cell r="S321">
            <v>0</v>
          </cell>
          <cell r="T321">
            <v>0</v>
          </cell>
          <cell r="U321">
            <v>13195703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</row>
        <row r="322">
          <cell r="B322">
            <v>22300500</v>
          </cell>
          <cell r="C322" t="str">
            <v>مديرية القوى العاملة بالوادى الجديد</v>
          </cell>
          <cell r="D322">
            <v>9640518</v>
          </cell>
          <cell r="E322">
            <v>2291773</v>
          </cell>
          <cell r="F322">
            <v>0</v>
          </cell>
          <cell r="G322">
            <v>0</v>
          </cell>
          <cell r="H322">
            <v>6918</v>
          </cell>
          <cell r="I322">
            <v>2849936</v>
          </cell>
          <cell r="J322">
            <v>0</v>
          </cell>
          <cell r="K322">
            <v>0</v>
          </cell>
          <cell r="L322">
            <v>14789145</v>
          </cell>
          <cell r="M322">
            <v>9640518</v>
          </cell>
          <cell r="N322">
            <v>2291773</v>
          </cell>
          <cell r="O322">
            <v>0</v>
          </cell>
          <cell r="P322">
            <v>0</v>
          </cell>
          <cell r="Q322">
            <v>6918</v>
          </cell>
          <cell r="R322">
            <v>2849936</v>
          </cell>
          <cell r="S322">
            <v>0</v>
          </cell>
          <cell r="T322">
            <v>0</v>
          </cell>
          <cell r="U322">
            <v>14789145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</row>
        <row r="323">
          <cell r="B323">
            <v>22300600</v>
          </cell>
          <cell r="C323" t="str">
            <v>مديرية الزراعة بالوادى الجديد</v>
          </cell>
          <cell r="D323">
            <v>37501418</v>
          </cell>
          <cell r="E323">
            <v>6475075</v>
          </cell>
          <cell r="F323">
            <v>0</v>
          </cell>
          <cell r="G323">
            <v>56000</v>
          </cell>
          <cell r="H323">
            <v>43002</v>
          </cell>
          <cell r="I323">
            <v>0</v>
          </cell>
          <cell r="J323">
            <v>0</v>
          </cell>
          <cell r="K323">
            <v>0</v>
          </cell>
          <cell r="L323">
            <v>44075494</v>
          </cell>
          <cell r="M323">
            <v>37501418</v>
          </cell>
          <cell r="N323">
            <v>6475075</v>
          </cell>
          <cell r="O323">
            <v>0</v>
          </cell>
          <cell r="P323">
            <v>56000</v>
          </cell>
          <cell r="Q323">
            <v>43002</v>
          </cell>
          <cell r="R323">
            <v>0</v>
          </cell>
          <cell r="S323">
            <v>0</v>
          </cell>
          <cell r="T323">
            <v>0</v>
          </cell>
          <cell r="U323">
            <v>44075494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</row>
        <row r="324">
          <cell r="B324">
            <v>22300700</v>
          </cell>
          <cell r="C324" t="str">
            <v>مديرية الطب البيطرى بالوادى الجديد</v>
          </cell>
          <cell r="D324">
            <v>14377987</v>
          </cell>
          <cell r="E324">
            <v>3265542</v>
          </cell>
          <cell r="F324">
            <v>0</v>
          </cell>
          <cell r="G324">
            <v>36300</v>
          </cell>
          <cell r="H324">
            <v>47715</v>
          </cell>
          <cell r="I324">
            <v>0</v>
          </cell>
          <cell r="J324">
            <v>0</v>
          </cell>
          <cell r="K324">
            <v>0</v>
          </cell>
          <cell r="L324">
            <v>17727544</v>
          </cell>
          <cell r="M324">
            <v>14377987</v>
          </cell>
          <cell r="N324">
            <v>3265542</v>
          </cell>
          <cell r="O324">
            <v>0</v>
          </cell>
          <cell r="P324">
            <v>36300</v>
          </cell>
          <cell r="Q324">
            <v>47715</v>
          </cell>
          <cell r="R324">
            <v>0</v>
          </cell>
          <cell r="S324">
            <v>0</v>
          </cell>
          <cell r="T324">
            <v>0</v>
          </cell>
          <cell r="U324">
            <v>17727544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</row>
        <row r="325">
          <cell r="B325">
            <v>22300800</v>
          </cell>
          <cell r="C325" t="str">
            <v>مديرية الطرق والنقل بالوادى الجديد</v>
          </cell>
          <cell r="D325">
            <v>13279092</v>
          </cell>
          <cell r="E325">
            <v>2530003</v>
          </cell>
          <cell r="F325">
            <v>0</v>
          </cell>
          <cell r="G325">
            <v>7980</v>
          </cell>
          <cell r="H325">
            <v>31514</v>
          </cell>
          <cell r="I325">
            <v>0</v>
          </cell>
          <cell r="J325">
            <v>0</v>
          </cell>
          <cell r="K325">
            <v>0</v>
          </cell>
          <cell r="L325">
            <v>15848588</v>
          </cell>
          <cell r="M325">
            <v>13279092</v>
          </cell>
          <cell r="N325">
            <v>2530003</v>
          </cell>
          <cell r="O325">
            <v>0</v>
          </cell>
          <cell r="P325">
            <v>7980</v>
          </cell>
          <cell r="Q325">
            <v>31514</v>
          </cell>
          <cell r="R325">
            <v>0</v>
          </cell>
          <cell r="S325">
            <v>0</v>
          </cell>
          <cell r="T325">
            <v>0</v>
          </cell>
          <cell r="U325">
            <v>15848588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</row>
        <row r="326">
          <cell r="B326">
            <v>22400400</v>
          </cell>
          <cell r="C326" t="str">
            <v>مديرية التموين والتجارة الداخلية بسوهاج</v>
          </cell>
          <cell r="D326">
            <v>51675180</v>
          </cell>
          <cell r="E326">
            <v>4687525</v>
          </cell>
          <cell r="F326">
            <v>0</v>
          </cell>
          <cell r="G326">
            <v>74856</v>
          </cell>
          <cell r="H326">
            <v>88396</v>
          </cell>
          <cell r="I326">
            <v>536869</v>
          </cell>
          <cell r="J326">
            <v>0</v>
          </cell>
          <cell r="K326">
            <v>0</v>
          </cell>
          <cell r="L326">
            <v>57062826</v>
          </cell>
          <cell r="M326">
            <v>51675180</v>
          </cell>
          <cell r="N326">
            <v>4687525</v>
          </cell>
          <cell r="O326">
            <v>0</v>
          </cell>
          <cell r="P326">
            <v>74856</v>
          </cell>
          <cell r="Q326">
            <v>88396</v>
          </cell>
          <cell r="R326">
            <v>536869</v>
          </cell>
          <cell r="S326">
            <v>0</v>
          </cell>
          <cell r="T326">
            <v>0</v>
          </cell>
          <cell r="U326">
            <v>57062826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</row>
        <row r="327">
          <cell r="B327">
            <v>22400500</v>
          </cell>
          <cell r="C327" t="str">
            <v>مديرية القوى العاملة بسوهاج</v>
          </cell>
          <cell r="D327">
            <v>22884079</v>
          </cell>
          <cell r="E327">
            <v>3262245</v>
          </cell>
          <cell r="F327">
            <v>0</v>
          </cell>
          <cell r="G327">
            <v>15325</v>
          </cell>
          <cell r="H327">
            <v>7969</v>
          </cell>
          <cell r="I327">
            <v>1998674</v>
          </cell>
          <cell r="J327">
            <v>0</v>
          </cell>
          <cell r="K327">
            <v>0</v>
          </cell>
          <cell r="L327">
            <v>28168293</v>
          </cell>
          <cell r="M327">
            <v>22884079</v>
          </cell>
          <cell r="N327">
            <v>3262245</v>
          </cell>
          <cell r="O327">
            <v>0</v>
          </cell>
          <cell r="P327">
            <v>15325</v>
          </cell>
          <cell r="Q327">
            <v>7969</v>
          </cell>
          <cell r="R327">
            <v>1998674</v>
          </cell>
          <cell r="S327">
            <v>0</v>
          </cell>
          <cell r="T327">
            <v>0</v>
          </cell>
          <cell r="U327">
            <v>28168293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</row>
        <row r="328">
          <cell r="B328">
            <v>22400600</v>
          </cell>
          <cell r="C328" t="str">
            <v>مديرية الزراعة بسوهاج</v>
          </cell>
          <cell r="D328">
            <v>134854036</v>
          </cell>
          <cell r="E328">
            <v>9517789</v>
          </cell>
          <cell r="F328">
            <v>0</v>
          </cell>
          <cell r="G328">
            <v>302683</v>
          </cell>
          <cell r="H328">
            <v>50431</v>
          </cell>
          <cell r="I328">
            <v>0</v>
          </cell>
          <cell r="J328">
            <v>0</v>
          </cell>
          <cell r="K328">
            <v>0</v>
          </cell>
          <cell r="L328">
            <v>144724939</v>
          </cell>
          <cell r="M328">
            <v>134854036</v>
          </cell>
          <cell r="N328">
            <v>9517789</v>
          </cell>
          <cell r="O328">
            <v>0</v>
          </cell>
          <cell r="P328">
            <v>302683</v>
          </cell>
          <cell r="Q328">
            <v>50431</v>
          </cell>
          <cell r="R328">
            <v>0</v>
          </cell>
          <cell r="S328">
            <v>0</v>
          </cell>
          <cell r="T328">
            <v>0</v>
          </cell>
          <cell r="U328">
            <v>144724939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</row>
        <row r="329">
          <cell r="B329">
            <v>22400700</v>
          </cell>
          <cell r="C329" t="str">
            <v>مديرية الطب البيطرى بسوهاج</v>
          </cell>
          <cell r="D329">
            <v>61015964</v>
          </cell>
          <cell r="E329">
            <v>6043291</v>
          </cell>
          <cell r="F329">
            <v>0</v>
          </cell>
          <cell r="G329">
            <v>458740</v>
          </cell>
          <cell r="H329">
            <v>1910175</v>
          </cell>
          <cell r="I329">
            <v>0</v>
          </cell>
          <cell r="J329">
            <v>0</v>
          </cell>
          <cell r="K329">
            <v>0</v>
          </cell>
          <cell r="L329">
            <v>69428171</v>
          </cell>
          <cell r="M329">
            <v>61015964</v>
          </cell>
          <cell r="N329">
            <v>6043291</v>
          </cell>
          <cell r="O329">
            <v>0</v>
          </cell>
          <cell r="P329">
            <v>458740</v>
          </cell>
          <cell r="Q329">
            <v>2023461</v>
          </cell>
          <cell r="R329">
            <v>0</v>
          </cell>
          <cell r="S329">
            <v>0</v>
          </cell>
          <cell r="T329">
            <v>0</v>
          </cell>
          <cell r="U329">
            <v>69541457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-113286</v>
          </cell>
          <cell r="AA329">
            <v>0</v>
          </cell>
          <cell r="AB329">
            <v>0</v>
          </cell>
          <cell r="AC329">
            <v>0</v>
          </cell>
          <cell r="AD329">
            <v>-113286</v>
          </cell>
        </row>
        <row r="330">
          <cell r="B330">
            <v>22400800</v>
          </cell>
          <cell r="C330" t="str">
            <v>مديرية الطرق والنقل بسوهاج</v>
          </cell>
          <cell r="D330">
            <v>14941952</v>
          </cell>
          <cell r="E330">
            <v>1401721</v>
          </cell>
          <cell r="F330">
            <v>0</v>
          </cell>
          <cell r="G330">
            <v>29418</v>
          </cell>
          <cell r="H330">
            <v>2383</v>
          </cell>
          <cell r="I330">
            <v>0</v>
          </cell>
          <cell r="J330">
            <v>0</v>
          </cell>
          <cell r="K330">
            <v>0</v>
          </cell>
          <cell r="L330">
            <v>16375474</v>
          </cell>
          <cell r="M330">
            <v>14941952</v>
          </cell>
          <cell r="N330">
            <v>1401721</v>
          </cell>
          <cell r="O330">
            <v>0</v>
          </cell>
          <cell r="P330">
            <v>29418</v>
          </cell>
          <cell r="Q330">
            <v>2383</v>
          </cell>
          <cell r="R330">
            <v>0</v>
          </cell>
          <cell r="S330">
            <v>0</v>
          </cell>
          <cell r="T330">
            <v>0</v>
          </cell>
          <cell r="U330">
            <v>16375474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</row>
        <row r="331">
          <cell r="B331">
            <v>22500400</v>
          </cell>
          <cell r="C331" t="str">
            <v>مديرية التموين والتجارة الداخلية بقنا</v>
          </cell>
          <cell r="D331">
            <v>47068292</v>
          </cell>
          <cell r="E331">
            <v>5263618</v>
          </cell>
          <cell r="F331">
            <v>0</v>
          </cell>
          <cell r="G331">
            <v>59384</v>
          </cell>
          <cell r="H331">
            <v>13868</v>
          </cell>
          <cell r="I331">
            <v>1209776</v>
          </cell>
          <cell r="J331">
            <v>0</v>
          </cell>
          <cell r="K331">
            <v>0</v>
          </cell>
          <cell r="L331">
            <v>53614937</v>
          </cell>
          <cell r="M331">
            <v>47068292</v>
          </cell>
          <cell r="N331">
            <v>5263618</v>
          </cell>
          <cell r="O331">
            <v>0</v>
          </cell>
          <cell r="P331">
            <v>59384</v>
          </cell>
          <cell r="Q331">
            <v>13868</v>
          </cell>
          <cell r="R331">
            <v>1209776</v>
          </cell>
          <cell r="S331">
            <v>0</v>
          </cell>
          <cell r="T331">
            <v>0</v>
          </cell>
          <cell r="U331">
            <v>53614937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</row>
        <row r="332">
          <cell r="B332">
            <v>22500500</v>
          </cell>
          <cell r="C332" t="str">
            <v>مديرية القوى العاملة بقنا</v>
          </cell>
          <cell r="D332">
            <v>27651977</v>
          </cell>
          <cell r="E332">
            <v>4006317</v>
          </cell>
          <cell r="F332">
            <v>0</v>
          </cell>
          <cell r="G332">
            <v>25984</v>
          </cell>
          <cell r="H332">
            <v>4990</v>
          </cell>
          <cell r="I332">
            <v>591925</v>
          </cell>
          <cell r="J332">
            <v>0</v>
          </cell>
          <cell r="K332">
            <v>0</v>
          </cell>
          <cell r="L332">
            <v>32281193</v>
          </cell>
          <cell r="M332">
            <v>27651977</v>
          </cell>
          <cell r="N332">
            <v>4006317</v>
          </cell>
          <cell r="O332">
            <v>0</v>
          </cell>
          <cell r="P332">
            <v>25984</v>
          </cell>
          <cell r="Q332">
            <v>4990</v>
          </cell>
          <cell r="R332">
            <v>591925</v>
          </cell>
          <cell r="S332">
            <v>0</v>
          </cell>
          <cell r="T332">
            <v>0</v>
          </cell>
          <cell r="U332">
            <v>32281193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</row>
        <row r="333">
          <cell r="B333">
            <v>22500600</v>
          </cell>
          <cell r="C333" t="str">
            <v>مديرية الزراعة بقنا</v>
          </cell>
          <cell r="D333">
            <v>117304559</v>
          </cell>
          <cell r="E333">
            <v>12291751</v>
          </cell>
          <cell r="F333">
            <v>0</v>
          </cell>
          <cell r="G333">
            <v>162055</v>
          </cell>
          <cell r="H333">
            <v>15614</v>
          </cell>
          <cell r="I333">
            <v>0</v>
          </cell>
          <cell r="J333">
            <v>0</v>
          </cell>
          <cell r="K333">
            <v>0</v>
          </cell>
          <cell r="L333">
            <v>129773979</v>
          </cell>
          <cell r="M333">
            <v>117304559</v>
          </cell>
          <cell r="N333">
            <v>12291751</v>
          </cell>
          <cell r="O333">
            <v>0</v>
          </cell>
          <cell r="P333">
            <v>162055</v>
          </cell>
          <cell r="Q333">
            <v>15614</v>
          </cell>
          <cell r="R333">
            <v>0</v>
          </cell>
          <cell r="S333">
            <v>0</v>
          </cell>
          <cell r="T333">
            <v>0</v>
          </cell>
          <cell r="U333">
            <v>129773979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</row>
        <row r="334">
          <cell r="B334">
            <v>22500700</v>
          </cell>
          <cell r="C334" t="str">
            <v>مديرية الطب البيطرى بقنا</v>
          </cell>
          <cell r="D334">
            <v>30370683</v>
          </cell>
          <cell r="E334">
            <v>4107657</v>
          </cell>
          <cell r="F334">
            <v>0</v>
          </cell>
          <cell r="G334">
            <v>373473</v>
          </cell>
          <cell r="H334">
            <v>481461</v>
          </cell>
          <cell r="I334">
            <v>0</v>
          </cell>
          <cell r="J334">
            <v>0</v>
          </cell>
          <cell r="K334">
            <v>0</v>
          </cell>
          <cell r="L334">
            <v>35333274</v>
          </cell>
          <cell r="M334">
            <v>30370683</v>
          </cell>
          <cell r="N334">
            <v>4107657</v>
          </cell>
          <cell r="O334">
            <v>0</v>
          </cell>
          <cell r="P334">
            <v>373473</v>
          </cell>
          <cell r="Q334">
            <v>516718</v>
          </cell>
          <cell r="R334">
            <v>0</v>
          </cell>
          <cell r="S334">
            <v>0</v>
          </cell>
          <cell r="T334">
            <v>0</v>
          </cell>
          <cell r="U334">
            <v>35368530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-35257</v>
          </cell>
          <cell r="AA334">
            <v>0</v>
          </cell>
          <cell r="AB334">
            <v>0</v>
          </cell>
          <cell r="AC334">
            <v>0</v>
          </cell>
          <cell r="AD334">
            <v>-35256</v>
          </cell>
        </row>
        <row r="335">
          <cell r="B335">
            <v>22500800</v>
          </cell>
          <cell r="C335" t="str">
            <v>مديرية الطرق والنقل بقنا</v>
          </cell>
          <cell r="D335">
            <v>19201504</v>
          </cell>
          <cell r="E335">
            <v>2607342</v>
          </cell>
          <cell r="F335">
            <v>0</v>
          </cell>
          <cell r="G335">
            <v>29013</v>
          </cell>
          <cell r="H335">
            <v>22983</v>
          </cell>
          <cell r="I335">
            <v>0</v>
          </cell>
          <cell r="J335">
            <v>0</v>
          </cell>
          <cell r="K335">
            <v>0</v>
          </cell>
          <cell r="L335">
            <v>21860842</v>
          </cell>
          <cell r="M335">
            <v>19201504</v>
          </cell>
          <cell r="N335">
            <v>2607342</v>
          </cell>
          <cell r="O335">
            <v>0</v>
          </cell>
          <cell r="P335">
            <v>29013</v>
          </cell>
          <cell r="Q335">
            <v>22983</v>
          </cell>
          <cell r="R335">
            <v>0</v>
          </cell>
          <cell r="S335">
            <v>0</v>
          </cell>
          <cell r="T335">
            <v>0</v>
          </cell>
          <cell r="U335">
            <v>21860842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</row>
        <row r="336">
          <cell r="B336">
            <v>22600400</v>
          </cell>
          <cell r="C336" t="str">
            <v>مديرية التموين والتجارة الداخلية بأسوان</v>
          </cell>
          <cell r="D336">
            <v>14340717</v>
          </cell>
          <cell r="E336">
            <v>2587490</v>
          </cell>
          <cell r="F336">
            <v>0</v>
          </cell>
          <cell r="G336">
            <v>33726</v>
          </cell>
          <cell r="H336">
            <v>80028</v>
          </cell>
          <cell r="I336">
            <v>1704123</v>
          </cell>
          <cell r="J336">
            <v>0</v>
          </cell>
          <cell r="K336">
            <v>0</v>
          </cell>
          <cell r="L336">
            <v>18746084</v>
          </cell>
          <cell r="M336">
            <v>14340717</v>
          </cell>
          <cell r="N336">
            <v>2587490</v>
          </cell>
          <cell r="O336">
            <v>0</v>
          </cell>
          <cell r="P336">
            <v>33726</v>
          </cell>
          <cell r="Q336">
            <v>80028</v>
          </cell>
          <cell r="R336">
            <v>1704123</v>
          </cell>
          <cell r="S336">
            <v>0</v>
          </cell>
          <cell r="T336">
            <v>0</v>
          </cell>
          <cell r="U336">
            <v>18746084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</row>
        <row r="337">
          <cell r="B337">
            <v>22600500</v>
          </cell>
          <cell r="C337" t="str">
            <v>مديرية القوى العاملة بأسوان</v>
          </cell>
          <cell r="D337">
            <v>7441079</v>
          </cell>
          <cell r="E337">
            <v>1809105</v>
          </cell>
          <cell r="F337">
            <v>0</v>
          </cell>
          <cell r="G337">
            <v>19311</v>
          </cell>
          <cell r="H337">
            <v>3832</v>
          </cell>
          <cell r="I337">
            <v>205254</v>
          </cell>
          <cell r="J337">
            <v>0</v>
          </cell>
          <cell r="K337">
            <v>0</v>
          </cell>
          <cell r="L337">
            <v>9478582</v>
          </cell>
          <cell r="M337">
            <v>7441079</v>
          </cell>
          <cell r="N337">
            <v>1809105</v>
          </cell>
          <cell r="O337">
            <v>0</v>
          </cell>
          <cell r="P337">
            <v>19311</v>
          </cell>
          <cell r="Q337">
            <v>3832</v>
          </cell>
          <cell r="R337">
            <v>205254</v>
          </cell>
          <cell r="S337">
            <v>0</v>
          </cell>
          <cell r="T337">
            <v>0</v>
          </cell>
          <cell r="U337">
            <v>9478582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</row>
        <row r="338">
          <cell r="B338">
            <v>22600600</v>
          </cell>
          <cell r="C338" t="str">
            <v>مديرية الزراعة بأسوان</v>
          </cell>
          <cell r="D338">
            <v>67451889</v>
          </cell>
          <cell r="E338">
            <v>8596105</v>
          </cell>
          <cell r="F338">
            <v>0</v>
          </cell>
          <cell r="G338">
            <v>63414</v>
          </cell>
          <cell r="H338">
            <v>26859</v>
          </cell>
          <cell r="I338">
            <v>0</v>
          </cell>
          <cell r="J338">
            <v>0</v>
          </cell>
          <cell r="K338">
            <v>267</v>
          </cell>
          <cell r="L338">
            <v>76138534</v>
          </cell>
          <cell r="M338">
            <v>67451889</v>
          </cell>
          <cell r="N338">
            <v>8596105</v>
          </cell>
          <cell r="O338">
            <v>0</v>
          </cell>
          <cell r="P338">
            <v>63414</v>
          </cell>
          <cell r="Q338">
            <v>26859</v>
          </cell>
          <cell r="R338">
            <v>0</v>
          </cell>
          <cell r="S338">
            <v>0</v>
          </cell>
          <cell r="T338">
            <v>267</v>
          </cell>
          <cell r="U338">
            <v>76138534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</row>
        <row r="339">
          <cell r="B339">
            <v>22600700</v>
          </cell>
          <cell r="C339" t="str">
            <v>مديرية الطب البيطرى بأسوان</v>
          </cell>
          <cell r="D339">
            <v>21610624</v>
          </cell>
          <cell r="E339">
            <v>2814681</v>
          </cell>
          <cell r="F339">
            <v>0</v>
          </cell>
          <cell r="G339">
            <v>47266</v>
          </cell>
          <cell r="H339">
            <v>25510</v>
          </cell>
          <cell r="I339">
            <v>0</v>
          </cell>
          <cell r="J339">
            <v>0</v>
          </cell>
          <cell r="K339">
            <v>0</v>
          </cell>
          <cell r="L339">
            <v>24498080</v>
          </cell>
          <cell r="M339">
            <v>21610624</v>
          </cell>
          <cell r="N339">
            <v>2814681</v>
          </cell>
          <cell r="O339">
            <v>0</v>
          </cell>
          <cell r="P339">
            <v>47266</v>
          </cell>
          <cell r="Q339">
            <v>28508</v>
          </cell>
          <cell r="R339">
            <v>0</v>
          </cell>
          <cell r="S339">
            <v>0</v>
          </cell>
          <cell r="T339">
            <v>0</v>
          </cell>
          <cell r="U339">
            <v>24501078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-2998</v>
          </cell>
          <cell r="AA339">
            <v>0</v>
          </cell>
          <cell r="AB339">
            <v>0</v>
          </cell>
          <cell r="AC339">
            <v>0</v>
          </cell>
          <cell r="AD339">
            <v>-2998</v>
          </cell>
        </row>
        <row r="340">
          <cell r="B340">
            <v>22600800</v>
          </cell>
          <cell r="C340" t="str">
            <v>مديرية الطرق والنقل بأسوان</v>
          </cell>
          <cell r="D340">
            <v>6175601</v>
          </cell>
          <cell r="E340">
            <v>1040029</v>
          </cell>
          <cell r="F340">
            <v>0</v>
          </cell>
          <cell r="G340">
            <v>9620</v>
          </cell>
          <cell r="H340">
            <v>5512</v>
          </cell>
          <cell r="I340">
            <v>0</v>
          </cell>
          <cell r="J340">
            <v>0</v>
          </cell>
          <cell r="K340">
            <v>0</v>
          </cell>
          <cell r="L340">
            <v>7230762</v>
          </cell>
          <cell r="M340">
            <v>6175601</v>
          </cell>
          <cell r="N340">
            <v>1040029</v>
          </cell>
          <cell r="O340">
            <v>0</v>
          </cell>
          <cell r="P340">
            <v>9620</v>
          </cell>
          <cell r="Q340">
            <v>5512</v>
          </cell>
          <cell r="R340">
            <v>0</v>
          </cell>
          <cell r="S340">
            <v>0</v>
          </cell>
          <cell r="T340">
            <v>0</v>
          </cell>
          <cell r="U340">
            <v>7230762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</row>
        <row r="341">
          <cell r="B341">
            <v>22700400</v>
          </cell>
          <cell r="C341" t="str">
            <v>مديرية التموين والتجارة الداخلية بالأقصر</v>
          </cell>
          <cell r="D341">
            <v>13282312</v>
          </cell>
          <cell r="E341">
            <v>2128456</v>
          </cell>
          <cell r="F341">
            <v>0</v>
          </cell>
          <cell r="G341">
            <v>8785</v>
          </cell>
          <cell r="H341">
            <v>192313</v>
          </cell>
          <cell r="I341">
            <v>370508</v>
          </cell>
          <cell r="J341">
            <v>0</v>
          </cell>
          <cell r="K341">
            <v>0</v>
          </cell>
          <cell r="L341">
            <v>15982373</v>
          </cell>
          <cell r="M341">
            <v>13282312</v>
          </cell>
          <cell r="N341">
            <v>2128456</v>
          </cell>
          <cell r="O341">
            <v>0</v>
          </cell>
          <cell r="P341">
            <v>8785</v>
          </cell>
          <cell r="Q341">
            <v>192313</v>
          </cell>
          <cell r="R341">
            <v>370508</v>
          </cell>
          <cell r="S341">
            <v>0</v>
          </cell>
          <cell r="T341">
            <v>0</v>
          </cell>
          <cell r="U341">
            <v>15982373</v>
          </cell>
          <cell r="V341">
            <v>0</v>
          </cell>
          <cell r="W341">
            <v>0</v>
          </cell>
          <cell r="X341">
            <v>0</v>
          </cell>
          <cell r="Y341">
            <v>0</v>
          </cell>
          <cell r="Z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0</v>
          </cell>
        </row>
        <row r="342">
          <cell r="B342">
            <v>22700500</v>
          </cell>
          <cell r="C342" t="str">
            <v>مديرية القوى العاملة بالأقصر</v>
          </cell>
          <cell r="D342">
            <v>11878208</v>
          </cell>
          <cell r="E342">
            <v>1986655</v>
          </cell>
          <cell r="F342">
            <v>0</v>
          </cell>
          <cell r="G342">
            <v>23603</v>
          </cell>
          <cell r="H342">
            <v>7008</v>
          </cell>
          <cell r="I342">
            <v>362942</v>
          </cell>
          <cell r="J342">
            <v>0</v>
          </cell>
          <cell r="K342">
            <v>0</v>
          </cell>
          <cell r="L342">
            <v>14258417</v>
          </cell>
          <cell r="M342">
            <v>11878208</v>
          </cell>
          <cell r="N342">
            <v>1986655</v>
          </cell>
          <cell r="O342">
            <v>0</v>
          </cell>
          <cell r="P342">
            <v>23603</v>
          </cell>
          <cell r="Q342">
            <v>7008</v>
          </cell>
          <cell r="R342">
            <v>362942</v>
          </cell>
          <cell r="S342">
            <v>0</v>
          </cell>
          <cell r="T342">
            <v>0</v>
          </cell>
          <cell r="U342">
            <v>14258417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0</v>
          </cell>
        </row>
        <row r="343">
          <cell r="B343">
            <v>22700600</v>
          </cell>
          <cell r="C343" t="str">
            <v>مديرية الزراعة بالأقصر</v>
          </cell>
          <cell r="D343">
            <v>29839186</v>
          </cell>
          <cell r="E343">
            <v>3415648</v>
          </cell>
          <cell r="F343">
            <v>0</v>
          </cell>
          <cell r="G343">
            <v>34385</v>
          </cell>
          <cell r="H343">
            <v>22946</v>
          </cell>
          <cell r="I343">
            <v>0</v>
          </cell>
          <cell r="J343">
            <v>0</v>
          </cell>
          <cell r="K343">
            <v>0</v>
          </cell>
          <cell r="L343">
            <v>33312165</v>
          </cell>
          <cell r="M343">
            <v>29839186</v>
          </cell>
          <cell r="N343">
            <v>3415648</v>
          </cell>
          <cell r="O343">
            <v>0</v>
          </cell>
          <cell r="P343">
            <v>34385</v>
          </cell>
          <cell r="Q343">
            <v>22946</v>
          </cell>
          <cell r="R343">
            <v>0</v>
          </cell>
          <cell r="S343">
            <v>0</v>
          </cell>
          <cell r="T343">
            <v>0</v>
          </cell>
          <cell r="U343">
            <v>33312165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</row>
        <row r="344">
          <cell r="B344">
            <v>22700700</v>
          </cell>
          <cell r="C344" t="str">
            <v>مديرية الطب البيطرى بالأقصر</v>
          </cell>
          <cell r="D344">
            <v>11876151</v>
          </cell>
          <cell r="E344">
            <v>1265348</v>
          </cell>
          <cell r="F344">
            <v>0</v>
          </cell>
          <cell r="G344">
            <v>10555</v>
          </cell>
          <cell r="H344">
            <v>17604</v>
          </cell>
          <cell r="I344">
            <v>0</v>
          </cell>
          <cell r="J344">
            <v>0</v>
          </cell>
          <cell r="K344">
            <v>0</v>
          </cell>
          <cell r="L344">
            <v>13169658</v>
          </cell>
          <cell r="M344">
            <v>11876151</v>
          </cell>
          <cell r="N344">
            <v>1265348</v>
          </cell>
          <cell r="O344">
            <v>0</v>
          </cell>
          <cell r="P344">
            <v>10555</v>
          </cell>
          <cell r="Q344">
            <v>17604</v>
          </cell>
          <cell r="R344">
            <v>0</v>
          </cell>
          <cell r="S344">
            <v>0</v>
          </cell>
          <cell r="T344">
            <v>0</v>
          </cell>
          <cell r="U344">
            <v>13169658</v>
          </cell>
          <cell r="V344">
            <v>0</v>
          </cell>
          <cell r="W344">
            <v>0</v>
          </cell>
          <cell r="X344">
            <v>0</v>
          </cell>
          <cell r="Y344">
            <v>0</v>
          </cell>
          <cell r="Z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0</v>
          </cell>
        </row>
        <row r="345">
          <cell r="B345">
            <v>22700800</v>
          </cell>
          <cell r="C345" t="str">
            <v>مديرية الطرق والنقل بالأقصر</v>
          </cell>
          <cell r="D345">
            <v>7596664</v>
          </cell>
          <cell r="E345">
            <v>1215835</v>
          </cell>
          <cell r="F345">
            <v>0</v>
          </cell>
          <cell r="G345">
            <v>7687</v>
          </cell>
          <cell r="H345">
            <v>12816</v>
          </cell>
          <cell r="I345">
            <v>0</v>
          </cell>
          <cell r="J345">
            <v>0</v>
          </cell>
          <cell r="K345">
            <v>0</v>
          </cell>
          <cell r="L345">
            <v>8833002</v>
          </cell>
          <cell r="M345">
            <v>7596664</v>
          </cell>
          <cell r="N345">
            <v>1215835</v>
          </cell>
          <cell r="O345">
            <v>0</v>
          </cell>
          <cell r="P345">
            <v>7687</v>
          </cell>
          <cell r="Q345">
            <v>12816</v>
          </cell>
          <cell r="R345">
            <v>0</v>
          </cell>
          <cell r="S345">
            <v>0</v>
          </cell>
          <cell r="T345">
            <v>0</v>
          </cell>
          <cell r="U345">
            <v>8833002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</row>
        <row r="346">
          <cell r="B346">
            <v>31800100</v>
          </cell>
          <cell r="C346" t="str">
            <v>الهيئة المصرية العامه لمشروعات الصرف</v>
          </cell>
          <cell r="D346">
            <v>826826738</v>
          </cell>
          <cell r="E346">
            <v>675146051</v>
          </cell>
          <cell r="F346">
            <v>56765223</v>
          </cell>
          <cell r="G346">
            <v>1298509</v>
          </cell>
          <cell r="H346">
            <v>3134615</v>
          </cell>
          <cell r="I346">
            <v>1878314655</v>
          </cell>
          <cell r="J346">
            <v>0</v>
          </cell>
          <cell r="K346">
            <v>291520810</v>
          </cell>
          <cell r="L346">
            <v>3733006601</v>
          </cell>
          <cell r="M346">
            <v>826821355</v>
          </cell>
          <cell r="N346">
            <v>675093156</v>
          </cell>
          <cell r="O346">
            <v>56765223</v>
          </cell>
          <cell r="P346">
            <v>1298509</v>
          </cell>
          <cell r="Q346">
            <v>3123263</v>
          </cell>
          <cell r="R346">
            <v>1878315865</v>
          </cell>
          <cell r="S346">
            <v>0</v>
          </cell>
          <cell r="T346">
            <v>291520810</v>
          </cell>
          <cell r="U346">
            <v>3732938182</v>
          </cell>
          <cell r="V346">
            <v>5383</v>
          </cell>
          <cell r="W346">
            <v>52895</v>
          </cell>
          <cell r="X346">
            <v>0</v>
          </cell>
          <cell r="Y346">
            <v>0</v>
          </cell>
          <cell r="Z346">
            <v>11352</v>
          </cell>
          <cell r="AA346">
            <v>-1210</v>
          </cell>
          <cell r="AB346">
            <v>0</v>
          </cell>
          <cell r="AC346">
            <v>0</v>
          </cell>
          <cell r="AD346">
            <v>68419</v>
          </cell>
        </row>
        <row r="347">
          <cell r="B347">
            <v>31800200</v>
          </cell>
          <cell r="C347" t="str">
            <v>الهيئة العامه لمشروعات الصرف - مشروعات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</row>
        <row r="348">
          <cell r="B348">
            <v>32101700</v>
          </cell>
          <cell r="C348" t="str">
            <v>الهيئة العامة للرقابة على الصادرات والواردات</v>
          </cell>
          <cell r="D348">
            <v>405797404</v>
          </cell>
          <cell r="E348">
            <v>63385692</v>
          </cell>
          <cell r="F348">
            <v>0</v>
          </cell>
          <cell r="G348">
            <v>9417219</v>
          </cell>
          <cell r="H348">
            <v>129494051</v>
          </cell>
          <cell r="I348">
            <v>828442716</v>
          </cell>
          <cell r="J348">
            <v>0</v>
          </cell>
          <cell r="K348">
            <v>0</v>
          </cell>
          <cell r="L348">
            <v>1436537083</v>
          </cell>
          <cell r="M348">
            <v>405797404</v>
          </cell>
          <cell r="N348">
            <v>62604606</v>
          </cell>
          <cell r="O348">
            <v>0</v>
          </cell>
          <cell r="P348">
            <v>9417219</v>
          </cell>
          <cell r="Q348">
            <v>129488441</v>
          </cell>
          <cell r="R348">
            <v>829229412</v>
          </cell>
          <cell r="S348">
            <v>0</v>
          </cell>
          <cell r="T348">
            <v>0</v>
          </cell>
          <cell r="U348">
            <v>1436537083</v>
          </cell>
          <cell r="V348">
            <v>0</v>
          </cell>
          <cell r="W348">
            <v>781086</v>
          </cell>
          <cell r="X348">
            <v>0</v>
          </cell>
          <cell r="Y348">
            <v>0</v>
          </cell>
          <cell r="Z348">
            <v>5610</v>
          </cell>
          <cell r="AA348">
            <v>-786696</v>
          </cell>
          <cell r="AB348">
            <v>0</v>
          </cell>
          <cell r="AC348">
            <v>0</v>
          </cell>
          <cell r="AD348">
            <v>0</v>
          </cell>
        </row>
        <row r="349">
          <cell r="B349">
            <v>32101800</v>
          </cell>
          <cell r="C349" t="str">
            <v>الهيئة العامة لمركز تنمية الصادرات المصرية</v>
          </cell>
          <cell r="D349">
            <v>15805890</v>
          </cell>
          <cell r="E349">
            <v>1619154</v>
          </cell>
          <cell r="F349">
            <v>0</v>
          </cell>
          <cell r="G349">
            <v>3800</v>
          </cell>
          <cell r="H349">
            <v>17294</v>
          </cell>
          <cell r="I349">
            <v>104280</v>
          </cell>
          <cell r="J349">
            <v>0</v>
          </cell>
          <cell r="K349">
            <v>0</v>
          </cell>
          <cell r="L349">
            <v>17550418</v>
          </cell>
          <cell r="M349">
            <v>15805890</v>
          </cell>
          <cell r="N349">
            <v>1619154</v>
          </cell>
          <cell r="O349">
            <v>0</v>
          </cell>
          <cell r="P349">
            <v>3800</v>
          </cell>
          <cell r="Q349">
            <v>17294</v>
          </cell>
          <cell r="R349">
            <v>109464</v>
          </cell>
          <cell r="S349">
            <v>0</v>
          </cell>
          <cell r="T349">
            <v>0</v>
          </cell>
          <cell r="U349">
            <v>17555603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-5184</v>
          </cell>
          <cell r="AB349">
            <v>0</v>
          </cell>
          <cell r="AC349">
            <v>0</v>
          </cell>
          <cell r="AD349">
            <v>-5185</v>
          </cell>
        </row>
        <row r="350">
          <cell r="B350">
            <v>32101900</v>
          </cell>
          <cell r="C350" t="str">
            <v>صندوق تنمية الصادرات المصرية</v>
          </cell>
          <cell r="D350">
            <v>38521729</v>
          </cell>
          <cell r="E350">
            <v>4130117</v>
          </cell>
          <cell r="F350">
            <v>0</v>
          </cell>
          <cell r="G350">
            <v>2528338766</v>
          </cell>
          <cell r="H350">
            <v>818</v>
          </cell>
          <cell r="I350">
            <v>746612</v>
          </cell>
          <cell r="J350">
            <v>0</v>
          </cell>
          <cell r="K350">
            <v>0</v>
          </cell>
          <cell r="L350">
            <v>2571738043</v>
          </cell>
          <cell r="M350">
            <v>38521729</v>
          </cell>
          <cell r="N350">
            <v>4130117</v>
          </cell>
          <cell r="O350">
            <v>0</v>
          </cell>
          <cell r="P350">
            <v>2528338766</v>
          </cell>
          <cell r="Q350">
            <v>818</v>
          </cell>
          <cell r="R350">
            <v>746612</v>
          </cell>
          <cell r="S350">
            <v>0</v>
          </cell>
          <cell r="T350">
            <v>8152388086</v>
          </cell>
          <cell r="U350">
            <v>10724126129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-8152388086</v>
          </cell>
          <cell r="AD350">
            <v>-8152388086</v>
          </cell>
        </row>
        <row r="351">
          <cell r="B351">
            <v>32102000</v>
          </cell>
          <cell r="C351" t="str">
            <v>الهيئة العامة لسوق المال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</row>
        <row r="352">
          <cell r="B352">
            <v>32102100</v>
          </cell>
          <cell r="C352" t="str">
            <v>جهاز حماية المنافسة ومنع الممارسات الاحتكارية</v>
          </cell>
          <cell r="D352">
            <v>33552361</v>
          </cell>
          <cell r="E352">
            <v>8543453</v>
          </cell>
          <cell r="F352">
            <v>0</v>
          </cell>
          <cell r="G352">
            <v>623341</v>
          </cell>
          <cell r="H352">
            <v>7489773</v>
          </cell>
          <cell r="I352">
            <v>3284148</v>
          </cell>
          <cell r="J352">
            <v>0</v>
          </cell>
          <cell r="K352">
            <v>0</v>
          </cell>
          <cell r="L352">
            <v>53493076</v>
          </cell>
          <cell r="M352">
            <v>33552361</v>
          </cell>
          <cell r="N352">
            <v>8543453</v>
          </cell>
          <cell r="O352">
            <v>0</v>
          </cell>
          <cell r="P352">
            <v>623341</v>
          </cell>
          <cell r="Q352">
            <v>7489773</v>
          </cell>
          <cell r="R352">
            <v>3284148</v>
          </cell>
          <cell r="S352">
            <v>0</v>
          </cell>
          <cell r="T352">
            <v>0</v>
          </cell>
          <cell r="U352">
            <v>53493076</v>
          </cell>
          <cell r="V352">
            <v>0</v>
          </cell>
          <cell r="W352">
            <v>0</v>
          </cell>
          <cell r="X352">
            <v>0</v>
          </cell>
          <cell r="Y352">
            <v>0</v>
          </cell>
          <cell r="Z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0</v>
          </cell>
        </row>
        <row r="353">
          <cell r="B353">
            <v>32102200</v>
          </cell>
          <cell r="C353" t="str">
            <v>جهاز حماية المستهلك</v>
          </cell>
          <cell r="D353">
            <v>37178289</v>
          </cell>
          <cell r="E353">
            <v>14607808</v>
          </cell>
          <cell r="F353">
            <v>0</v>
          </cell>
          <cell r="G353">
            <v>18999072</v>
          </cell>
          <cell r="H353">
            <v>555818</v>
          </cell>
          <cell r="I353">
            <v>2947201</v>
          </cell>
          <cell r="J353">
            <v>0</v>
          </cell>
          <cell r="K353">
            <v>0</v>
          </cell>
          <cell r="L353">
            <v>74288188</v>
          </cell>
          <cell r="M353">
            <v>37178289</v>
          </cell>
          <cell r="N353">
            <v>14607808</v>
          </cell>
          <cell r="O353">
            <v>0</v>
          </cell>
          <cell r="P353">
            <v>18999072</v>
          </cell>
          <cell r="Q353">
            <v>555818</v>
          </cell>
          <cell r="R353">
            <v>2947201</v>
          </cell>
          <cell r="S353">
            <v>0</v>
          </cell>
          <cell r="T353">
            <v>0</v>
          </cell>
          <cell r="U353">
            <v>74288188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</row>
        <row r="354">
          <cell r="B354">
            <v>32102300</v>
          </cell>
          <cell r="C354" t="str">
            <v>الهيئة العامة للإصلاح الزراعي</v>
          </cell>
          <cell r="D354">
            <v>454189865</v>
          </cell>
          <cell r="E354">
            <v>13924685</v>
          </cell>
          <cell r="F354">
            <v>0</v>
          </cell>
          <cell r="G354">
            <v>3969266</v>
          </cell>
          <cell r="H354">
            <v>77650438</v>
          </cell>
          <cell r="I354">
            <v>2594988</v>
          </cell>
          <cell r="J354">
            <v>0</v>
          </cell>
          <cell r="K354">
            <v>0</v>
          </cell>
          <cell r="L354">
            <v>552329242</v>
          </cell>
          <cell r="M354">
            <v>454189865</v>
          </cell>
          <cell r="N354">
            <v>13924685</v>
          </cell>
          <cell r="O354">
            <v>0</v>
          </cell>
          <cell r="P354">
            <v>3969266</v>
          </cell>
          <cell r="Q354">
            <v>77650438</v>
          </cell>
          <cell r="R354">
            <v>2594988</v>
          </cell>
          <cell r="S354">
            <v>0</v>
          </cell>
          <cell r="T354">
            <v>0</v>
          </cell>
          <cell r="U354">
            <v>552329242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</row>
        <row r="355">
          <cell r="B355">
            <v>32102400</v>
          </cell>
          <cell r="C355" t="str">
            <v>صندوق تحسين الاقطان المصرية</v>
          </cell>
          <cell r="D355">
            <v>5638440</v>
          </cell>
          <cell r="E355">
            <v>409266</v>
          </cell>
          <cell r="F355">
            <v>0</v>
          </cell>
          <cell r="G355">
            <v>2636275</v>
          </cell>
          <cell r="H355">
            <v>7118</v>
          </cell>
          <cell r="I355">
            <v>0</v>
          </cell>
          <cell r="J355">
            <v>0</v>
          </cell>
          <cell r="K355">
            <v>0</v>
          </cell>
          <cell r="L355">
            <v>8691099</v>
          </cell>
          <cell r="M355">
            <v>5638440</v>
          </cell>
          <cell r="N355">
            <v>409266</v>
          </cell>
          <cell r="O355">
            <v>0</v>
          </cell>
          <cell r="P355">
            <v>2636275</v>
          </cell>
          <cell r="Q355">
            <v>7118</v>
          </cell>
          <cell r="R355">
            <v>0</v>
          </cell>
          <cell r="S355">
            <v>0</v>
          </cell>
          <cell r="T355">
            <v>0</v>
          </cell>
          <cell r="U355">
            <v>8691099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</row>
        <row r="356">
          <cell r="B356">
            <v>32102500</v>
          </cell>
          <cell r="C356" t="str">
            <v>الجهاز التنفيذى لمشروعات تحسين الاراضى</v>
          </cell>
          <cell r="D356">
            <v>213052068</v>
          </cell>
          <cell r="E356">
            <v>63685582</v>
          </cell>
          <cell r="F356">
            <v>32203670</v>
          </cell>
          <cell r="G356">
            <v>452590</v>
          </cell>
          <cell r="H356">
            <v>8818150</v>
          </cell>
          <cell r="I356">
            <v>771359844</v>
          </cell>
          <cell r="J356">
            <v>0</v>
          </cell>
          <cell r="K356">
            <v>165385506</v>
          </cell>
          <cell r="L356">
            <v>1254957410</v>
          </cell>
          <cell r="M356">
            <v>213052068</v>
          </cell>
          <cell r="N356">
            <v>64695920</v>
          </cell>
          <cell r="O356">
            <v>32203670</v>
          </cell>
          <cell r="P356">
            <v>452590</v>
          </cell>
          <cell r="Q356">
            <v>8818150</v>
          </cell>
          <cell r="R356">
            <v>771359843</v>
          </cell>
          <cell r="S356">
            <v>0</v>
          </cell>
          <cell r="T356">
            <v>165385506</v>
          </cell>
          <cell r="U356">
            <v>1255967748</v>
          </cell>
          <cell r="V356">
            <v>0</v>
          </cell>
          <cell r="W356">
            <v>-1010338</v>
          </cell>
          <cell r="X356">
            <v>0</v>
          </cell>
          <cell r="Y356">
            <v>0</v>
          </cell>
          <cell r="Z356">
            <v>0</v>
          </cell>
          <cell r="AA356">
            <v>1</v>
          </cell>
          <cell r="AB356">
            <v>0</v>
          </cell>
          <cell r="AC356">
            <v>0</v>
          </cell>
          <cell r="AD356">
            <v>-1010338</v>
          </cell>
        </row>
        <row r="357">
          <cell r="B357">
            <v>32102600</v>
          </cell>
          <cell r="C357" t="str">
            <v>صندوق الموازنة الزراعية</v>
          </cell>
          <cell r="D357">
            <v>20967567</v>
          </cell>
          <cell r="E357">
            <v>5007072</v>
          </cell>
          <cell r="F357">
            <v>0</v>
          </cell>
          <cell r="G357">
            <v>20163652</v>
          </cell>
          <cell r="H357">
            <v>289590</v>
          </cell>
          <cell r="I357">
            <v>0</v>
          </cell>
          <cell r="J357">
            <v>0</v>
          </cell>
          <cell r="K357">
            <v>0</v>
          </cell>
          <cell r="L357">
            <v>46427882</v>
          </cell>
          <cell r="M357">
            <v>20967567</v>
          </cell>
          <cell r="N357">
            <v>5007072</v>
          </cell>
          <cell r="O357">
            <v>0</v>
          </cell>
          <cell r="P357">
            <v>20163652</v>
          </cell>
          <cell r="Q357">
            <v>289590</v>
          </cell>
          <cell r="R357">
            <v>0</v>
          </cell>
          <cell r="S357">
            <v>0</v>
          </cell>
          <cell r="T357">
            <v>0</v>
          </cell>
          <cell r="U357">
            <v>46427882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</row>
        <row r="358">
          <cell r="B358">
            <v>32102700</v>
          </cell>
          <cell r="C358" t="str">
            <v>صندوق الأراضي الزراعية</v>
          </cell>
          <cell r="D358">
            <v>614430</v>
          </cell>
          <cell r="E358">
            <v>19634</v>
          </cell>
          <cell r="F358">
            <v>0</v>
          </cell>
          <cell r="G358">
            <v>0</v>
          </cell>
          <cell r="H358">
            <v>94563099</v>
          </cell>
          <cell r="I358">
            <v>0</v>
          </cell>
          <cell r="J358">
            <v>0</v>
          </cell>
          <cell r="K358">
            <v>0</v>
          </cell>
          <cell r="L358">
            <v>95197164</v>
          </cell>
          <cell r="M358">
            <v>614430</v>
          </cell>
          <cell r="N358">
            <v>19634</v>
          </cell>
          <cell r="O358">
            <v>0</v>
          </cell>
          <cell r="P358">
            <v>0</v>
          </cell>
          <cell r="Q358">
            <v>98617351</v>
          </cell>
          <cell r="R358">
            <v>0</v>
          </cell>
          <cell r="S358">
            <v>0</v>
          </cell>
          <cell r="T358">
            <v>0</v>
          </cell>
          <cell r="U358">
            <v>99251415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-4054252</v>
          </cell>
          <cell r="AA358">
            <v>0</v>
          </cell>
          <cell r="AB358">
            <v>0</v>
          </cell>
          <cell r="AC358">
            <v>0</v>
          </cell>
          <cell r="AD358">
            <v>-4054251</v>
          </cell>
        </row>
        <row r="359">
          <cell r="B359">
            <v>32102800</v>
          </cell>
          <cell r="C359" t="str">
            <v>الهيئة العامة للخدمات البيطرية</v>
          </cell>
          <cell r="D359">
            <v>172949497</v>
          </cell>
          <cell r="E359">
            <v>277479390</v>
          </cell>
          <cell r="F359">
            <v>0</v>
          </cell>
          <cell r="G359">
            <v>1667474</v>
          </cell>
          <cell r="H359">
            <v>51711093</v>
          </cell>
          <cell r="I359">
            <v>91049539</v>
          </cell>
          <cell r="J359">
            <v>0</v>
          </cell>
          <cell r="K359">
            <v>1956725</v>
          </cell>
          <cell r="L359">
            <v>596813717</v>
          </cell>
          <cell r="M359">
            <v>172949497</v>
          </cell>
          <cell r="N359">
            <v>277479390</v>
          </cell>
          <cell r="O359">
            <v>0</v>
          </cell>
          <cell r="P359">
            <v>1667474</v>
          </cell>
          <cell r="Q359">
            <v>86775555</v>
          </cell>
          <cell r="R359">
            <v>91049539</v>
          </cell>
          <cell r="S359">
            <v>0</v>
          </cell>
          <cell r="T359">
            <v>1956725</v>
          </cell>
          <cell r="U359">
            <v>631878179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-35064462</v>
          </cell>
          <cell r="AA359">
            <v>0</v>
          </cell>
          <cell r="AB359">
            <v>0</v>
          </cell>
          <cell r="AC359">
            <v>0</v>
          </cell>
          <cell r="AD359">
            <v>-35064462</v>
          </cell>
        </row>
        <row r="360">
          <cell r="B360">
            <v>32102900</v>
          </cell>
          <cell r="C360" t="str">
            <v>الهيئة العامة لتنمية الثروة السمكية</v>
          </cell>
          <cell r="D360">
            <v>212197552</v>
          </cell>
          <cell r="E360">
            <v>111525604</v>
          </cell>
          <cell r="F360">
            <v>656782</v>
          </cell>
          <cell r="G360">
            <v>1191965</v>
          </cell>
          <cell r="H360">
            <v>84327978</v>
          </cell>
          <cell r="I360">
            <v>62170896</v>
          </cell>
          <cell r="J360">
            <v>0</v>
          </cell>
          <cell r="K360">
            <v>5773642</v>
          </cell>
          <cell r="L360">
            <v>477844419</v>
          </cell>
          <cell r="M360">
            <v>212197552</v>
          </cell>
          <cell r="N360">
            <v>112417580</v>
          </cell>
          <cell r="O360">
            <v>656782</v>
          </cell>
          <cell r="P360">
            <v>1191965</v>
          </cell>
          <cell r="Q360">
            <v>84327978</v>
          </cell>
          <cell r="R360">
            <v>62170896</v>
          </cell>
          <cell r="S360">
            <v>0</v>
          </cell>
          <cell r="T360">
            <v>5773642</v>
          </cell>
          <cell r="U360">
            <v>478736395</v>
          </cell>
          <cell r="V360">
            <v>0</v>
          </cell>
          <cell r="W360">
            <v>-891976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-891976</v>
          </cell>
        </row>
        <row r="361">
          <cell r="B361">
            <v>32103000</v>
          </cell>
          <cell r="C361" t="str">
            <v>لهيئة المصرية العامة لحماية الشواطىء</v>
          </cell>
          <cell r="D361">
            <v>37440022</v>
          </cell>
          <cell r="E361">
            <v>3471981</v>
          </cell>
          <cell r="F361">
            <v>0</v>
          </cell>
          <cell r="G361">
            <v>83733</v>
          </cell>
          <cell r="H361">
            <v>99540</v>
          </cell>
          <cell r="I361">
            <v>569792996</v>
          </cell>
          <cell r="J361">
            <v>0</v>
          </cell>
          <cell r="K361">
            <v>0</v>
          </cell>
          <cell r="L361">
            <v>610888273</v>
          </cell>
          <cell r="M361">
            <v>37440022</v>
          </cell>
          <cell r="N361">
            <v>3471981</v>
          </cell>
          <cell r="O361">
            <v>0</v>
          </cell>
          <cell r="P361">
            <v>83733</v>
          </cell>
          <cell r="Q361">
            <v>99540</v>
          </cell>
          <cell r="R361">
            <v>569792996</v>
          </cell>
          <cell r="S361">
            <v>0</v>
          </cell>
          <cell r="T361">
            <v>0</v>
          </cell>
          <cell r="U361">
            <v>610888273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</row>
        <row r="362">
          <cell r="B362">
            <v>32103100</v>
          </cell>
          <cell r="C362" t="str">
            <v>الهيئة المصرية العامة للثروة المعدنية</v>
          </cell>
          <cell r="D362">
            <v>139479351</v>
          </cell>
          <cell r="E362">
            <v>12409712</v>
          </cell>
          <cell r="F362">
            <v>0</v>
          </cell>
          <cell r="G362">
            <v>2954044</v>
          </cell>
          <cell r="H362">
            <v>2135992079</v>
          </cell>
          <cell r="I362">
            <v>51552597</v>
          </cell>
          <cell r="J362">
            <v>0</v>
          </cell>
          <cell r="K362">
            <v>0</v>
          </cell>
          <cell r="L362">
            <v>2342387784</v>
          </cell>
          <cell r="M362">
            <v>139479351</v>
          </cell>
          <cell r="N362">
            <v>12409712</v>
          </cell>
          <cell r="O362">
            <v>0</v>
          </cell>
          <cell r="P362">
            <v>2954044</v>
          </cell>
          <cell r="Q362">
            <v>2135992079</v>
          </cell>
          <cell r="R362">
            <v>51552597</v>
          </cell>
          <cell r="S362">
            <v>0</v>
          </cell>
          <cell r="T362">
            <v>0</v>
          </cell>
          <cell r="U362">
            <v>2342387784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</row>
        <row r="363">
          <cell r="B363">
            <v>32103200</v>
          </cell>
          <cell r="C363" t="str">
            <v>الهيئة المصرية العامة للمواصفات والجودة</v>
          </cell>
          <cell r="D363">
            <v>50177749</v>
          </cell>
          <cell r="E363">
            <v>3876460</v>
          </cell>
          <cell r="F363">
            <v>0</v>
          </cell>
          <cell r="G363">
            <v>394487</v>
          </cell>
          <cell r="H363">
            <v>4087331</v>
          </cell>
          <cell r="I363">
            <v>9322816</v>
          </cell>
          <cell r="J363">
            <v>0</v>
          </cell>
          <cell r="K363">
            <v>0</v>
          </cell>
          <cell r="L363">
            <v>67858843</v>
          </cell>
          <cell r="M363">
            <v>50177749</v>
          </cell>
          <cell r="N363">
            <v>3876460</v>
          </cell>
          <cell r="O363">
            <v>0</v>
          </cell>
          <cell r="P363">
            <v>394487</v>
          </cell>
          <cell r="Q363">
            <v>4087331</v>
          </cell>
          <cell r="R363">
            <v>9322816</v>
          </cell>
          <cell r="S363">
            <v>0</v>
          </cell>
          <cell r="T363">
            <v>0</v>
          </cell>
          <cell r="U363">
            <v>67858843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</row>
        <row r="364">
          <cell r="B364">
            <v>32103300</v>
          </cell>
          <cell r="C364" t="str">
            <v>المجلس الوطني للاعتماد</v>
          </cell>
          <cell r="D364">
            <v>10071248</v>
          </cell>
          <cell r="E364">
            <v>1909554</v>
          </cell>
          <cell r="F364">
            <v>0</v>
          </cell>
          <cell r="G364">
            <v>2294995</v>
          </cell>
          <cell r="H364">
            <v>314322</v>
          </cell>
          <cell r="I364">
            <v>4158333</v>
          </cell>
          <cell r="J364">
            <v>0</v>
          </cell>
          <cell r="K364">
            <v>0</v>
          </cell>
          <cell r="L364">
            <v>18748453</v>
          </cell>
          <cell r="M364">
            <v>10071248</v>
          </cell>
          <cell r="N364">
            <v>1909554</v>
          </cell>
          <cell r="O364">
            <v>0</v>
          </cell>
          <cell r="P364">
            <v>2294995</v>
          </cell>
          <cell r="Q364">
            <v>314322</v>
          </cell>
          <cell r="R364">
            <v>4158333</v>
          </cell>
          <cell r="S364">
            <v>0</v>
          </cell>
          <cell r="T364">
            <v>0</v>
          </cell>
          <cell r="U364">
            <v>18748453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</row>
        <row r="365">
          <cell r="B365">
            <v>32103400</v>
          </cell>
          <cell r="C365" t="str">
            <v>الهيئة العامة للطرق والكباري والنقل البري</v>
          </cell>
          <cell r="D365">
            <v>422689578</v>
          </cell>
          <cell r="E365">
            <v>1973138098</v>
          </cell>
          <cell r="F365">
            <v>231250000</v>
          </cell>
          <cell r="G365">
            <v>1433606</v>
          </cell>
          <cell r="H365">
            <v>14738702</v>
          </cell>
          <cell r="I365">
            <v>30211800547</v>
          </cell>
          <cell r="J365">
            <v>0</v>
          </cell>
          <cell r="K365">
            <v>424899712</v>
          </cell>
          <cell r="L365">
            <v>33279950244</v>
          </cell>
          <cell r="M365">
            <v>422689578</v>
          </cell>
          <cell r="N365">
            <v>1973138098</v>
          </cell>
          <cell r="O365">
            <v>231250000</v>
          </cell>
          <cell r="P365">
            <v>1433606</v>
          </cell>
          <cell r="Q365">
            <v>14738702</v>
          </cell>
          <cell r="R365">
            <v>30211800547</v>
          </cell>
          <cell r="S365">
            <v>0</v>
          </cell>
          <cell r="T365">
            <v>424899712</v>
          </cell>
          <cell r="U365">
            <v>33279950244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</row>
        <row r="366">
          <cell r="B366">
            <v>32103500</v>
          </cell>
          <cell r="C366" t="str">
            <v>الهيئة المصرية لسلامة الملاحة البحرية</v>
          </cell>
          <cell r="D366">
            <v>115924321</v>
          </cell>
          <cell r="E366">
            <v>51667075</v>
          </cell>
          <cell r="F366">
            <v>486541</v>
          </cell>
          <cell r="G366">
            <v>703732</v>
          </cell>
          <cell r="H366">
            <v>2630033</v>
          </cell>
          <cell r="I366">
            <v>81420011</v>
          </cell>
          <cell r="J366">
            <v>0</v>
          </cell>
          <cell r="K366">
            <v>6657302</v>
          </cell>
          <cell r="L366">
            <v>259489015</v>
          </cell>
          <cell r="M366">
            <v>115927321</v>
          </cell>
          <cell r="N366">
            <v>51664075</v>
          </cell>
          <cell r="O366">
            <v>486541</v>
          </cell>
          <cell r="P366">
            <v>703732</v>
          </cell>
          <cell r="Q366">
            <v>2630033</v>
          </cell>
          <cell r="R366">
            <v>81420011</v>
          </cell>
          <cell r="S366">
            <v>0</v>
          </cell>
          <cell r="T366">
            <v>6657302</v>
          </cell>
          <cell r="U366">
            <v>259489015</v>
          </cell>
          <cell r="V366">
            <v>-3000</v>
          </cell>
          <cell r="W366">
            <v>3000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</row>
        <row r="367">
          <cell r="B367">
            <v>32103600</v>
          </cell>
          <cell r="C367" t="str">
            <v>الهيئة العامة للنقل النهري</v>
          </cell>
          <cell r="D367">
            <v>39242211</v>
          </cell>
          <cell r="E367">
            <v>7136648</v>
          </cell>
          <cell r="F367">
            <v>602615</v>
          </cell>
          <cell r="G367">
            <v>390178</v>
          </cell>
          <cell r="H367">
            <v>99691</v>
          </cell>
          <cell r="I367">
            <v>606024501</v>
          </cell>
          <cell r="J367">
            <v>0</v>
          </cell>
          <cell r="K367">
            <v>22086978</v>
          </cell>
          <cell r="L367">
            <v>675582823</v>
          </cell>
          <cell r="M367">
            <v>39242211</v>
          </cell>
          <cell r="N367">
            <v>7136648</v>
          </cell>
          <cell r="O367">
            <v>602615</v>
          </cell>
          <cell r="P367">
            <v>390178</v>
          </cell>
          <cell r="Q367">
            <v>99691</v>
          </cell>
          <cell r="R367">
            <v>606024501</v>
          </cell>
          <cell r="S367">
            <v>0</v>
          </cell>
          <cell r="T367">
            <v>22086978</v>
          </cell>
          <cell r="U367">
            <v>675582823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</row>
        <row r="368">
          <cell r="B368">
            <v>32103700</v>
          </cell>
          <cell r="C368" t="str">
            <v>الهيئة القومية للانفاق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</row>
        <row r="369">
          <cell r="B369">
            <v>32103800</v>
          </cell>
          <cell r="C369" t="str">
            <v>المعهد القومي للتدريب على أعمال الطيران المدني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</row>
        <row r="370">
          <cell r="B370">
            <v>32103900</v>
          </cell>
          <cell r="C370" t="str">
            <v>الهيئة العامة للارصاد الجوية</v>
          </cell>
          <cell r="D370">
            <v>133347294</v>
          </cell>
          <cell r="E370">
            <v>14239854</v>
          </cell>
          <cell r="F370">
            <v>133373</v>
          </cell>
          <cell r="G370">
            <v>171124</v>
          </cell>
          <cell r="H370">
            <v>443300</v>
          </cell>
          <cell r="I370">
            <v>49484090</v>
          </cell>
          <cell r="J370">
            <v>0</v>
          </cell>
          <cell r="K370">
            <v>3919957</v>
          </cell>
          <cell r="L370">
            <v>201738993</v>
          </cell>
          <cell r="M370">
            <v>133347294</v>
          </cell>
          <cell r="N370">
            <v>14231434</v>
          </cell>
          <cell r="O370">
            <v>133373</v>
          </cell>
          <cell r="P370">
            <v>171124</v>
          </cell>
          <cell r="Q370">
            <v>452449</v>
          </cell>
          <cell r="R370">
            <v>50029790</v>
          </cell>
          <cell r="S370">
            <v>0</v>
          </cell>
          <cell r="T370">
            <v>3919957</v>
          </cell>
          <cell r="U370">
            <v>202285421</v>
          </cell>
          <cell r="V370">
            <v>0</v>
          </cell>
          <cell r="W370">
            <v>8420</v>
          </cell>
          <cell r="X370">
            <v>0</v>
          </cell>
          <cell r="Y370">
            <v>0</v>
          </cell>
          <cell r="Z370">
            <v>-9149</v>
          </cell>
          <cell r="AA370">
            <v>-545700</v>
          </cell>
          <cell r="AB370">
            <v>0</v>
          </cell>
          <cell r="AC370">
            <v>0</v>
          </cell>
          <cell r="AD370">
            <v>-546428</v>
          </cell>
        </row>
        <row r="371">
          <cell r="B371">
            <v>32104000</v>
          </cell>
          <cell r="C371" t="str">
            <v>صندوق دعم وتطوير الطيران</v>
          </cell>
          <cell r="D371">
            <v>61365459</v>
          </cell>
          <cell r="E371">
            <v>417394</v>
          </cell>
          <cell r="F371">
            <v>0</v>
          </cell>
          <cell r="G371">
            <v>183561641</v>
          </cell>
          <cell r="H371">
            <v>137433437</v>
          </cell>
          <cell r="I371">
            <v>0</v>
          </cell>
          <cell r="J371">
            <v>0</v>
          </cell>
          <cell r="K371">
            <v>0</v>
          </cell>
          <cell r="L371">
            <v>382777931</v>
          </cell>
          <cell r="M371">
            <v>61365459</v>
          </cell>
          <cell r="N371">
            <v>417394</v>
          </cell>
          <cell r="O371">
            <v>0</v>
          </cell>
          <cell r="P371">
            <v>183561641</v>
          </cell>
          <cell r="Q371">
            <v>137433437</v>
          </cell>
          <cell r="R371">
            <v>0</v>
          </cell>
          <cell r="S371">
            <v>0</v>
          </cell>
          <cell r="T371">
            <v>0</v>
          </cell>
          <cell r="U371">
            <v>382777931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</row>
        <row r="372">
          <cell r="B372">
            <v>32104100</v>
          </cell>
          <cell r="C372" t="str">
            <v>الهيئة المصرية للتنشيط السياحى</v>
          </cell>
          <cell r="D372">
            <v>86100336</v>
          </cell>
          <cell r="E372">
            <v>393922687</v>
          </cell>
          <cell r="F372">
            <v>0</v>
          </cell>
          <cell r="G372">
            <v>7129</v>
          </cell>
          <cell r="H372">
            <v>74375</v>
          </cell>
          <cell r="I372">
            <v>0</v>
          </cell>
          <cell r="J372">
            <v>0</v>
          </cell>
          <cell r="K372">
            <v>0</v>
          </cell>
          <cell r="L372">
            <v>480104527</v>
          </cell>
          <cell r="M372">
            <v>86059524</v>
          </cell>
          <cell r="N372">
            <v>557761039</v>
          </cell>
          <cell r="O372">
            <v>0</v>
          </cell>
          <cell r="P372">
            <v>1395928382</v>
          </cell>
          <cell r="Q372">
            <v>65445</v>
          </cell>
          <cell r="R372">
            <v>619662</v>
          </cell>
          <cell r="S372">
            <v>0</v>
          </cell>
          <cell r="T372">
            <v>0</v>
          </cell>
          <cell r="U372">
            <v>2040434051</v>
          </cell>
          <cell r="V372">
            <v>40812</v>
          </cell>
          <cell r="W372">
            <v>-163838352</v>
          </cell>
          <cell r="X372">
            <v>0</v>
          </cell>
          <cell r="Y372">
            <v>-1395921253</v>
          </cell>
          <cell r="Z372">
            <v>8930</v>
          </cell>
          <cell r="AA372">
            <v>-619662</v>
          </cell>
          <cell r="AB372">
            <v>0</v>
          </cell>
          <cell r="AC372">
            <v>0</v>
          </cell>
          <cell r="AD372">
            <v>-1560329524</v>
          </cell>
        </row>
        <row r="373">
          <cell r="B373">
            <v>32104200</v>
          </cell>
          <cell r="C373" t="str">
            <v>الهيئة العامة لتنمية بحيرة السد العالى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</row>
        <row r="374">
          <cell r="B374">
            <v>32104300</v>
          </cell>
          <cell r="C374" t="str">
            <v>الهيئة العامة للسد العالى وخزان أسوان</v>
          </cell>
          <cell r="D374">
            <v>140499226</v>
          </cell>
          <cell r="E374">
            <v>38879304</v>
          </cell>
          <cell r="F374">
            <v>0</v>
          </cell>
          <cell r="G374">
            <v>461751</v>
          </cell>
          <cell r="H374">
            <v>428957</v>
          </cell>
          <cell r="I374">
            <v>195700000</v>
          </cell>
          <cell r="J374">
            <v>0</v>
          </cell>
          <cell r="K374">
            <v>0</v>
          </cell>
          <cell r="L374">
            <v>375969238</v>
          </cell>
          <cell r="M374">
            <v>140499226</v>
          </cell>
          <cell r="N374">
            <v>38879304</v>
          </cell>
          <cell r="O374">
            <v>0</v>
          </cell>
          <cell r="P374">
            <v>461751</v>
          </cell>
          <cell r="Q374">
            <v>428957</v>
          </cell>
          <cell r="R374">
            <v>195700000</v>
          </cell>
          <cell r="S374">
            <v>0</v>
          </cell>
          <cell r="T374">
            <v>0</v>
          </cell>
          <cell r="U374">
            <v>375969238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</row>
        <row r="375">
          <cell r="B375">
            <v>32104400</v>
          </cell>
          <cell r="C375" t="str">
            <v>مركز البحوث الزراعية</v>
          </cell>
          <cell r="D375">
            <v>2617477919</v>
          </cell>
          <cell r="E375">
            <v>335071469</v>
          </cell>
          <cell r="F375">
            <v>993999</v>
          </cell>
          <cell r="G375">
            <v>45393716</v>
          </cell>
          <cell r="H375">
            <v>363328851</v>
          </cell>
          <cell r="I375">
            <v>198989954</v>
          </cell>
          <cell r="J375">
            <v>0</v>
          </cell>
          <cell r="K375">
            <v>22413999</v>
          </cell>
          <cell r="L375">
            <v>3583669908</v>
          </cell>
          <cell r="M375">
            <v>2719222172</v>
          </cell>
          <cell r="N375">
            <v>363346359</v>
          </cell>
          <cell r="O375">
            <v>993999</v>
          </cell>
          <cell r="P375">
            <v>83396220</v>
          </cell>
          <cell r="Q375">
            <v>424677974</v>
          </cell>
          <cell r="R375">
            <v>417599019</v>
          </cell>
          <cell r="S375">
            <v>0</v>
          </cell>
          <cell r="T375">
            <v>22413999</v>
          </cell>
          <cell r="U375">
            <v>4031649742</v>
          </cell>
          <cell r="V375">
            <v>-101744253</v>
          </cell>
          <cell r="W375">
            <v>-28274890</v>
          </cell>
          <cell r="X375">
            <v>0</v>
          </cell>
          <cell r="Y375">
            <v>-38002504</v>
          </cell>
          <cell r="Z375">
            <v>-61349123</v>
          </cell>
          <cell r="AA375">
            <v>-218609065</v>
          </cell>
          <cell r="AB375">
            <v>0</v>
          </cell>
          <cell r="AC375">
            <v>0</v>
          </cell>
          <cell r="AD375">
            <v>-447979834</v>
          </cell>
        </row>
        <row r="376">
          <cell r="B376">
            <v>32104500</v>
          </cell>
          <cell r="C376" t="str">
            <v>المركز القومي لبحوث المياه</v>
          </cell>
          <cell r="D376">
            <v>174151901</v>
          </cell>
          <cell r="E376">
            <v>15185677</v>
          </cell>
          <cell r="F376">
            <v>0</v>
          </cell>
          <cell r="G376">
            <v>2720239</v>
          </cell>
          <cell r="H376">
            <v>2143374</v>
          </cell>
          <cell r="I376">
            <v>38306597</v>
          </cell>
          <cell r="J376">
            <v>0</v>
          </cell>
          <cell r="K376">
            <v>0</v>
          </cell>
          <cell r="L376">
            <v>232507788</v>
          </cell>
          <cell r="M376">
            <v>174151901</v>
          </cell>
          <cell r="N376">
            <v>15185677</v>
          </cell>
          <cell r="O376">
            <v>0</v>
          </cell>
          <cell r="P376">
            <v>2720239</v>
          </cell>
          <cell r="Q376">
            <v>2778085</v>
          </cell>
          <cell r="R376">
            <v>38306597</v>
          </cell>
          <cell r="S376">
            <v>0</v>
          </cell>
          <cell r="T376">
            <v>0</v>
          </cell>
          <cell r="U376">
            <v>233142499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-634711</v>
          </cell>
          <cell r="AA376">
            <v>0</v>
          </cell>
          <cell r="AB376">
            <v>0</v>
          </cell>
          <cell r="AC376">
            <v>0</v>
          </cell>
          <cell r="AD376">
            <v>-634711</v>
          </cell>
        </row>
        <row r="377">
          <cell r="B377">
            <v>32104600</v>
          </cell>
          <cell r="C377" t="str">
            <v>المركز القومي لبحوث الإسكان والبناء</v>
          </cell>
          <cell r="D377">
            <v>159133217</v>
          </cell>
          <cell r="E377">
            <v>11418494</v>
          </cell>
          <cell r="F377">
            <v>0</v>
          </cell>
          <cell r="G377">
            <v>26769380</v>
          </cell>
          <cell r="H377">
            <v>78174</v>
          </cell>
          <cell r="I377">
            <v>35029669</v>
          </cell>
          <cell r="J377">
            <v>0</v>
          </cell>
          <cell r="K377">
            <v>0</v>
          </cell>
          <cell r="L377">
            <v>232428933</v>
          </cell>
          <cell r="M377">
            <v>159133217</v>
          </cell>
          <cell r="N377">
            <v>11418494</v>
          </cell>
          <cell r="O377">
            <v>0</v>
          </cell>
          <cell r="P377">
            <v>26769380</v>
          </cell>
          <cell r="Q377">
            <v>78174</v>
          </cell>
          <cell r="R377">
            <v>35074669</v>
          </cell>
          <cell r="S377">
            <v>0</v>
          </cell>
          <cell r="T377">
            <v>0</v>
          </cell>
          <cell r="U377">
            <v>232473933</v>
          </cell>
          <cell r="V377">
            <v>0</v>
          </cell>
          <cell r="W377">
            <v>0</v>
          </cell>
          <cell r="X377">
            <v>0</v>
          </cell>
          <cell r="Y377">
            <v>0</v>
          </cell>
          <cell r="Z377">
            <v>0</v>
          </cell>
          <cell r="AA377">
            <v>-45000</v>
          </cell>
          <cell r="AB377">
            <v>0</v>
          </cell>
          <cell r="AC377">
            <v>0</v>
          </cell>
          <cell r="AD377">
            <v>-45000</v>
          </cell>
        </row>
        <row r="378">
          <cell r="B378">
            <v>32104700</v>
          </cell>
          <cell r="C378" t="str">
            <v>صندوق البحوث والدراسات الداخلة في مجال أنشطة التعمير</v>
          </cell>
          <cell r="D378">
            <v>14297643</v>
          </cell>
          <cell r="E378">
            <v>1713582</v>
          </cell>
          <cell r="F378">
            <v>0</v>
          </cell>
          <cell r="G378">
            <v>2325940</v>
          </cell>
          <cell r="H378">
            <v>26144</v>
          </cell>
          <cell r="I378">
            <v>33698952</v>
          </cell>
          <cell r="J378">
            <v>0</v>
          </cell>
          <cell r="K378">
            <v>0</v>
          </cell>
          <cell r="L378">
            <v>52062260</v>
          </cell>
          <cell r="M378">
            <v>14520714</v>
          </cell>
          <cell r="N378">
            <v>1713582</v>
          </cell>
          <cell r="O378">
            <v>0</v>
          </cell>
          <cell r="P378">
            <v>2325940</v>
          </cell>
          <cell r="Q378">
            <v>26144</v>
          </cell>
          <cell r="R378">
            <v>33698952</v>
          </cell>
          <cell r="S378">
            <v>0</v>
          </cell>
          <cell r="T378">
            <v>0</v>
          </cell>
          <cell r="U378">
            <v>52285331</v>
          </cell>
          <cell r="V378">
            <v>-223071</v>
          </cell>
          <cell r="W378">
            <v>0</v>
          </cell>
          <cell r="X378">
            <v>0</v>
          </cell>
          <cell r="Y378">
            <v>0</v>
          </cell>
          <cell r="Z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-223071</v>
          </cell>
        </row>
        <row r="379">
          <cell r="B379">
            <v>32104800</v>
          </cell>
          <cell r="C379" t="str">
            <v>المعهد القومى للنقل</v>
          </cell>
          <cell r="D379">
            <v>3662168</v>
          </cell>
          <cell r="E379">
            <v>135268</v>
          </cell>
          <cell r="F379">
            <v>0</v>
          </cell>
          <cell r="G379">
            <v>41800</v>
          </cell>
          <cell r="H379">
            <v>24205</v>
          </cell>
          <cell r="I379">
            <v>827469</v>
          </cell>
          <cell r="J379">
            <v>0</v>
          </cell>
          <cell r="K379">
            <v>0</v>
          </cell>
          <cell r="L379">
            <v>4690910</v>
          </cell>
          <cell r="M379">
            <v>3662168</v>
          </cell>
          <cell r="N379">
            <v>135268</v>
          </cell>
          <cell r="O379">
            <v>0</v>
          </cell>
          <cell r="P379">
            <v>41800</v>
          </cell>
          <cell r="Q379">
            <v>73070</v>
          </cell>
          <cell r="R379">
            <v>827469</v>
          </cell>
          <cell r="S379">
            <v>0</v>
          </cell>
          <cell r="T379">
            <v>0</v>
          </cell>
          <cell r="U379">
            <v>4739775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-48865</v>
          </cell>
          <cell r="AA379">
            <v>0</v>
          </cell>
          <cell r="AB379">
            <v>0</v>
          </cell>
          <cell r="AC379">
            <v>0</v>
          </cell>
          <cell r="AD379">
            <v>-48865</v>
          </cell>
        </row>
        <row r="380">
          <cell r="B380">
            <v>32104900</v>
          </cell>
          <cell r="C380" t="str">
            <v>الهيئة العامة لتخطيط مشروعات النقل</v>
          </cell>
          <cell r="D380">
            <v>7035599</v>
          </cell>
          <cell r="E380">
            <v>672774</v>
          </cell>
          <cell r="F380">
            <v>0</v>
          </cell>
          <cell r="G380">
            <v>104575</v>
          </cell>
          <cell r="H380">
            <v>4766</v>
          </cell>
          <cell r="I380">
            <v>368760540</v>
          </cell>
          <cell r="J380">
            <v>0</v>
          </cell>
          <cell r="K380">
            <v>0</v>
          </cell>
          <cell r="L380">
            <v>376578254</v>
          </cell>
          <cell r="M380">
            <v>7035599</v>
          </cell>
          <cell r="N380">
            <v>672774</v>
          </cell>
          <cell r="O380">
            <v>0</v>
          </cell>
          <cell r="P380">
            <v>104575</v>
          </cell>
          <cell r="Q380">
            <v>4766</v>
          </cell>
          <cell r="R380">
            <v>368760540</v>
          </cell>
          <cell r="S380">
            <v>0</v>
          </cell>
          <cell r="T380">
            <v>0</v>
          </cell>
          <cell r="U380">
            <v>376578254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</row>
        <row r="381">
          <cell r="B381">
            <v>32105000</v>
          </cell>
          <cell r="C381" t="str">
            <v>المعهد القومى للاتصالات السلكية واللاسلكية</v>
          </cell>
          <cell r="D381">
            <v>26834994</v>
          </cell>
          <cell r="E381">
            <v>23654851</v>
          </cell>
          <cell r="F381">
            <v>0</v>
          </cell>
          <cell r="G381">
            <v>569423</v>
          </cell>
          <cell r="H381">
            <v>122223</v>
          </cell>
          <cell r="I381">
            <v>12910469</v>
          </cell>
          <cell r="J381">
            <v>0</v>
          </cell>
          <cell r="K381">
            <v>0</v>
          </cell>
          <cell r="L381">
            <v>64091960</v>
          </cell>
          <cell r="M381">
            <v>27570516</v>
          </cell>
          <cell r="N381">
            <v>24418864</v>
          </cell>
          <cell r="O381">
            <v>0</v>
          </cell>
          <cell r="P381">
            <v>3999676</v>
          </cell>
          <cell r="Q381">
            <v>122223</v>
          </cell>
          <cell r="R381">
            <v>12910469</v>
          </cell>
          <cell r="S381">
            <v>0</v>
          </cell>
          <cell r="T381">
            <v>0</v>
          </cell>
          <cell r="U381">
            <v>69021748</v>
          </cell>
          <cell r="V381">
            <v>-735522</v>
          </cell>
          <cell r="W381">
            <v>-764013</v>
          </cell>
          <cell r="X381">
            <v>0</v>
          </cell>
          <cell r="Y381">
            <v>-3430253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-4929788</v>
          </cell>
        </row>
        <row r="382">
          <cell r="B382">
            <v>32109300</v>
          </cell>
          <cell r="C382" t="str">
            <v>الهيئة العامة للرقابة المالية</v>
          </cell>
          <cell r="D382">
            <v>335018124</v>
          </cell>
          <cell r="E382">
            <v>29095172</v>
          </cell>
          <cell r="F382">
            <v>0</v>
          </cell>
          <cell r="G382">
            <v>500020000</v>
          </cell>
          <cell r="H382">
            <v>115296477</v>
          </cell>
          <cell r="I382">
            <v>16215811</v>
          </cell>
          <cell r="J382">
            <v>505004356</v>
          </cell>
          <cell r="K382">
            <v>0</v>
          </cell>
          <cell r="L382">
            <v>1500649940</v>
          </cell>
          <cell r="M382">
            <v>335018124</v>
          </cell>
          <cell r="N382">
            <v>28445461</v>
          </cell>
          <cell r="O382">
            <v>0</v>
          </cell>
          <cell r="P382">
            <v>500314600</v>
          </cell>
          <cell r="Q382">
            <v>115296477</v>
          </cell>
          <cell r="R382">
            <v>16623141</v>
          </cell>
          <cell r="S382">
            <v>842004356</v>
          </cell>
          <cell r="T382">
            <v>0</v>
          </cell>
          <cell r="U382">
            <v>1837702159</v>
          </cell>
          <cell r="V382">
            <v>0</v>
          </cell>
          <cell r="W382">
            <v>649711</v>
          </cell>
          <cell r="X382">
            <v>0</v>
          </cell>
          <cell r="Y382">
            <v>-294600</v>
          </cell>
          <cell r="Z382">
            <v>0</v>
          </cell>
          <cell r="AA382">
            <v>-407330</v>
          </cell>
          <cell r="AB382">
            <v>-337000000</v>
          </cell>
          <cell r="AC382">
            <v>0</v>
          </cell>
          <cell r="AD382">
            <v>-337052219</v>
          </cell>
        </row>
        <row r="383">
          <cell r="B383">
            <v>32109500</v>
          </cell>
          <cell r="C383" t="str">
            <v>صندوق تمويل شراء بعض مركبات النقل السريع</v>
          </cell>
          <cell r="D383">
            <v>4681498</v>
          </cell>
          <cell r="E383">
            <v>53219471</v>
          </cell>
          <cell r="F383">
            <v>0</v>
          </cell>
          <cell r="G383">
            <v>407411518</v>
          </cell>
          <cell r="H383">
            <v>0</v>
          </cell>
          <cell r="I383">
            <v>88305</v>
          </cell>
          <cell r="J383">
            <v>0</v>
          </cell>
          <cell r="K383">
            <v>0</v>
          </cell>
          <cell r="L383">
            <v>465400792</v>
          </cell>
          <cell r="M383">
            <v>4681498</v>
          </cell>
          <cell r="N383">
            <v>53219471</v>
          </cell>
          <cell r="O383">
            <v>0</v>
          </cell>
          <cell r="P383">
            <v>407411518</v>
          </cell>
          <cell r="Q383">
            <v>0</v>
          </cell>
          <cell r="R383">
            <v>88305</v>
          </cell>
          <cell r="S383">
            <v>0</v>
          </cell>
          <cell r="T383">
            <v>0</v>
          </cell>
          <cell r="U383">
            <v>465400792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</row>
        <row r="384">
          <cell r="B384">
            <v>32109600</v>
          </cell>
          <cell r="C384" t="str">
            <v>معهد الخدمات المالية</v>
          </cell>
          <cell r="D384">
            <v>6450674</v>
          </cell>
          <cell r="E384">
            <v>1088761</v>
          </cell>
          <cell r="F384">
            <v>0</v>
          </cell>
          <cell r="G384">
            <v>0</v>
          </cell>
          <cell r="H384">
            <v>4645934</v>
          </cell>
          <cell r="I384">
            <v>5140</v>
          </cell>
          <cell r="J384">
            <v>15000000</v>
          </cell>
          <cell r="K384">
            <v>0</v>
          </cell>
          <cell r="L384">
            <v>27190509</v>
          </cell>
          <cell r="M384">
            <v>6450674</v>
          </cell>
          <cell r="N384">
            <v>1088761</v>
          </cell>
          <cell r="O384">
            <v>0</v>
          </cell>
          <cell r="P384">
            <v>0</v>
          </cell>
          <cell r="Q384">
            <v>8934630</v>
          </cell>
          <cell r="R384">
            <v>219640</v>
          </cell>
          <cell r="S384">
            <v>26103052</v>
          </cell>
          <cell r="T384">
            <v>0</v>
          </cell>
          <cell r="U384">
            <v>42796757</v>
          </cell>
          <cell r="V384">
            <v>0</v>
          </cell>
          <cell r="W384">
            <v>0</v>
          </cell>
          <cell r="X384">
            <v>0</v>
          </cell>
          <cell r="Y384">
            <v>0</v>
          </cell>
          <cell r="Z384">
            <v>-4288696</v>
          </cell>
          <cell r="AA384">
            <v>-214500</v>
          </cell>
          <cell r="AB384">
            <v>-11103052</v>
          </cell>
          <cell r="AC384">
            <v>0</v>
          </cell>
          <cell r="AD384">
            <v>-15606248</v>
          </cell>
        </row>
        <row r="385">
          <cell r="B385">
            <v>32109900</v>
          </cell>
          <cell r="C385" t="str">
            <v>المعهد القومي للجوده</v>
          </cell>
          <cell r="D385">
            <v>4649609</v>
          </cell>
          <cell r="E385">
            <v>532667</v>
          </cell>
          <cell r="F385">
            <v>0</v>
          </cell>
          <cell r="G385">
            <v>599058</v>
          </cell>
          <cell r="H385">
            <v>3800</v>
          </cell>
          <cell r="I385">
            <v>0</v>
          </cell>
          <cell r="J385">
            <v>0</v>
          </cell>
          <cell r="K385">
            <v>0</v>
          </cell>
          <cell r="L385">
            <v>5785133</v>
          </cell>
          <cell r="M385">
            <v>4649609</v>
          </cell>
          <cell r="N385">
            <v>532667</v>
          </cell>
          <cell r="O385">
            <v>0</v>
          </cell>
          <cell r="P385">
            <v>599058</v>
          </cell>
          <cell r="Q385">
            <v>3800</v>
          </cell>
          <cell r="R385">
            <v>0</v>
          </cell>
          <cell r="S385">
            <v>0</v>
          </cell>
          <cell r="T385">
            <v>0</v>
          </cell>
          <cell r="U385">
            <v>5785133</v>
          </cell>
          <cell r="V385">
            <v>0</v>
          </cell>
          <cell r="W385">
            <v>0</v>
          </cell>
          <cell r="X385">
            <v>0</v>
          </cell>
          <cell r="Y385">
            <v>0</v>
          </cell>
          <cell r="Z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0</v>
          </cell>
        </row>
        <row r="386">
          <cell r="B386">
            <v>32110900</v>
          </cell>
          <cell r="C386" t="str">
            <v>هيئة تنمية الصعيد</v>
          </cell>
          <cell r="D386">
            <v>8946169</v>
          </cell>
          <cell r="E386">
            <v>1182727</v>
          </cell>
          <cell r="F386">
            <v>0</v>
          </cell>
          <cell r="G386">
            <v>246909719</v>
          </cell>
          <cell r="H386">
            <v>5293</v>
          </cell>
          <cell r="I386">
            <v>146014271</v>
          </cell>
          <cell r="J386">
            <v>0</v>
          </cell>
          <cell r="K386">
            <v>0</v>
          </cell>
          <cell r="L386">
            <v>403058179</v>
          </cell>
          <cell r="M386">
            <v>8946169</v>
          </cell>
          <cell r="N386">
            <v>1182727</v>
          </cell>
          <cell r="O386">
            <v>0</v>
          </cell>
          <cell r="P386">
            <v>246909719</v>
          </cell>
          <cell r="Q386">
            <v>5293</v>
          </cell>
          <cell r="R386">
            <v>146014320</v>
          </cell>
          <cell r="S386">
            <v>0</v>
          </cell>
          <cell r="T386">
            <v>0</v>
          </cell>
          <cell r="U386">
            <v>403058228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-49</v>
          </cell>
          <cell r="AB386">
            <v>0</v>
          </cell>
          <cell r="AC386">
            <v>0</v>
          </cell>
          <cell r="AD386">
            <v>-49</v>
          </cell>
        </row>
        <row r="387">
          <cell r="B387">
            <v>70500</v>
          </cell>
          <cell r="C387" t="str">
            <v>حماية البيئة</v>
          </cell>
          <cell r="D387">
            <v>1437698251</v>
          </cell>
          <cell r="E387">
            <v>3552698962</v>
          </cell>
          <cell r="F387">
            <v>14366333</v>
          </cell>
          <cell r="G387">
            <v>76698953</v>
          </cell>
          <cell r="H387">
            <v>142585200</v>
          </cell>
          <cell r="I387">
            <v>524989051</v>
          </cell>
          <cell r="J387">
            <v>0</v>
          </cell>
          <cell r="K387">
            <v>13000000</v>
          </cell>
          <cell r="L387">
            <v>5762036749</v>
          </cell>
          <cell r="M387">
            <v>1446374851</v>
          </cell>
          <cell r="N387">
            <v>3552727739</v>
          </cell>
          <cell r="O387">
            <v>14366333</v>
          </cell>
          <cell r="P387">
            <v>76698953</v>
          </cell>
          <cell r="Q387">
            <v>145134823</v>
          </cell>
          <cell r="R387">
            <v>583774382</v>
          </cell>
          <cell r="S387">
            <v>0</v>
          </cell>
          <cell r="T387">
            <v>13000000</v>
          </cell>
          <cell r="U387">
            <v>5832077082</v>
          </cell>
          <cell r="V387">
            <v>-8676600</v>
          </cell>
          <cell r="W387">
            <v>-28777</v>
          </cell>
          <cell r="X387">
            <v>0</v>
          </cell>
          <cell r="Y387">
            <v>0</v>
          </cell>
          <cell r="Z387">
            <v>-2549623</v>
          </cell>
          <cell r="AA387">
            <v>-58785331</v>
          </cell>
          <cell r="AB387">
            <v>0</v>
          </cell>
          <cell r="AC387">
            <v>0</v>
          </cell>
          <cell r="AD387">
            <v>-70040333</v>
          </cell>
        </row>
        <row r="388">
          <cell r="B388">
            <v>12900100</v>
          </cell>
          <cell r="C388" t="str">
            <v>مكتب وزير الدولة لشئون البيئة</v>
          </cell>
          <cell r="D388">
            <v>6043780</v>
          </cell>
          <cell r="E388">
            <v>1042427</v>
          </cell>
          <cell r="F388">
            <v>0</v>
          </cell>
          <cell r="G388">
            <v>0</v>
          </cell>
          <cell r="H388">
            <v>24169</v>
          </cell>
          <cell r="I388">
            <v>1815710</v>
          </cell>
          <cell r="J388">
            <v>0</v>
          </cell>
          <cell r="K388">
            <v>0</v>
          </cell>
          <cell r="L388">
            <v>8926086</v>
          </cell>
          <cell r="M388">
            <v>6043780</v>
          </cell>
          <cell r="N388">
            <v>1042427</v>
          </cell>
          <cell r="O388">
            <v>0</v>
          </cell>
          <cell r="P388">
            <v>0</v>
          </cell>
          <cell r="Q388">
            <v>24169</v>
          </cell>
          <cell r="R388">
            <v>1815710</v>
          </cell>
          <cell r="S388">
            <v>0</v>
          </cell>
          <cell r="T388">
            <v>0</v>
          </cell>
          <cell r="U388">
            <v>8926086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</row>
        <row r="389">
          <cell r="B389">
            <v>12900200</v>
          </cell>
          <cell r="C389" t="str">
            <v>جهاز شئون البيئة</v>
          </cell>
          <cell r="D389">
            <v>278090096</v>
          </cell>
          <cell r="E389">
            <v>114931894</v>
          </cell>
          <cell r="F389">
            <v>14366333</v>
          </cell>
          <cell r="G389">
            <v>4289541</v>
          </cell>
          <cell r="H389">
            <v>94715094</v>
          </cell>
          <cell r="I389">
            <v>264421610</v>
          </cell>
          <cell r="J389">
            <v>0</v>
          </cell>
          <cell r="K389">
            <v>0</v>
          </cell>
          <cell r="L389">
            <v>770814567</v>
          </cell>
          <cell r="M389">
            <v>278090096</v>
          </cell>
          <cell r="N389">
            <v>115094238</v>
          </cell>
          <cell r="O389">
            <v>14366333</v>
          </cell>
          <cell r="P389">
            <v>4289541</v>
          </cell>
          <cell r="Q389">
            <v>94752327</v>
          </cell>
          <cell r="R389">
            <v>323206942</v>
          </cell>
          <cell r="S389">
            <v>0</v>
          </cell>
          <cell r="T389">
            <v>0</v>
          </cell>
          <cell r="U389">
            <v>829799476</v>
          </cell>
          <cell r="V389">
            <v>0</v>
          </cell>
          <cell r="W389">
            <v>-162344</v>
          </cell>
          <cell r="X389">
            <v>0</v>
          </cell>
          <cell r="Y389">
            <v>0</v>
          </cell>
          <cell r="Z389">
            <v>-37233</v>
          </cell>
          <cell r="AA389">
            <v>-58785332</v>
          </cell>
          <cell r="AB389">
            <v>0</v>
          </cell>
          <cell r="AC389">
            <v>0</v>
          </cell>
          <cell r="AD389">
            <v>-58984909</v>
          </cell>
        </row>
        <row r="390">
          <cell r="B390">
            <v>14400100</v>
          </cell>
          <cell r="C390" t="str">
            <v>ديوان عام وزارة الدولة للتطوير الحضرى والعشوائيات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</row>
        <row r="391">
          <cell r="B391">
            <v>32105100</v>
          </cell>
          <cell r="C391" t="str">
            <v>الهيئه العامه لنظافة وتجميل القاهرة</v>
          </cell>
          <cell r="D391">
            <v>741279039</v>
          </cell>
          <cell r="E391">
            <v>3272436278</v>
          </cell>
          <cell r="F391">
            <v>0</v>
          </cell>
          <cell r="G391">
            <v>24745735</v>
          </cell>
          <cell r="H391">
            <v>40750092</v>
          </cell>
          <cell r="I391">
            <v>186608779</v>
          </cell>
          <cell r="J391">
            <v>0</v>
          </cell>
          <cell r="K391">
            <v>8000000</v>
          </cell>
          <cell r="L391">
            <v>4273819922</v>
          </cell>
          <cell r="M391">
            <v>741270789</v>
          </cell>
          <cell r="N391">
            <v>3270882061</v>
          </cell>
          <cell r="O391">
            <v>0</v>
          </cell>
          <cell r="P391">
            <v>24745735</v>
          </cell>
          <cell r="Q391">
            <v>43213818</v>
          </cell>
          <cell r="R391">
            <v>186608779</v>
          </cell>
          <cell r="S391">
            <v>0</v>
          </cell>
          <cell r="T391">
            <v>8000000</v>
          </cell>
          <cell r="U391">
            <v>4274721182</v>
          </cell>
          <cell r="V391">
            <v>8250</v>
          </cell>
          <cell r="W391">
            <v>1554217</v>
          </cell>
          <cell r="X391">
            <v>0</v>
          </cell>
          <cell r="Y391">
            <v>0</v>
          </cell>
          <cell r="Z391">
            <v>-2463726</v>
          </cell>
          <cell r="AA391">
            <v>0</v>
          </cell>
          <cell r="AB391">
            <v>0</v>
          </cell>
          <cell r="AC391">
            <v>0</v>
          </cell>
          <cell r="AD391">
            <v>-901260</v>
          </cell>
        </row>
        <row r="392">
          <cell r="B392">
            <v>32105200</v>
          </cell>
          <cell r="C392" t="str">
            <v>الهيئه العامه للنظافه والتجميل بمحافظة الجيزة</v>
          </cell>
          <cell r="D392">
            <v>398067265</v>
          </cell>
          <cell r="E392">
            <v>160582856</v>
          </cell>
          <cell r="F392">
            <v>0</v>
          </cell>
          <cell r="G392">
            <v>46670858</v>
          </cell>
          <cell r="H392">
            <v>7066652</v>
          </cell>
          <cell r="I392">
            <v>69873835</v>
          </cell>
          <cell r="J392">
            <v>0</v>
          </cell>
          <cell r="K392">
            <v>5000000</v>
          </cell>
          <cell r="L392">
            <v>687261466</v>
          </cell>
          <cell r="M392">
            <v>398067265</v>
          </cell>
          <cell r="N392">
            <v>160582856</v>
          </cell>
          <cell r="O392">
            <v>0</v>
          </cell>
          <cell r="P392">
            <v>46670858</v>
          </cell>
          <cell r="Q392">
            <v>7115315</v>
          </cell>
          <cell r="R392">
            <v>69873835</v>
          </cell>
          <cell r="S392">
            <v>0</v>
          </cell>
          <cell r="T392">
            <v>5000000</v>
          </cell>
          <cell r="U392">
            <v>687310130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-48663</v>
          </cell>
          <cell r="AA392">
            <v>0</v>
          </cell>
          <cell r="AB392">
            <v>0</v>
          </cell>
          <cell r="AC392">
            <v>0</v>
          </cell>
          <cell r="AD392">
            <v>-48664</v>
          </cell>
        </row>
        <row r="393">
          <cell r="B393">
            <v>32105300</v>
          </cell>
          <cell r="C393" t="str">
            <v>الجهاز التنظيمي لمياه الشرب والصرف الصحى وحماية المستهلك</v>
          </cell>
          <cell r="D393">
            <v>14218072</v>
          </cell>
          <cell r="E393">
            <v>3705506</v>
          </cell>
          <cell r="F393">
            <v>0</v>
          </cell>
          <cell r="G393">
            <v>992819</v>
          </cell>
          <cell r="H393">
            <v>29194</v>
          </cell>
          <cell r="I393">
            <v>2269117</v>
          </cell>
          <cell r="J393">
            <v>0</v>
          </cell>
          <cell r="K393">
            <v>0</v>
          </cell>
          <cell r="L393">
            <v>21214707</v>
          </cell>
          <cell r="M393">
            <v>22902922</v>
          </cell>
          <cell r="N393">
            <v>5126156</v>
          </cell>
          <cell r="O393">
            <v>0</v>
          </cell>
          <cell r="P393">
            <v>992819</v>
          </cell>
          <cell r="Q393">
            <v>29194</v>
          </cell>
          <cell r="R393">
            <v>2269117</v>
          </cell>
          <cell r="S393">
            <v>0</v>
          </cell>
          <cell r="T393">
            <v>0</v>
          </cell>
          <cell r="U393">
            <v>31320207</v>
          </cell>
          <cell r="V393">
            <v>-8684850</v>
          </cell>
          <cell r="W393">
            <v>-1420650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-10105500</v>
          </cell>
        </row>
        <row r="394">
          <cell r="B394">
            <v>32110100</v>
          </cell>
          <cell r="C394" t="str">
            <v>جهاز تنظيم ادارة المخلفات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</row>
        <row r="395">
          <cell r="B395">
            <v>70600</v>
          </cell>
          <cell r="C395" t="str">
            <v>الإسكان ومرافق المجتمع</v>
          </cell>
          <cell r="D395">
            <v>1359703017</v>
          </cell>
          <cell r="E395">
            <v>679064542</v>
          </cell>
          <cell r="F395">
            <v>671051275</v>
          </cell>
          <cell r="G395">
            <v>5803064835</v>
          </cell>
          <cell r="H395">
            <v>81784967</v>
          </cell>
          <cell r="I395">
            <v>120578088592</v>
          </cell>
          <cell r="J395">
            <v>0</v>
          </cell>
          <cell r="K395">
            <v>3891661357</v>
          </cell>
          <cell r="L395">
            <v>133064418583</v>
          </cell>
          <cell r="M395">
            <v>1388331625</v>
          </cell>
          <cell r="N395">
            <v>679090362</v>
          </cell>
          <cell r="O395">
            <v>676357601</v>
          </cell>
          <cell r="P395">
            <v>5803056670</v>
          </cell>
          <cell r="Q395">
            <v>82651873</v>
          </cell>
          <cell r="R395">
            <v>120585482138</v>
          </cell>
          <cell r="S395">
            <v>0</v>
          </cell>
          <cell r="T395">
            <v>3927505950</v>
          </cell>
          <cell r="U395">
            <v>133142476219</v>
          </cell>
          <cell r="V395">
            <v>-28628608</v>
          </cell>
          <cell r="W395">
            <v>-25820</v>
          </cell>
          <cell r="X395">
            <v>-5306326</v>
          </cell>
          <cell r="Y395">
            <v>8165</v>
          </cell>
          <cell r="Z395">
            <v>-866906</v>
          </cell>
          <cell r="AA395">
            <v>-7393546</v>
          </cell>
          <cell r="AB395">
            <v>0</v>
          </cell>
          <cell r="AC395">
            <v>-35844593</v>
          </cell>
          <cell r="AD395">
            <v>-78057636</v>
          </cell>
        </row>
        <row r="396">
          <cell r="B396">
            <v>13000100</v>
          </cell>
          <cell r="C396" t="str">
            <v>ديوان عام وزارة الإسكان والمرافق والمجتمعات العمرانية</v>
          </cell>
          <cell r="D396">
            <v>68769143</v>
          </cell>
          <cell r="E396">
            <v>25411473</v>
          </cell>
          <cell r="F396">
            <v>254151031</v>
          </cell>
          <cell r="G396">
            <v>6383366</v>
          </cell>
          <cell r="H396">
            <v>7443436</v>
          </cell>
          <cell r="I396">
            <v>16961898282</v>
          </cell>
          <cell r="J396">
            <v>0</v>
          </cell>
          <cell r="K396">
            <v>488582034</v>
          </cell>
          <cell r="L396">
            <v>17812638764</v>
          </cell>
          <cell r="M396">
            <v>68769143</v>
          </cell>
          <cell r="N396">
            <v>25411473</v>
          </cell>
          <cell r="O396">
            <v>254151031</v>
          </cell>
          <cell r="P396">
            <v>6383366</v>
          </cell>
          <cell r="Q396">
            <v>7443436</v>
          </cell>
          <cell r="R396">
            <v>16961898282</v>
          </cell>
          <cell r="S396">
            <v>0</v>
          </cell>
          <cell r="T396">
            <v>488582034</v>
          </cell>
          <cell r="U396">
            <v>17812638764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</row>
        <row r="397">
          <cell r="B397">
            <v>13000200</v>
          </cell>
          <cell r="C397" t="str">
            <v>ديوان عام المجتمعات العمرانية</v>
          </cell>
          <cell r="D397">
            <v>10872153</v>
          </cell>
          <cell r="E397">
            <v>1042711</v>
          </cell>
          <cell r="F397">
            <v>0</v>
          </cell>
          <cell r="G397">
            <v>229264</v>
          </cell>
          <cell r="H397">
            <v>574000</v>
          </cell>
          <cell r="I397">
            <v>625000</v>
          </cell>
          <cell r="J397">
            <v>0</v>
          </cell>
          <cell r="K397">
            <v>0</v>
          </cell>
          <cell r="L397">
            <v>13343127</v>
          </cell>
          <cell r="M397">
            <v>10872153</v>
          </cell>
          <cell r="N397">
            <v>1042711</v>
          </cell>
          <cell r="O397">
            <v>0</v>
          </cell>
          <cell r="P397">
            <v>229264</v>
          </cell>
          <cell r="Q397">
            <v>574000</v>
          </cell>
          <cell r="R397">
            <v>625000</v>
          </cell>
          <cell r="S397">
            <v>0</v>
          </cell>
          <cell r="T397">
            <v>0</v>
          </cell>
          <cell r="U397">
            <v>13343127</v>
          </cell>
          <cell r="V397">
            <v>0</v>
          </cell>
          <cell r="W397">
            <v>0</v>
          </cell>
          <cell r="X397">
            <v>0</v>
          </cell>
          <cell r="Y397">
            <v>0</v>
          </cell>
          <cell r="Z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0</v>
          </cell>
        </row>
        <row r="398">
          <cell r="B398">
            <v>13000300</v>
          </cell>
          <cell r="C398" t="str">
            <v>الجهاز المركزى للتعمير</v>
          </cell>
          <cell r="D398">
            <v>420630834</v>
          </cell>
          <cell r="E398">
            <v>139356730</v>
          </cell>
          <cell r="F398">
            <v>50794979</v>
          </cell>
          <cell r="G398">
            <v>61670529</v>
          </cell>
          <cell r="H398">
            <v>10475093</v>
          </cell>
          <cell r="I398">
            <v>21021008269</v>
          </cell>
          <cell r="J398">
            <v>0</v>
          </cell>
          <cell r="K398">
            <v>258520871</v>
          </cell>
          <cell r="L398">
            <v>21962457304</v>
          </cell>
          <cell r="M398">
            <v>422238562</v>
          </cell>
          <cell r="N398">
            <v>139385750</v>
          </cell>
          <cell r="O398">
            <v>50794979</v>
          </cell>
          <cell r="P398">
            <v>61670529</v>
          </cell>
          <cell r="Q398">
            <v>10475093</v>
          </cell>
          <cell r="R398">
            <v>21020957368</v>
          </cell>
          <cell r="S398">
            <v>0</v>
          </cell>
          <cell r="T398">
            <v>258520871</v>
          </cell>
          <cell r="U398">
            <v>21964043151</v>
          </cell>
          <cell r="V398">
            <v>-1607728</v>
          </cell>
          <cell r="W398">
            <v>-29020</v>
          </cell>
          <cell r="X398">
            <v>0</v>
          </cell>
          <cell r="Y398">
            <v>0</v>
          </cell>
          <cell r="Z398">
            <v>0</v>
          </cell>
          <cell r="AA398">
            <v>50901</v>
          </cell>
          <cell r="AB398">
            <v>0</v>
          </cell>
          <cell r="AC398">
            <v>0</v>
          </cell>
          <cell r="AD398">
            <v>-1585847</v>
          </cell>
        </row>
        <row r="399">
          <cell r="B399">
            <v>13000400</v>
          </cell>
          <cell r="C399" t="str">
            <v>الجهاز التنفيذي لمياه الشرب والصرف الصحى</v>
          </cell>
          <cell r="D399">
            <v>76539806</v>
          </cell>
          <cell r="E399">
            <v>422208385</v>
          </cell>
          <cell r="F399">
            <v>19933466</v>
          </cell>
          <cell r="G399">
            <v>1416678</v>
          </cell>
          <cell r="H399">
            <v>59674968</v>
          </cell>
          <cell r="I399">
            <v>9849439802</v>
          </cell>
          <cell r="J399">
            <v>0</v>
          </cell>
          <cell r="K399">
            <v>83130247</v>
          </cell>
          <cell r="L399">
            <v>10512343350</v>
          </cell>
          <cell r="M399">
            <v>76539806</v>
          </cell>
          <cell r="N399">
            <v>422208385</v>
          </cell>
          <cell r="O399">
            <v>19933466</v>
          </cell>
          <cell r="P399">
            <v>1416678</v>
          </cell>
          <cell r="Q399">
            <v>59680980</v>
          </cell>
          <cell r="R399">
            <v>9848528492</v>
          </cell>
          <cell r="S399">
            <v>0</v>
          </cell>
          <cell r="T399">
            <v>83130247</v>
          </cell>
          <cell r="U399">
            <v>10511438053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-6012</v>
          </cell>
          <cell r="AA399">
            <v>911310</v>
          </cell>
          <cell r="AB399">
            <v>0</v>
          </cell>
          <cell r="AC399">
            <v>0</v>
          </cell>
          <cell r="AD399">
            <v>905297</v>
          </cell>
        </row>
        <row r="400">
          <cell r="B400">
            <v>13000500</v>
          </cell>
          <cell r="C400" t="str">
            <v>الجهاز التنفيذى للمشروعات المشتركة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  <cell r="X400">
            <v>0</v>
          </cell>
          <cell r="Y400">
            <v>0</v>
          </cell>
          <cell r="Z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0</v>
          </cell>
        </row>
        <row r="401">
          <cell r="B401">
            <v>14000100</v>
          </cell>
          <cell r="C401" t="str">
            <v>وزارة مرافق مياه الشرب والصرف الصحى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  <cell r="X401">
            <v>0</v>
          </cell>
          <cell r="Y401">
            <v>0</v>
          </cell>
          <cell r="Z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0</v>
          </cell>
        </row>
        <row r="402">
          <cell r="B402">
            <v>20100900</v>
          </cell>
          <cell r="C402" t="str">
            <v>مديرية الإسكان والمرافق بالقاهرة</v>
          </cell>
          <cell r="D402">
            <v>15663762</v>
          </cell>
          <cell r="E402">
            <v>1010017</v>
          </cell>
          <cell r="F402">
            <v>0</v>
          </cell>
          <cell r="G402">
            <v>53877</v>
          </cell>
          <cell r="H402">
            <v>3688</v>
          </cell>
          <cell r="I402">
            <v>0</v>
          </cell>
          <cell r="J402">
            <v>0</v>
          </cell>
          <cell r="K402">
            <v>0</v>
          </cell>
          <cell r="L402">
            <v>16731344</v>
          </cell>
          <cell r="M402">
            <v>15663762</v>
          </cell>
          <cell r="N402">
            <v>1010017</v>
          </cell>
          <cell r="O402">
            <v>0</v>
          </cell>
          <cell r="P402">
            <v>53877</v>
          </cell>
          <cell r="Q402">
            <v>3688</v>
          </cell>
          <cell r="R402">
            <v>0</v>
          </cell>
          <cell r="S402">
            <v>0</v>
          </cell>
          <cell r="T402">
            <v>0</v>
          </cell>
          <cell r="U402">
            <v>16731344</v>
          </cell>
          <cell r="V402">
            <v>0</v>
          </cell>
          <cell r="W402">
            <v>0</v>
          </cell>
          <cell r="X402">
            <v>0</v>
          </cell>
          <cell r="Y402">
            <v>0</v>
          </cell>
          <cell r="Z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0</v>
          </cell>
        </row>
        <row r="403">
          <cell r="B403">
            <v>20200900</v>
          </cell>
          <cell r="C403" t="str">
            <v>مديرية الإسكان والمرافق بالجيزة</v>
          </cell>
          <cell r="D403">
            <v>9791280</v>
          </cell>
          <cell r="E403">
            <v>780981</v>
          </cell>
          <cell r="F403">
            <v>0</v>
          </cell>
          <cell r="G403">
            <v>15447</v>
          </cell>
          <cell r="H403">
            <v>6972</v>
          </cell>
          <cell r="I403">
            <v>0</v>
          </cell>
          <cell r="J403">
            <v>0</v>
          </cell>
          <cell r="K403">
            <v>0</v>
          </cell>
          <cell r="L403">
            <v>10594680</v>
          </cell>
          <cell r="M403">
            <v>9791280</v>
          </cell>
          <cell r="N403">
            <v>780981</v>
          </cell>
          <cell r="O403">
            <v>0</v>
          </cell>
          <cell r="P403">
            <v>15447</v>
          </cell>
          <cell r="Q403">
            <v>6972</v>
          </cell>
          <cell r="R403">
            <v>0</v>
          </cell>
          <cell r="S403">
            <v>0</v>
          </cell>
          <cell r="T403">
            <v>0</v>
          </cell>
          <cell r="U403">
            <v>10594680</v>
          </cell>
          <cell r="V403">
            <v>0</v>
          </cell>
          <cell r="W403">
            <v>0</v>
          </cell>
          <cell r="X403">
            <v>0</v>
          </cell>
          <cell r="Y403">
            <v>0</v>
          </cell>
          <cell r="Z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0</v>
          </cell>
        </row>
        <row r="404">
          <cell r="B404">
            <v>20300900</v>
          </cell>
          <cell r="C404" t="str">
            <v>مديرية الإسكان والمرافق بالقليوبية</v>
          </cell>
          <cell r="D404">
            <v>11430470</v>
          </cell>
          <cell r="E404">
            <v>256096</v>
          </cell>
          <cell r="F404">
            <v>0</v>
          </cell>
          <cell r="G404">
            <v>8564</v>
          </cell>
          <cell r="H404">
            <v>1274</v>
          </cell>
          <cell r="I404">
            <v>0</v>
          </cell>
          <cell r="J404">
            <v>0</v>
          </cell>
          <cell r="K404">
            <v>0</v>
          </cell>
          <cell r="L404">
            <v>11696405</v>
          </cell>
          <cell r="M404">
            <v>11430470</v>
          </cell>
          <cell r="N404">
            <v>256096</v>
          </cell>
          <cell r="O404">
            <v>0</v>
          </cell>
          <cell r="P404">
            <v>8564</v>
          </cell>
          <cell r="Q404">
            <v>1274</v>
          </cell>
          <cell r="R404">
            <v>0</v>
          </cell>
          <cell r="S404">
            <v>0</v>
          </cell>
          <cell r="T404">
            <v>0</v>
          </cell>
          <cell r="U404">
            <v>11696405</v>
          </cell>
          <cell r="V404">
            <v>0</v>
          </cell>
          <cell r="W404">
            <v>0</v>
          </cell>
          <cell r="X404">
            <v>0</v>
          </cell>
          <cell r="Y404">
            <v>0</v>
          </cell>
          <cell r="Z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0</v>
          </cell>
        </row>
        <row r="405">
          <cell r="B405">
            <v>20400900</v>
          </cell>
          <cell r="C405" t="str">
            <v>مديرية الإسكان والمرافق بالغربية</v>
          </cell>
          <cell r="D405">
            <v>10622686</v>
          </cell>
          <cell r="E405">
            <v>346547</v>
          </cell>
          <cell r="F405">
            <v>0</v>
          </cell>
          <cell r="G405">
            <v>0</v>
          </cell>
          <cell r="H405">
            <v>33621</v>
          </cell>
          <cell r="I405">
            <v>0</v>
          </cell>
          <cell r="J405">
            <v>0</v>
          </cell>
          <cell r="K405">
            <v>0</v>
          </cell>
          <cell r="L405">
            <v>11002854</v>
          </cell>
          <cell r="M405">
            <v>10622686</v>
          </cell>
          <cell r="N405">
            <v>347247</v>
          </cell>
          <cell r="O405">
            <v>0</v>
          </cell>
          <cell r="P405">
            <v>0</v>
          </cell>
          <cell r="Q405">
            <v>33621</v>
          </cell>
          <cell r="R405">
            <v>0</v>
          </cell>
          <cell r="S405">
            <v>0</v>
          </cell>
          <cell r="T405">
            <v>0</v>
          </cell>
          <cell r="U405">
            <v>11003554</v>
          </cell>
          <cell r="V405">
            <v>0</v>
          </cell>
          <cell r="W405">
            <v>-700</v>
          </cell>
          <cell r="X405">
            <v>0</v>
          </cell>
          <cell r="Y405">
            <v>0</v>
          </cell>
          <cell r="Z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-700</v>
          </cell>
        </row>
        <row r="406">
          <cell r="B406">
            <v>20500900</v>
          </cell>
          <cell r="C406" t="str">
            <v>مديرية الإسكان والمرافق بالمنوفية</v>
          </cell>
          <cell r="D406">
            <v>16000548</v>
          </cell>
          <cell r="E406">
            <v>433678</v>
          </cell>
          <cell r="F406">
            <v>0</v>
          </cell>
          <cell r="G406">
            <v>61734</v>
          </cell>
          <cell r="H406">
            <v>60384</v>
          </cell>
          <cell r="I406">
            <v>0</v>
          </cell>
          <cell r="J406">
            <v>0</v>
          </cell>
          <cell r="K406">
            <v>0</v>
          </cell>
          <cell r="L406">
            <v>16556345</v>
          </cell>
          <cell r="M406">
            <v>16089848</v>
          </cell>
          <cell r="N406">
            <v>433678</v>
          </cell>
          <cell r="O406">
            <v>0</v>
          </cell>
          <cell r="P406">
            <v>61734</v>
          </cell>
          <cell r="Q406">
            <v>60384</v>
          </cell>
          <cell r="R406">
            <v>0</v>
          </cell>
          <cell r="S406">
            <v>0</v>
          </cell>
          <cell r="T406">
            <v>0</v>
          </cell>
          <cell r="U406">
            <v>16645645</v>
          </cell>
          <cell r="V406">
            <v>-89300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-89300</v>
          </cell>
        </row>
        <row r="407">
          <cell r="B407">
            <v>20600900</v>
          </cell>
          <cell r="C407" t="str">
            <v>مديرية الإسكان والمرافق بكفرالشيخ</v>
          </cell>
          <cell r="D407">
            <v>9382218</v>
          </cell>
          <cell r="E407">
            <v>231312</v>
          </cell>
          <cell r="F407">
            <v>0</v>
          </cell>
          <cell r="G407">
            <v>18200</v>
          </cell>
          <cell r="H407">
            <v>186002</v>
          </cell>
          <cell r="I407">
            <v>0</v>
          </cell>
          <cell r="J407">
            <v>0</v>
          </cell>
          <cell r="K407">
            <v>0</v>
          </cell>
          <cell r="L407">
            <v>9817732</v>
          </cell>
          <cell r="M407">
            <v>9382218</v>
          </cell>
          <cell r="N407">
            <v>231312</v>
          </cell>
          <cell r="O407">
            <v>0</v>
          </cell>
          <cell r="P407">
            <v>18200</v>
          </cell>
          <cell r="Q407">
            <v>186002</v>
          </cell>
          <cell r="R407">
            <v>0</v>
          </cell>
          <cell r="S407">
            <v>0</v>
          </cell>
          <cell r="T407">
            <v>0</v>
          </cell>
          <cell r="U407">
            <v>9817732</v>
          </cell>
          <cell r="V407">
            <v>0</v>
          </cell>
          <cell r="W407">
            <v>0</v>
          </cell>
          <cell r="X407">
            <v>0</v>
          </cell>
          <cell r="Y407">
            <v>0</v>
          </cell>
          <cell r="Z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</row>
        <row r="408">
          <cell r="B408">
            <v>20700900</v>
          </cell>
          <cell r="C408" t="str">
            <v>مديرية الإسكان والمرافق بالدقهلية</v>
          </cell>
          <cell r="D408">
            <v>29649298</v>
          </cell>
          <cell r="E408">
            <v>687777</v>
          </cell>
          <cell r="F408">
            <v>0</v>
          </cell>
          <cell r="G408">
            <v>108253</v>
          </cell>
          <cell r="H408">
            <v>44709</v>
          </cell>
          <cell r="I408">
            <v>0</v>
          </cell>
          <cell r="J408">
            <v>0</v>
          </cell>
          <cell r="K408">
            <v>0</v>
          </cell>
          <cell r="L408">
            <v>30490036</v>
          </cell>
          <cell r="M408">
            <v>29649298</v>
          </cell>
          <cell r="N408">
            <v>687777</v>
          </cell>
          <cell r="O408">
            <v>0</v>
          </cell>
          <cell r="P408">
            <v>108253</v>
          </cell>
          <cell r="Q408">
            <v>44709</v>
          </cell>
          <cell r="R408">
            <v>0</v>
          </cell>
          <cell r="S408">
            <v>0</v>
          </cell>
          <cell r="T408">
            <v>0</v>
          </cell>
          <cell r="U408">
            <v>30490036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0</v>
          </cell>
        </row>
        <row r="409">
          <cell r="B409">
            <v>20800900</v>
          </cell>
          <cell r="C409" t="str">
            <v>مديرية الإسكان والمرافق بدمياط</v>
          </cell>
          <cell r="D409">
            <v>3367624</v>
          </cell>
          <cell r="E409">
            <v>315978</v>
          </cell>
          <cell r="F409">
            <v>0</v>
          </cell>
          <cell r="G409">
            <v>45465</v>
          </cell>
          <cell r="H409">
            <v>48221</v>
          </cell>
          <cell r="I409">
            <v>0</v>
          </cell>
          <cell r="J409">
            <v>0</v>
          </cell>
          <cell r="K409">
            <v>0</v>
          </cell>
          <cell r="L409">
            <v>3777288</v>
          </cell>
          <cell r="M409">
            <v>3367624</v>
          </cell>
          <cell r="N409">
            <v>315978</v>
          </cell>
          <cell r="O409">
            <v>0</v>
          </cell>
          <cell r="P409">
            <v>45465</v>
          </cell>
          <cell r="Q409">
            <v>48221</v>
          </cell>
          <cell r="R409">
            <v>0</v>
          </cell>
          <cell r="S409">
            <v>0</v>
          </cell>
          <cell r="T409">
            <v>0</v>
          </cell>
          <cell r="U409">
            <v>3777288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</row>
        <row r="410">
          <cell r="B410">
            <v>20900900</v>
          </cell>
          <cell r="C410" t="str">
            <v>مديرية الإسكان والمرافق بالإسكندرية</v>
          </cell>
          <cell r="D410">
            <v>35766521</v>
          </cell>
          <cell r="E410">
            <v>1358557</v>
          </cell>
          <cell r="F410">
            <v>0</v>
          </cell>
          <cell r="G410">
            <v>23834</v>
          </cell>
          <cell r="H410">
            <v>11858</v>
          </cell>
          <cell r="I410">
            <v>0</v>
          </cell>
          <cell r="J410">
            <v>0</v>
          </cell>
          <cell r="K410">
            <v>0</v>
          </cell>
          <cell r="L410">
            <v>37160769</v>
          </cell>
          <cell r="M410">
            <v>35766521</v>
          </cell>
          <cell r="N410">
            <v>1358557</v>
          </cell>
          <cell r="O410">
            <v>0</v>
          </cell>
          <cell r="P410">
            <v>23834</v>
          </cell>
          <cell r="Q410">
            <v>11858</v>
          </cell>
          <cell r="R410">
            <v>0</v>
          </cell>
          <cell r="S410">
            <v>0</v>
          </cell>
          <cell r="T410">
            <v>0</v>
          </cell>
          <cell r="U410">
            <v>37160769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</row>
        <row r="411">
          <cell r="B411">
            <v>21000900</v>
          </cell>
          <cell r="C411" t="str">
            <v>مديرية الإسكان والمرافق بمطروح</v>
          </cell>
          <cell r="D411">
            <v>3434317</v>
          </cell>
          <cell r="E411">
            <v>672876</v>
          </cell>
          <cell r="F411">
            <v>0</v>
          </cell>
          <cell r="G411">
            <v>0</v>
          </cell>
          <cell r="H411">
            <v>6751</v>
          </cell>
          <cell r="I411">
            <v>0</v>
          </cell>
          <cell r="J411">
            <v>0</v>
          </cell>
          <cell r="K411">
            <v>0</v>
          </cell>
          <cell r="L411">
            <v>4113945</v>
          </cell>
          <cell r="M411">
            <v>3434317</v>
          </cell>
          <cell r="N411">
            <v>672876</v>
          </cell>
          <cell r="O411">
            <v>0</v>
          </cell>
          <cell r="P411">
            <v>0</v>
          </cell>
          <cell r="Q411">
            <v>6751</v>
          </cell>
          <cell r="R411">
            <v>0</v>
          </cell>
          <cell r="S411">
            <v>0</v>
          </cell>
          <cell r="T411">
            <v>0</v>
          </cell>
          <cell r="U411">
            <v>4113945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</row>
        <row r="412">
          <cell r="B412">
            <v>21100900</v>
          </cell>
          <cell r="C412" t="str">
            <v>مديرية الإسكان والمرافق بالبحيرة</v>
          </cell>
          <cell r="D412">
            <v>18593666</v>
          </cell>
          <cell r="E412">
            <v>563405</v>
          </cell>
          <cell r="F412">
            <v>0</v>
          </cell>
          <cell r="G412">
            <v>58392</v>
          </cell>
          <cell r="H412">
            <v>85645</v>
          </cell>
          <cell r="I412">
            <v>0</v>
          </cell>
          <cell r="J412">
            <v>0</v>
          </cell>
          <cell r="K412">
            <v>0</v>
          </cell>
          <cell r="L412">
            <v>19301108</v>
          </cell>
          <cell r="M412">
            <v>18593666</v>
          </cell>
          <cell r="N412">
            <v>563405</v>
          </cell>
          <cell r="O412">
            <v>0</v>
          </cell>
          <cell r="P412">
            <v>58392</v>
          </cell>
          <cell r="Q412">
            <v>85645</v>
          </cell>
          <cell r="R412">
            <v>0</v>
          </cell>
          <cell r="S412">
            <v>0</v>
          </cell>
          <cell r="T412">
            <v>0</v>
          </cell>
          <cell r="U412">
            <v>19301108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0</v>
          </cell>
        </row>
        <row r="413">
          <cell r="B413">
            <v>21200900</v>
          </cell>
          <cell r="C413" t="str">
            <v>مديرية الإسكان والمرافق ببورسعيد</v>
          </cell>
          <cell r="D413">
            <v>21650826</v>
          </cell>
          <cell r="E413">
            <v>408023</v>
          </cell>
          <cell r="F413">
            <v>0</v>
          </cell>
          <cell r="G413">
            <v>23687</v>
          </cell>
          <cell r="H413">
            <v>955481</v>
          </cell>
          <cell r="I413">
            <v>0</v>
          </cell>
          <cell r="J413">
            <v>0</v>
          </cell>
          <cell r="K413">
            <v>0</v>
          </cell>
          <cell r="L413">
            <v>23038016</v>
          </cell>
          <cell r="M413">
            <v>21650826</v>
          </cell>
          <cell r="N413">
            <v>408023</v>
          </cell>
          <cell r="O413">
            <v>0</v>
          </cell>
          <cell r="P413">
            <v>23687</v>
          </cell>
          <cell r="Q413">
            <v>955481</v>
          </cell>
          <cell r="R413">
            <v>0</v>
          </cell>
          <cell r="S413">
            <v>0</v>
          </cell>
          <cell r="T413">
            <v>0</v>
          </cell>
          <cell r="U413">
            <v>23038016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0</v>
          </cell>
        </row>
        <row r="414">
          <cell r="B414">
            <v>21300900</v>
          </cell>
          <cell r="C414" t="str">
            <v>مديرية الإسكان والمرافق بالإسماعيلية</v>
          </cell>
          <cell r="D414">
            <v>11343479</v>
          </cell>
          <cell r="E414">
            <v>319531</v>
          </cell>
          <cell r="F414">
            <v>0</v>
          </cell>
          <cell r="G414">
            <v>0</v>
          </cell>
          <cell r="H414">
            <v>18423</v>
          </cell>
          <cell r="I414">
            <v>0</v>
          </cell>
          <cell r="J414">
            <v>0</v>
          </cell>
          <cell r="K414">
            <v>0</v>
          </cell>
          <cell r="L414">
            <v>11681433</v>
          </cell>
          <cell r="M414">
            <v>11343479</v>
          </cell>
          <cell r="N414">
            <v>318461</v>
          </cell>
          <cell r="O414">
            <v>0</v>
          </cell>
          <cell r="P414">
            <v>0</v>
          </cell>
          <cell r="Q414">
            <v>19238</v>
          </cell>
          <cell r="R414">
            <v>0</v>
          </cell>
          <cell r="S414">
            <v>0</v>
          </cell>
          <cell r="T414">
            <v>0</v>
          </cell>
          <cell r="U414">
            <v>11681178</v>
          </cell>
          <cell r="V414">
            <v>0</v>
          </cell>
          <cell r="W414">
            <v>1070</v>
          </cell>
          <cell r="X414">
            <v>0</v>
          </cell>
          <cell r="Y414">
            <v>0</v>
          </cell>
          <cell r="Z414">
            <v>-815</v>
          </cell>
          <cell r="AA414">
            <v>0</v>
          </cell>
          <cell r="AB414">
            <v>0</v>
          </cell>
          <cell r="AC414">
            <v>0</v>
          </cell>
          <cell r="AD414">
            <v>255</v>
          </cell>
        </row>
        <row r="415">
          <cell r="B415">
            <v>21400900</v>
          </cell>
          <cell r="C415" t="str">
            <v>مديرية الإسكان والمرافق بالسويس</v>
          </cell>
          <cell r="D415">
            <v>9227327</v>
          </cell>
          <cell r="E415">
            <v>221733</v>
          </cell>
          <cell r="F415">
            <v>0</v>
          </cell>
          <cell r="G415">
            <v>19683</v>
          </cell>
          <cell r="H415">
            <v>68349</v>
          </cell>
          <cell r="I415">
            <v>0</v>
          </cell>
          <cell r="J415">
            <v>0</v>
          </cell>
          <cell r="K415">
            <v>0</v>
          </cell>
          <cell r="L415">
            <v>9537091</v>
          </cell>
          <cell r="M415">
            <v>9227327</v>
          </cell>
          <cell r="N415">
            <v>221733</v>
          </cell>
          <cell r="O415">
            <v>0</v>
          </cell>
          <cell r="P415">
            <v>19683</v>
          </cell>
          <cell r="Q415">
            <v>68349</v>
          </cell>
          <cell r="R415">
            <v>925000</v>
          </cell>
          <cell r="S415">
            <v>0</v>
          </cell>
          <cell r="T415">
            <v>0</v>
          </cell>
          <cell r="U415">
            <v>10462091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A415">
            <v>-925000</v>
          </cell>
          <cell r="AB415">
            <v>0</v>
          </cell>
          <cell r="AC415">
            <v>0</v>
          </cell>
          <cell r="AD415">
            <v>-925000</v>
          </cell>
        </row>
        <row r="416">
          <cell r="B416">
            <v>21500900</v>
          </cell>
          <cell r="C416" t="str">
            <v>مديرية الإسكان والمرافق بالبحر الأحمر</v>
          </cell>
          <cell r="D416">
            <v>11426283</v>
          </cell>
          <cell r="E416">
            <v>2552029</v>
          </cell>
          <cell r="F416">
            <v>0</v>
          </cell>
          <cell r="G416">
            <v>15225</v>
          </cell>
          <cell r="H416">
            <v>567613</v>
          </cell>
          <cell r="I416">
            <v>0</v>
          </cell>
          <cell r="J416">
            <v>0</v>
          </cell>
          <cell r="K416">
            <v>0</v>
          </cell>
          <cell r="L416">
            <v>14561150</v>
          </cell>
          <cell r="M416">
            <v>11426283</v>
          </cell>
          <cell r="N416">
            <v>2552029</v>
          </cell>
          <cell r="O416">
            <v>0</v>
          </cell>
          <cell r="P416">
            <v>15225</v>
          </cell>
          <cell r="Q416">
            <v>567613</v>
          </cell>
          <cell r="R416">
            <v>0</v>
          </cell>
          <cell r="S416">
            <v>0</v>
          </cell>
          <cell r="T416">
            <v>0</v>
          </cell>
          <cell r="U416">
            <v>14561150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</row>
        <row r="417">
          <cell r="B417">
            <v>21600900</v>
          </cell>
          <cell r="C417" t="str">
            <v>مديرية الإسكان والمرافق بشمال سيناء</v>
          </cell>
          <cell r="D417">
            <v>16715480</v>
          </cell>
          <cell r="E417">
            <v>731619</v>
          </cell>
          <cell r="F417">
            <v>0</v>
          </cell>
          <cell r="G417">
            <v>50222</v>
          </cell>
          <cell r="H417">
            <v>78548</v>
          </cell>
          <cell r="I417">
            <v>0</v>
          </cell>
          <cell r="J417">
            <v>0</v>
          </cell>
          <cell r="K417">
            <v>0</v>
          </cell>
          <cell r="L417">
            <v>17575870</v>
          </cell>
          <cell r="M417">
            <v>16715480</v>
          </cell>
          <cell r="N417">
            <v>731619</v>
          </cell>
          <cell r="O417">
            <v>0</v>
          </cell>
          <cell r="P417">
            <v>50222</v>
          </cell>
          <cell r="Q417">
            <v>78548</v>
          </cell>
          <cell r="R417">
            <v>0</v>
          </cell>
          <cell r="S417">
            <v>0</v>
          </cell>
          <cell r="T417">
            <v>0</v>
          </cell>
          <cell r="U417">
            <v>17575870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</row>
        <row r="418">
          <cell r="B418">
            <v>21700900</v>
          </cell>
          <cell r="C418" t="str">
            <v>مديرية الإسكان والمرافق بجنوب سيناء</v>
          </cell>
          <cell r="D418">
            <v>6265016</v>
          </cell>
          <cell r="E418">
            <v>781308</v>
          </cell>
          <cell r="F418">
            <v>0</v>
          </cell>
          <cell r="G418">
            <v>371000</v>
          </cell>
          <cell r="H418">
            <v>6666</v>
          </cell>
          <cell r="I418">
            <v>0</v>
          </cell>
          <cell r="J418">
            <v>0</v>
          </cell>
          <cell r="K418">
            <v>0</v>
          </cell>
          <cell r="L418">
            <v>7423991</v>
          </cell>
          <cell r="M418">
            <v>6265016</v>
          </cell>
          <cell r="N418">
            <v>780882</v>
          </cell>
          <cell r="O418">
            <v>0</v>
          </cell>
          <cell r="P418">
            <v>371000</v>
          </cell>
          <cell r="Q418">
            <v>7092</v>
          </cell>
          <cell r="R418">
            <v>0</v>
          </cell>
          <cell r="S418">
            <v>0</v>
          </cell>
          <cell r="T418">
            <v>0</v>
          </cell>
          <cell r="U418">
            <v>7423991</v>
          </cell>
          <cell r="V418">
            <v>0</v>
          </cell>
          <cell r="W418">
            <v>426</v>
          </cell>
          <cell r="X418">
            <v>0</v>
          </cell>
          <cell r="Y418">
            <v>0</v>
          </cell>
          <cell r="Z418">
            <v>-426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</row>
        <row r="419">
          <cell r="B419">
            <v>21800900</v>
          </cell>
          <cell r="C419" t="str">
            <v>مديرية الإسكان والمرافق بالشرقية</v>
          </cell>
          <cell r="D419">
            <v>39358172</v>
          </cell>
          <cell r="E419">
            <v>739760</v>
          </cell>
          <cell r="F419">
            <v>0</v>
          </cell>
          <cell r="G419">
            <v>87390</v>
          </cell>
          <cell r="H419">
            <v>4090</v>
          </cell>
          <cell r="I419">
            <v>0</v>
          </cell>
          <cell r="J419">
            <v>0</v>
          </cell>
          <cell r="K419">
            <v>0</v>
          </cell>
          <cell r="L419">
            <v>40189412</v>
          </cell>
          <cell r="M419">
            <v>39358172</v>
          </cell>
          <cell r="N419">
            <v>739760</v>
          </cell>
          <cell r="O419">
            <v>0</v>
          </cell>
          <cell r="P419">
            <v>87390</v>
          </cell>
          <cell r="Q419">
            <v>4090</v>
          </cell>
          <cell r="R419">
            <v>0</v>
          </cell>
          <cell r="S419">
            <v>0</v>
          </cell>
          <cell r="T419">
            <v>0</v>
          </cell>
          <cell r="U419">
            <v>40189412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0</v>
          </cell>
        </row>
        <row r="420">
          <cell r="B420">
            <v>21900900</v>
          </cell>
          <cell r="C420" t="str">
            <v>مديرية الإسكان والمرافق بالفيوم</v>
          </cell>
          <cell r="D420">
            <v>17635716</v>
          </cell>
          <cell r="E420">
            <v>780348</v>
          </cell>
          <cell r="F420">
            <v>0</v>
          </cell>
          <cell r="G420">
            <v>16639</v>
          </cell>
          <cell r="H420">
            <v>8273</v>
          </cell>
          <cell r="I420">
            <v>0</v>
          </cell>
          <cell r="J420">
            <v>0</v>
          </cell>
          <cell r="K420">
            <v>0</v>
          </cell>
          <cell r="L420">
            <v>18440976</v>
          </cell>
          <cell r="M420">
            <v>17611885</v>
          </cell>
          <cell r="N420">
            <v>777945</v>
          </cell>
          <cell r="O420">
            <v>0</v>
          </cell>
          <cell r="P420">
            <v>8474</v>
          </cell>
          <cell r="Q420">
            <v>8273</v>
          </cell>
          <cell r="R420">
            <v>0</v>
          </cell>
          <cell r="S420">
            <v>0</v>
          </cell>
          <cell r="T420">
            <v>0</v>
          </cell>
          <cell r="U420">
            <v>18406576</v>
          </cell>
          <cell r="V420">
            <v>23831</v>
          </cell>
          <cell r="W420">
            <v>2403</v>
          </cell>
          <cell r="X420">
            <v>0</v>
          </cell>
          <cell r="Y420">
            <v>8165</v>
          </cell>
          <cell r="Z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34400</v>
          </cell>
        </row>
        <row r="421">
          <cell r="B421">
            <v>22000900</v>
          </cell>
          <cell r="C421" t="str">
            <v>مديرية الإسكان والمرافق ببنى سويف</v>
          </cell>
          <cell r="D421">
            <v>18445046</v>
          </cell>
          <cell r="E421">
            <v>264165</v>
          </cell>
          <cell r="F421">
            <v>0</v>
          </cell>
          <cell r="G421">
            <v>15523</v>
          </cell>
          <cell r="H421">
            <v>178569</v>
          </cell>
          <cell r="I421">
            <v>0</v>
          </cell>
          <cell r="J421">
            <v>0</v>
          </cell>
          <cell r="K421">
            <v>0</v>
          </cell>
          <cell r="L421">
            <v>18903303</v>
          </cell>
          <cell r="M421">
            <v>18445046</v>
          </cell>
          <cell r="N421">
            <v>264165</v>
          </cell>
          <cell r="O421">
            <v>0</v>
          </cell>
          <cell r="P421">
            <v>15523</v>
          </cell>
          <cell r="Q421">
            <v>178569</v>
          </cell>
          <cell r="R421">
            <v>0</v>
          </cell>
          <cell r="S421">
            <v>0</v>
          </cell>
          <cell r="T421">
            <v>0</v>
          </cell>
          <cell r="U421">
            <v>18903303</v>
          </cell>
          <cell r="V421">
            <v>0</v>
          </cell>
          <cell r="W421">
            <v>0</v>
          </cell>
          <cell r="X421">
            <v>0</v>
          </cell>
          <cell r="Y421">
            <v>0</v>
          </cell>
          <cell r="Z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0</v>
          </cell>
        </row>
        <row r="422">
          <cell r="B422">
            <v>22100900</v>
          </cell>
          <cell r="C422" t="str">
            <v>مديرية الإسكان والمرافق بالمنيا</v>
          </cell>
          <cell r="D422">
            <v>9297017</v>
          </cell>
          <cell r="E422">
            <v>364393</v>
          </cell>
          <cell r="F422">
            <v>0</v>
          </cell>
          <cell r="G422">
            <v>8104</v>
          </cell>
          <cell r="H422">
            <v>237518</v>
          </cell>
          <cell r="I422">
            <v>0</v>
          </cell>
          <cell r="J422">
            <v>0</v>
          </cell>
          <cell r="K422">
            <v>0</v>
          </cell>
          <cell r="L422">
            <v>9907032</v>
          </cell>
          <cell r="M422">
            <v>9297017</v>
          </cell>
          <cell r="N422">
            <v>364393</v>
          </cell>
          <cell r="O422">
            <v>0</v>
          </cell>
          <cell r="P422">
            <v>8104</v>
          </cell>
          <cell r="Q422">
            <v>237518</v>
          </cell>
          <cell r="R422">
            <v>0</v>
          </cell>
          <cell r="S422">
            <v>0</v>
          </cell>
          <cell r="T422">
            <v>0</v>
          </cell>
          <cell r="U422">
            <v>9907032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</row>
        <row r="423">
          <cell r="B423">
            <v>22200900</v>
          </cell>
          <cell r="C423" t="str">
            <v>مديرية الإسكان والمرافق بأسيوط</v>
          </cell>
          <cell r="D423">
            <v>19365458</v>
          </cell>
          <cell r="E423">
            <v>1186861</v>
          </cell>
          <cell r="F423">
            <v>0</v>
          </cell>
          <cell r="G423">
            <v>20269</v>
          </cell>
          <cell r="H423">
            <v>13290</v>
          </cell>
          <cell r="I423">
            <v>0</v>
          </cell>
          <cell r="J423">
            <v>0</v>
          </cell>
          <cell r="K423">
            <v>0</v>
          </cell>
          <cell r="L423">
            <v>20585878</v>
          </cell>
          <cell r="M423">
            <v>19365458</v>
          </cell>
          <cell r="N423">
            <v>1186861</v>
          </cell>
          <cell r="O423">
            <v>0</v>
          </cell>
          <cell r="P423">
            <v>20269</v>
          </cell>
          <cell r="Q423">
            <v>13290</v>
          </cell>
          <cell r="R423">
            <v>0</v>
          </cell>
          <cell r="S423">
            <v>0</v>
          </cell>
          <cell r="T423">
            <v>0</v>
          </cell>
          <cell r="U423">
            <v>20585878</v>
          </cell>
          <cell r="V423">
            <v>0</v>
          </cell>
          <cell r="W423">
            <v>0</v>
          </cell>
          <cell r="X423">
            <v>0</v>
          </cell>
          <cell r="Y423">
            <v>0</v>
          </cell>
          <cell r="Z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</row>
        <row r="424">
          <cell r="B424">
            <v>22300900</v>
          </cell>
          <cell r="C424" t="str">
            <v>مديرية الإسكان والمرافق بالوادى الجديد</v>
          </cell>
          <cell r="D424">
            <v>10406927</v>
          </cell>
          <cell r="E424">
            <v>1867652</v>
          </cell>
          <cell r="F424">
            <v>0</v>
          </cell>
          <cell r="G424">
            <v>0</v>
          </cell>
          <cell r="H424">
            <v>12602</v>
          </cell>
          <cell r="I424">
            <v>0</v>
          </cell>
          <cell r="J424">
            <v>0</v>
          </cell>
          <cell r="K424">
            <v>0</v>
          </cell>
          <cell r="L424">
            <v>12287181</v>
          </cell>
          <cell r="M424">
            <v>10406927</v>
          </cell>
          <cell r="N424">
            <v>1867652</v>
          </cell>
          <cell r="O424">
            <v>0</v>
          </cell>
          <cell r="P424">
            <v>0</v>
          </cell>
          <cell r="Q424">
            <v>7602</v>
          </cell>
          <cell r="R424">
            <v>0</v>
          </cell>
          <cell r="S424">
            <v>0</v>
          </cell>
          <cell r="T424">
            <v>0</v>
          </cell>
          <cell r="U424">
            <v>12282181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5000</v>
          </cell>
          <cell r="AA424">
            <v>0</v>
          </cell>
          <cell r="AB424">
            <v>0</v>
          </cell>
          <cell r="AC424">
            <v>0</v>
          </cell>
          <cell r="AD424">
            <v>5000</v>
          </cell>
        </row>
        <row r="425">
          <cell r="B425">
            <v>22400900</v>
          </cell>
          <cell r="C425" t="str">
            <v>مديرية الإسكان والمرافق بسوهاج</v>
          </cell>
          <cell r="D425">
            <v>30753681</v>
          </cell>
          <cell r="E425">
            <v>2256585</v>
          </cell>
          <cell r="F425">
            <v>0</v>
          </cell>
          <cell r="G425">
            <v>36194</v>
          </cell>
          <cell r="H425">
            <v>10466</v>
          </cell>
          <cell r="I425">
            <v>0</v>
          </cell>
          <cell r="J425">
            <v>0</v>
          </cell>
          <cell r="K425">
            <v>0</v>
          </cell>
          <cell r="L425">
            <v>33056925</v>
          </cell>
          <cell r="M425">
            <v>30753681</v>
          </cell>
          <cell r="N425">
            <v>2256585</v>
          </cell>
          <cell r="O425">
            <v>0</v>
          </cell>
          <cell r="P425">
            <v>36194</v>
          </cell>
          <cell r="Q425">
            <v>10466</v>
          </cell>
          <cell r="R425">
            <v>0</v>
          </cell>
          <cell r="S425">
            <v>0</v>
          </cell>
          <cell r="T425">
            <v>0</v>
          </cell>
          <cell r="U425">
            <v>33056925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0</v>
          </cell>
        </row>
        <row r="426">
          <cell r="B426">
            <v>22500900</v>
          </cell>
          <cell r="C426" t="str">
            <v>مديرية الإسكان والمرافق بقنا</v>
          </cell>
          <cell r="D426">
            <v>15213577</v>
          </cell>
          <cell r="E426">
            <v>2039908</v>
          </cell>
          <cell r="F426">
            <v>0</v>
          </cell>
          <cell r="G426">
            <v>15057</v>
          </cell>
          <cell r="H426">
            <v>50202</v>
          </cell>
          <cell r="I426">
            <v>0</v>
          </cell>
          <cell r="J426">
            <v>0</v>
          </cell>
          <cell r="K426">
            <v>0</v>
          </cell>
          <cell r="L426">
            <v>17318743</v>
          </cell>
          <cell r="M426">
            <v>15213577</v>
          </cell>
          <cell r="N426">
            <v>2039908</v>
          </cell>
          <cell r="O426">
            <v>0</v>
          </cell>
          <cell r="P426">
            <v>15057</v>
          </cell>
          <cell r="Q426">
            <v>50202</v>
          </cell>
          <cell r="R426">
            <v>0</v>
          </cell>
          <cell r="S426">
            <v>0</v>
          </cell>
          <cell r="T426">
            <v>0</v>
          </cell>
          <cell r="U426">
            <v>17318743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</row>
        <row r="427">
          <cell r="B427">
            <v>22600900</v>
          </cell>
          <cell r="C427" t="str">
            <v>مديرية الإسكان والمرافق بأسوان</v>
          </cell>
          <cell r="D427">
            <v>17052281</v>
          </cell>
          <cell r="E427">
            <v>2289980</v>
          </cell>
          <cell r="F427">
            <v>0</v>
          </cell>
          <cell r="G427">
            <v>33914</v>
          </cell>
          <cell r="H427">
            <v>7656</v>
          </cell>
          <cell r="I427">
            <v>0</v>
          </cell>
          <cell r="J427">
            <v>0</v>
          </cell>
          <cell r="K427">
            <v>0</v>
          </cell>
          <cell r="L427">
            <v>19383831</v>
          </cell>
          <cell r="M427">
            <v>17052281</v>
          </cell>
          <cell r="N427">
            <v>2289980</v>
          </cell>
          <cell r="O427">
            <v>0</v>
          </cell>
          <cell r="P427">
            <v>33914</v>
          </cell>
          <cell r="Q427">
            <v>7656</v>
          </cell>
          <cell r="R427">
            <v>0</v>
          </cell>
          <cell r="S427">
            <v>0</v>
          </cell>
          <cell r="T427">
            <v>0</v>
          </cell>
          <cell r="U427">
            <v>19383831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0</v>
          </cell>
        </row>
        <row r="428">
          <cell r="B428">
            <v>22700900</v>
          </cell>
          <cell r="C428" t="str">
            <v>مديرية الإسكان والمرافق بالأقصر</v>
          </cell>
          <cell r="D428">
            <v>10387447</v>
          </cell>
          <cell r="E428">
            <v>1031079</v>
          </cell>
          <cell r="F428">
            <v>0</v>
          </cell>
          <cell r="G428">
            <v>7592</v>
          </cell>
          <cell r="H428">
            <v>42609</v>
          </cell>
          <cell r="I428">
            <v>0</v>
          </cell>
          <cell r="J428">
            <v>0</v>
          </cell>
          <cell r="K428">
            <v>0</v>
          </cell>
          <cell r="L428">
            <v>11468726</v>
          </cell>
          <cell r="M428">
            <v>10387447</v>
          </cell>
          <cell r="N428">
            <v>1031079</v>
          </cell>
          <cell r="O428">
            <v>0</v>
          </cell>
          <cell r="P428">
            <v>7592</v>
          </cell>
          <cell r="Q428">
            <v>42609</v>
          </cell>
          <cell r="R428">
            <v>0</v>
          </cell>
          <cell r="S428">
            <v>0</v>
          </cell>
          <cell r="T428">
            <v>0</v>
          </cell>
          <cell r="U428">
            <v>11468726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0</v>
          </cell>
        </row>
        <row r="429">
          <cell r="B429">
            <v>32105400</v>
          </cell>
          <cell r="C429" t="str">
            <v>الهيئه العامه للتخطيط العمرانى</v>
          </cell>
          <cell r="D429">
            <v>39594954</v>
          </cell>
          <cell r="E429">
            <v>2529389</v>
          </cell>
          <cell r="F429">
            <v>0</v>
          </cell>
          <cell r="G429">
            <v>622837</v>
          </cell>
          <cell r="H429">
            <v>130935</v>
          </cell>
          <cell r="I429">
            <v>46209952</v>
          </cell>
          <cell r="J429">
            <v>0</v>
          </cell>
          <cell r="K429">
            <v>0</v>
          </cell>
          <cell r="L429">
            <v>89088067</v>
          </cell>
          <cell r="M429">
            <v>39594954</v>
          </cell>
          <cell r="N429">
            <v>2529389</v>
          </cell>
          <cell r="O429">
            <v>0</v>
          </cell>
          <cell r="P429">
            <v>622837</v>
          </cell>
          <cell r="Q429">
            <v>528410</v>
          </cell>
          <cell r="R429">
            <v>47388992</v>
          </cell>
          <cell r="S429">
            <v>0</v>
          </cell>
          <cell r="T429">
            <v>0</v>
          </cell>
          <cell r="U429">
            <v>90664582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-397475</v>
          </cell>
          <cell r="AA429">
            <v>-1179040</v>
          </cell>
          <cell r="AB429">
            <v>0</v>
          </cell>
          <cell r="AC429">
            <v>0</v>
          </cell>
          <cell r="AD429">
            <v>-1576515</v>
          </cell>
        </row>
        <row r="430">
          <cell r="B430">
            <v>32105500</v>
          </cell>
          <cell r="C430" t="str">
            <v>الهيئه القوميه لمياه الشرب والصرف الصحي</v>
          </cell>
          <cell r="D430">
            <v>238808924</v>
          </cell>
          <cell r="E430">
            <v>26699909</v>
          </cell>
          <cell r="F430">
            <v>303205405</v>
          </cell>
          <cell r="G430">
            <v>11962105</v>
          </cell>
          <cell r="H430">
            <v>247808</v>
          </cell>
          <cell r="I430">
            <v>55080688022</v>
          </cell>
          <cell r="J430">
            <v>0</v>
          </cell>
          <cell r="K430">
            <v>452621000</v>
          </cell>
          <cell r="L430">
            <v>56114233173</v>
          </cell>
          <cell r="M430">
            <v>265764335</v>
          </cell>
          <cell r="N430">
            <v>26699909</v>
          </cell>
          <cell r="O430">
            <v>308511731</v>
          </cell>
          <cell r="P430">
            <v>11962105</v>
          </cell>
          <cell r="Q430">
            <v>247808</v>
          </cell>
          <cell r="R430">
            <v>55086779739</v>
          </cell>
          <cell r="S430">
            <v>0</v>
          </cell>
          <cell r="T430">
            <v>488465593</v>
          </cell>
          <cell r="U430">
            <v>56188431220</v>
          </cell>
          <cell r="V430">
            <v>-26955411</v>
          </cell>
          <cell r="W430">
            <v>0</v>
          </cell>
          <cell r="X430">
            <v>-5306326</v>
          </cell>
          <cell r="Y430">
            <v>0</v>
          </cell>
          <cell r="Z430">
            <v>0</v>
          </cell>
          <cell r="AA430">
            <v>-6091717</v>
          </cell>
          <cell r="AB430">
            <v>0</v>
          </cell>
          <cell r="AC430">
            <v>-35844593</v>
          </cell>
          <cell r="AD430">
            <v>-74198047</v>
          </cell>
        </row>
        <row r="431">
          <cell r="B431">
            <v>32105600</v>
          </cell>
          <cell r="C431" t="str">
            <v>الهيئه العامه لشئون التمويل العقارى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0</v>
          </cell>
        </row>
        <row r="432">
          <cell r="B432">
            <v>32105700</v>
          </cell>
          <cell r="C432" t="str">
            <v>صندوق ضمان ودعم نشاط التمويل العقارى</v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</row>
        <row r="433">
          <cell r="B433">
            <v>32109100</v>
          </cell>
          <cell r="C433" t="str">
            <v>صندوق تطوير المناطق العشوائية</v>
          </cell>
          <cell r="D433">
            <v>14321188</v>
          </cell>
          <cell r="E433">
            <v>1788361</v>
          </cell>
          <cell r="F433">
            <v>0</v>
          </cell>
          <cell r="G433">
            <v>1098231</v>
          </cell>
          <cell r="H433">
            <v>4498</v>
          </cell>
          <cell r="I433">
            <v>2917516604</v>
          </cell>
          <cell r="J433">
            <v>0</v>
          </cell>
          <cell r="K433">
            <v>0</v>
          </cell>
          <cell r="L433">
            <v>2934728882</v>
          </cell>
          <cell r="M433">
            <v>14321188</v>
          </cell>
          <cell r="N433">
            <v>1788361</v>
          </cell>
          <cell r="O433">
            <v>0</v>
          </cell>
          <cell r="P433">
            <v>1098231</v>
          </cell>
          <cell r="Q433">
            <v>471676</v>
          </cell>
          <cell r="R433">
            <v>2917676604</v>
          </cell>
          <cell r="S433">
            <v>0</v>
          </cell>
          <cell r="T433">
            <v>0</v>
          </cell>
          <cell r="U433">
            <v>2935356060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-467178</v>
          </cell>
          <cell r="AA433">
            <v>-160000</v>
          </cell>
          <cell r="AB433">
            <v>0</v>
          </cell>
          <cell r="AC433">
            <v>0</v>
          </cell>
          <cell r="AD433">
            <v>-627178</v>
          </cell>
        </row>
        <row r="434">
          <cell r="B434">
            <v>32110800</v>
          </cell>
          <cell r="C434" t="str">
            <v>صندوق الإسكان الإجتماعى ودعم التمويل العقارى</v>
          </cell>
          <cell r="D434">
            <v>61919893</v>
          </cell>
          <cell r="E434">
            <v>35535387</v>
          </cell>
          <cell r="F434">
            <v>42966394</v>
          </cell>
          <cell r="G434">
            <v>5718567562</v>
          </cell>
          <cell r="H434">
            <v>484750</v>
          </cell>
          <cell r="I434">
            <v>14700702660</v>
          </cell>
          <cell r="J434">
            <v>0</v>
          </cell>
          <cell r="K434">
            <v>2608807205</v>
          </cell>
          <cell r="L434">
            <v>23168983851</v>
          </cell>
          <cell r="M434">
            <v>61919893</v>
          </cell>
          <cell r="N434">
            <v>35535387</v>
          </cell>
          <cell r="O434">
            <v>42966394</v>
          </cell>
          <cell r="P434">
            <v>5718567562</v>
          </cell>
          <cell r="Q434">
            <v>484750</v>
          </cell>
          <cell r="R434">
            <v>14700702660</v>
          </cell>
          <cell r="S434">
            <v>0</v>
          </cell>
          <cell r="T434">
            <v>2608807205</v>
          </cell>
          <cell r="U434">
            <v>23168983851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0</v>
          </cell>
        </row>
        <row r="435">
          <cell r="B435">
            <v>70700</v>
          </cell>
          <cell r="C435" t="str">
            <v>الصحة</v>
          </cell>
          <cell r="D435">
            <v>56254263927</v>
          </cell>
          <cell r="E435">
            <v>30797962875</v>
          </cell>
          <cell r="F435">
            <v>106063494</v>
          </cell>
          <cell r="G435">
            <v>9260447249</v>
          </cell>
          <cell r="H435">
            <v>1407229591</v>
          </cell>
          <cell r="I435">
            <v>25873172696</v>
          </cell>
          <cell r="J435">
            <v>0</v>
          </cell>
          <cell r="K435">
            <v>397308800</v>
          </cell>
          <cell r="L435">
            <v>124096448632</v>
          </cell>
          <cell r="M435">
            <v>56363492022</v>
          </cell>
          <cell r="N435">
            <v>34652464886</v>
          </cell>
          <cell r="O435">
            <v>106063494</v>
          </cell>
          <cell r="P435">
            <v>9128669548</v>
          </cell>
          <cell r="Q435">
            <v>1454880258</v>
          </cell>
          <cell r="R435">
            <v>33918227663</v>
          </cell>
          <cell r="S435">
            <v>0</v>
          </cell>
          <cell r="T435">
            <v>417831123</v>
          </cell>
          <cell r="U435">
            <v>136041628995</v>
          </cell>
          <cell r="V435">
            <v>-109228095</v>
          </cell>
          <cell r="W435">
            <v>-3854502011</v>
          </cell>
          <cell r="X435">
            <v>0</v>
          </cell>
          <cell r="Y435">
            <v>131777701</v>
          </cell>
          <cell r="Z435">
            <v>-47650667</v>
          </cell>
          <cell r="AA435">
            <v>-8045054967</v>
          </cell>
          <cell r="AB435">
            <v>0</v>
          </cell>
          <cell r="AC435">
            <v>-20522323</v>
          </cell>
          <cell r="AD435">
            <v>-11945180363</v>
          </cell>
        </row>
        <row r="436">
          <cell r="B436">
            <v>10300700</v>
          </cell>
          <cell r="C436" t="str">
            <v>صندوق التعويض عن مخاطر المهن الطبية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35274946</v>
          </cell>
          <cell r="I436">
            <v>0</v>
          </cell>
          <cell r="J436">
            <v>0</v>
          </cell>
          <cell r="K436">
            <v>0</v>
          </cell>
          <cell r="L436">
            <v>35274946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35274946</v>
          </cell>
          <cell r="R436">
            <v>0</v>
          </cell>
          <cell r="S436">
            <v>0</v>
          </cell>
          <cell r="T436">
            <v>0</v>
          </cell>
          <cell r="U436">
            <v>35274946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0</v>
          </cell>
        </row>
        <row r="437">
          <cell r="B437">
            <v>10500300</v>
          </cell>
          <cell r="C437" t="str">
            <v>مستشفى الحسين الجامعي</v>
          </cell>
          <cell r="D437">
            <v>272440250</v>
          </cell>
          <cell r="E437">
            <v>139183661</v>
          </cell>
          <cell r="F437">
            <v>0</v>
          </cell>
          <cell r="G437">
            <v>624134</v>
          </cell>
          <cell r="H437">
            <v>23254</v>
          </cell>
          <cell r="I437">
            <v>135027131</v>
          </cell>
          <cell r="J437">
            <v>0</v>
          </cell>
          <cell r="K437">
            <v>0</v>
          </cell>
          <cell r="L437">
            <v>547298429</v>
          </cell>
          <cell r="M437">
            <v>272424188</v>
          </cell>
          <cell r="N437">
            <v>140851491</v>
          </cell>
          <cell r="O437">
            <v>0</v>
          </cell>
          <cell r="P437">
            <v>624134</v>
          </cell>
          <cell r="Q437">
            <v>23254</v>
          </cell>
          <cell r="R437">
            <v>154848871</v>
          </cell>
          <cell r="S437">
            <v>0</v>
          </cell>
          <cell r="T437">
            <v>0</v>
          </cell>
          <cell r="U437">
            <v>568771939</v>
          </cell>
          <cell r="V437">
            <v>16062</v>
          </cell>
          <cell r="W437">
            <v>-1667830</v>
          </cell>
          <cell r="X437">
            <v>0</v>
          </cell>
          <cell r="Y437">
            <v>0</v>
          </cell>
          <cell r="Z437">
            <v>0</v>
          </cell>
          <cell r="AA437">
            <v>-19821740</v>
          </cell>
          <cell r="AB437">
            <v>0</v>
          </cell>
          <cell r="AC437">
            <v>0</v>
          </cell>
          <cell r="AD437">
            <v>-21473510</v>
          </cell>
        </row>
        <row r="438">
          <cell r="B438">
            <v>10500400</v>
          </cell>
          <cell r="C438" t="str">
            <v>مستشفى باب الشعرية الجامعي</v>
          </cell>
          <cell r="D438">
            <v>225072634</v>
          </cell>
          <cell r="E438">
            <v>131857054</v>
          </cell>
          <cell r="F438">
            <v>0</v>
          </cell>
          <cell r="G438">
            <v>1039212</v>
          </cell>
          <cell r="H438">
            <v>241525</v>
          </cell>
          <cell r="I438">
            <v>84944379</v>
          </cell>
          <cell r="J438">
            <v>0</v>
          </cell>
          <cell r="K438">
            <v>0</v>
          </cell>
          <cell r="L438">
            <v>443154804</v>
          </cell>
          <cell r="M438">
            <v>225071184</v>
          </cell>
          <cell r="N438">
            <v>131824165</v>
          </cell>
          <cell r="O438">
            <v>0</v>
          </cell>
          <cell r="P438">
            <v>1039212</v>
          </cell>
          <cell r="Q438">
            <v>241525</v>
          </cell>
          <cell r="R438">
            <v>105076506</v>
          </cell>
          <cell r="S438">
            <v>0</v>
          </cell>
          <cell r="T438">
            <v>0</v>
          </cell>
          <cell r="U438">
            <v>463252592</v>
          </cell>
          <cell r="V438">
            <v>1450</v>
          </cell>
          <cell r="W438">
            <v>32889</v>
          </cell>
          <cell r="X438">
            <v>0</v>
          </cell>
          <cell r="Y438">
            <v>0</v>
          </cell>
          <cell r="Z438">
            <v>0</v>
          </cell>
          <cell r="AA438">
            <v>-20132127</v>
          </cell>
          <cell r="AB438">
            <v>0</v>
          </cell>
          <cell r="AC438">
            <v>0</v>
          </cell>
          <cell r="AD438">
            <v>-20097788</v>
          </cell>
        </row>
        <row r="439">
          <cell r="B439">
            <v>10500500</v>
          </cell>
          <cell r="C439" t="str">
            <v>مستشفى الزهراء الجامعي</v>
          </cell>
          <cell r="D439">
            <v>166130428</v>
          </cell>
          <cell r="E439">
            <v>93464288</v>
          </cell>
          <cell r="F439">
            <v>0</v>
          </cell>
          <cell r="G439">
            <v>171845</v>
          </cell>
          <cell r="H439">
            <v>14097</v>
          </cell>
          <cell r="I439">
            <v>184208542</v>
          </cell>
          <cell r="J439">
            <v>0</v>
          </cell>
          <cell r="K439">
            <v>0</v>
          </cell>
          <cell r="L439">
            <v>443989201</v>
          </cell>
          <cell r="M439">
            <v>166130428</v>
          </cell>
          <cell r="N439">
            <v>93850632</v>
          </cell>
          <cell r="O439">
            <v>0</v>
          </cell>
          <cell r="P439">
            <v>171845</v>
          </cell>
          <cell r="Q439">
            <v>14097</v>
          </cell>
          <cell r="R439">
            <v>186709803</v>
          </cell>
          <cell r="S439">
            <v>0</v>
          </cell>
          <cell r="T439">
            <v>0</v>
          </cell>
          <cell r="U439">
            <v>446876805</v>
          </cell>
          <cell r="V439">
            <v>0</v>
          </cell>
          <cell r="W439">
            <v>-386344</v>
          </cell>
          <cell r="X439">
            <v>0</v>
          </cell>
          <cell r="Y439">
            <v>0</v>
          </cell>
          <cell r="Z439">
            <v>0</v>
          </cell>
          <cell r="AA439">
            <v>-2501261</v>
          </cell>
          <cell r="AB439">
            <v>0</v>
          </cell>
          <cell r="AC439">
            <v>0</v>
          </cell>
          <cell r="AD439">
            <v>-2887604</v>
          </cell>
        </row>
        <row r="440">
          <cell r="B440">
            <v>10500700</v>
          </cell>
          <cell r="C440" t="str">
            <v>مستشفى دمياط الجامعي الجديدة</v>
          </cell>
          <cell r="D440">
            <v>89216588</v>
          </cell>
          <cell r="E440">
            <v>93930554</v>
          </cell>
          <cell r="F440">
            <v>0</v>
          </cell>
          <cell r="G440">
            <v>233967</v>
          </cell>
          <cell r="H440">
            <v>3002</v>
          </cell>
          <cell r="I440">
            <v>153870849</v>
          </cell>
          <cell r="J440">
            <v>0</v>
          </cell>
          <cell r="K440">
            <v>0</v>
          </cell>
          <cell r="L440">
            <v>337254960</v>
          </cell>
          <cell r="M440">
            <v>89725962</v>
          </cell>
          <cell r="N440">
            <v>91457866</v>
          </cell>
          <cell r="O440">
            <v>0</v>
          </cell>
          <cell r="P440">
            <v>233967</v>
          </cell>
          <cell r="Q440">
            <v>3002</v>
          </cell>
          <cell r="R440">
            <v>155682356</v>
          </cell>
          <cell r="S440">
            <v>0</v>
          </cell>
          <cell r="T440">
            <v>0</v>
          </cell>
          <cell r="U440">
            <v>337103154</v>
          </cell>
          <cell r="V440">
            <v>-509374</v>
          </cell>
          <cell r="W440">
            <v>2472688</v>
          </cell>
          <cell r="X440">
            <v>0</v>
          </cell>
          <cell r="Y440">
            <v>0</v>
          </cell>
          <cell r="Z440">
            <v>0</v>
          </cell>
          <cell r="AA440">
            <v>-1811507</v>
          </cell>
          <cell r="AB440">
            <v>0</v>
          </cell>
          <cell r="AC440">
            <v>0</v>
          </cell>
          <cell r="AD440">
            <v>151806</v>
          </cell>
        </row>
        <row r="441">
          <cell r="B441">
            <v>10500800</v>
          </cell>
          <cell r="C441" t="str">
            <v>مستشفى جامعة الأزهر - مدينة نصر</v>
          </cell>
          <cell r="D441">
            <v>8286300</v>
          </cell>
          <cell r="E441">
            <v>2192105</v>
          </cell>
          <cell r="F441">
            <v>0</v>
          </cell>
          <cell r="G441">
            <v>348781</v>
          </cell>
          <cell r="H441">
            <v>0</v>
          </cell>
          <cell r="I441">
            <v>70974905</v>
          </cell>
          <cell r="J441">
            <v>0</v>
          </cell>
          <cell r="K441">
            <v>0</v>
          </cell>
          <cell r="L441">
            <v>81802090</v>
          </cell>
          <cell r="M441">
            <v>8286300</v>
          </cell>
          <cell r="N441">
            <v>2192105</v>
          </cell>
          <cell r="O441">
            <v>0</v>
          </cell>
          <cell r="P441">
            <v>348781</v>
          </cell>
          <cell r="Q441">
            <v>0</v>
          </cell>
          <cell r="R441">
            <v>70974905</v>
          </cell>
          <cell r="S441">
            <v>0</v>
          </cell>
          <cell r="T441">
            <v>16315000</v>
          </cell>
          <cell r="U441">
            <v>98117090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A441">
            <v>0</v>
          </cell>
          <cell r="AB441">
            <v>0</v>
          </cell>
          <cell r="AC441">
            <v>-16315000</v>
          </cell>
          <cell r="AD441">
            <v>-16315000</v>
          </cell>
        </row>
        <row r="442">
          <cell r="B442">
            <v>10500900</v>
          </cell>
          <cell r="C442" t="str">
            <v>المستشفى التعليمى لكلية طب بنين بجامعة الأزهر - أسيوط</v>
          </cell>
          <cell r="D442">
            <v>57319270</v>
          </cell>
          <cell r="E442">
            <v>41724100</v>
          </cell>
          <cell r="F442">
            <v>0</v>
          </cell>
          <cell r="G442">
            <v>308514</v>
          </cell>
          <cell r="H442">
            <v>7262</v>
          </cell>
          <cell r="I442">
            <v>268442123</v>
          </cell>
          <cell r="J442">
            <v>0</v>
          </cell>
          <cell r="K442">
            <v>0</v>
          </cell>
          <cell r="L442">
            <v>367801268</v>
          </cell>
          <cell r="M442">
            <v>57319270</v>
          </cell>
          <cell r="N442">
            <v>41724100</v>
          </cell>
          <cell r="O442">
            <v>0</v>
          </cell>
          <cell r="P442">
            <v>308514</v>
          </cell>
          <cell r="Q442">
            <v>7262</v>
          </cell>
          <cell r="R442">
            <v>282997069</v>
          </cell>
          <cell r="S442">
            <v>0</v>
          </cell>
          <cell r="T442">
            <v>0</v>
          </cell>
          <cell r="U442">
            <v>382356214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-14554946</v>
          </cell>
          <cell r="AB442">
            <v>0</v>
          </cell>
          <cell r="AC442">
            <v>0</v>
          </cell>
          <cell r="AD442">
            <v>-14554946</v>
          </cell>
        </row>
        <row r="443">
          <cell r="B443">
            <v>11100200</v>
          </cell>
          <cell r="C443" t="str">
            <v>معهد تيودور بلهارس للأبحاث</v>
          </cell>
          <cell r="D443">
            <v>127434315</v>
          </cell>
          <cell r="E443">
            <v>30592118</v>
          </cell>
          <cell r="F443">
            <v>0</v>
          </cell>
          <cell r="G443">
            <v>68781</v>
          </cell>
          <cell r="H443">
            <v>1219832</v>
          </cell>
          <cell r="I443">
            <v>78499986</v>
          </cell>
          <cell r="J443">
            <v>0</v>
          </cell>
          <cell r="K443">
            <v>0</v>
          </cell>
          <cell r="L443">
            <v>237815032</v>
          </cell>
          <cell r="M443">
            <v>127215265</v>
          </cell>
          <cell r="N443">
            <v>29941846</v>
          </cell>
          <cell r="O443">
            <v>0</v>
          </cell>
          <cell r="P443">
            <v>68781</v>
          </cell>
          <cell r="Q443">
            <v>1219832</v>
          </cell>
          <cell r="R443">
            <v>78943500</v>
          </cell>
          <cell r="S443">
            <v>0</v>
          </cell>
          <cell r="T443">
            <v>0</v>
          </cell>
          <cell r="U443">
            <v>237389224</v>
          </cell>
          <cell r="V443">
            <v>219050</v>
          </cell>
          <cell r="W443">
            <v>650272</v>
          </cell>
          <cell r="X443">
            <v>0</v>
          </cell>
          <cell r="Y443">
            <v>0</v>
          </cell>
          <cell r="Z443">
            <v>0</v>
          </cell>
          <cell r="AA443">
            <v>-443514</v>
          </cell>
          <cell r="AB443">
            <v>0</v>
          </cell>
          <cell r="AC443">
            <v>0</v>
          </cell>
          <cell r="AD443">
            <v>425808</v>
          </cell>
        </row>
        <row r="444">
          <cell r="B444">
            <v>11100300</v>
          </cell>
          <cell r="C444" t="str">
            <v>معهد بحوث أمراض العيون</v>
          </cell>
          <cell r="D444">
            <v>82239698</v>
          </cell>
          <cell r="E444">
            <v>22427662</v>
          </cell>
          <cell r="F444">
            <v>0</v>
          </cell>
          <cell r="G444">
            <v>55291</v>
          </cell>
          <cell r="H444">
            <v>3171566</v>
          </cell>
          <cell r="I444">
            <v>151310426</v>
          </cell>
          <cell r="J444">
            <v>0</v>
          </cell>
          <cell r="K444">
            <v>0</v>
          </cell>
          <cell r="L444">
            <v>259204644</v>
          </cell>
          <cell r="M444">
            <v>82239698</v>
          </cell>
          <cell r="N444">
            <v>22522042</v>
          </cell>
          <cell r="O444">
            <v>0</v>
          </cell>
          <cell r="P444">
            <v>55291</v>
          </cell>
          <cell r="Q444">
            <v>3405185</v>
          </cell>
          <cell r="R444">
            <v>151310426</v>
          </cell>
          <cell r="S444">
            <v>0</v>
          </cell>
          <cell r="T444">
            <v>0</v>
          </cell>
          <cell r="U444">
            <v>259532642</v>
          </cell>
          <cell r="V444">
            <v>0</v>
          </cell>
          <cell r="W444">
            <v>-94380</v>
          </cell>
          <cell r="X444">
            <v>0</v>
          </cell>
          <cell r="Y444">
            <v>0</v>
          </cell>
          <cell r="Z444">
            <v>-233619</v>
          </cell>
          <cell r="AA444">
            <v>0</v>
          </cell>
          <cell r="AB444">
            <v>0</v>
          </cell>
          <cell r="AC444">
            <v>0</v>
          </cell>
          <cell r="AD444">
            <v>-327998</v>
          </cell>
        </row>
        <row r="445">
          <cell r="B445">
            <v>11400400</v>
          </cell>
          <cell r="C445" t="str">
            <v>المركز الطبي التخصصي للانتاج الحربي بحلوان</v>
          </cell>
          <cell r="D445">
            <v>70817141</v>
          </cell>
          <cell r="E445">
            <v>46132854</v>
          </cell>
          <cell r="F445">
            <v>0</v>
          </cell>
          <cell r="G445">
            <v>51119</v>
          </cell>
          <cell r="H445">
            <v>9720985</v>
          </cell>
          <cell r="I445">
            <v>0</v>
          </cell>
          <cell r="J445">
            <v>0</v>
          </cell>
          <cell r="K445">
            <v>0</v>
          </cell>
          <cell r="L445">
            <v>126722100</v>
          </cell>
          <cell r="M445">
            <v>70817141</v>
          </cell>
          <cell r="N445">
            <v>46132854</v>
          </cell>
          <cell r="O445">
            <v>0</v>
          </cell>
          <cell r="P445">
            <v>51119</v>
          </cell>
          <cell r="Q445">
            <v>9720985</v>
          </cell>
          <cell r="R445">
            <v>0</v>
          </cell>
          <cell r="S445">
            <v>0</v>
          </cell>
          <cell r="T445">
            <v>0</v>
          </cell>
          <cell r="U445">
            <v>126722100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0</v>
          </cell>
        </row>
        <row r="446">
          <cell r="B446">
            <v>11800300</v>
          </cell>
          <cell r="C446" t="str">
            <v>المجلس القومي لمكافحة وعلاج الإدمان</v>
          </cell>
          <cell r="D446">
            <v>2645897</v>
          </cell>
          <cell r="E446">
            <v>380407</v>
          </cell>
          <cell r="F446">
            <v>0</v>
          </cell>
          <cell r="G446">
            <v>184374</v>
          </cell>
          <cell r="H446">
            <v>9912</v>
          </cell>
          <cell r="I446">
            <v>44996</v>
          </cell>
          <cell r="J446">
            <v>0</v>
          </cell>
          <cell r="K446">
            <v>0</v>
          </cell>
          <cell r="L446">
            <v>3265587</v>
          </cell>
          <cell r="M446">
            <v>2645897</v>
          </cell>
          <cell r="N446">
            <v>380407</v>
          </cell>
          <cell r="O446">
            <v>0</v>
          </cell>
          <cell r="P446">
            <v>184374</v>
          </cell>
          <cell r="Q446">
            <v>9912</v>
          </cell>
          <cell r="R446">
            <v>44996</v>
          </cell>
          <cell r="S446">
            <v>0</v>
          </cell>
          <cell r="T446">
            <v>0</v>
          </cell>
          <cell r="U446">
            <v>3265587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0</v>
          </cell>
        </row>
        <row r="447">
          <cell r="B447">
            <v>13100100</v>
          </cell>
          <cell r="C447" t="str">
            <v>ديوان عام وزارة الصحة والسكان</v>
          </cell>
          <cell r="D447">
            <v>2406376558</v>
          </cell>
          <cell r="E447">
            <v>11114526058</v>
          </cell>
          <cell r="F447">
            <v>98587465</v>
          </cell>
          <cell r="G447">
            <v>8336527406</v>
          </cell>
          <cell r="H447">
            <v>307986381</v>
          </cell>
          <cell r="I447">
            <v>16320822700</v>
          </cell>
          <cell r="J447">
            <v>0</v>
          </cell>
          <cell r="K447">
            <v>377869563</v>
          </cell>
          <cell r="L447">
            <v>38962696130</v>
          </cell>
          <cell r="M447">
            <v>2402876654</v>
          </cell>
          <cell r="N447">
            <v>14737630079</v>
          </cell>
          <cell r="O447">
            <v>98587465</v>
          </cell>
          <cell r="P447">
            <v>8196707801</v>
          </cell>
          <cell r="Q447">
            <v>307986381</v>
          </cell>
          <cell r="R447">
            <v>23435003886</v>
          </cell>
          <cell r="S447">
            <v>0</v>
          </cell>
          <cell r="T447">
            <v>382076886</v>
          </cell>
          <cell r="U447">
            <v>49560869153</v>
          </cell>
          <cell r="V447">
            <v>3499904</v>
          </cell>
          <cell r="W447">
            <v>-3623104021</v>
          </cell>
          <cell r="X447">
            <v>0</v>
          </cell>
          <cell r="Y447">
            <v>139819605</v>
          </cell>
          <cell r="Z447">
            <v>0</v>
          </cell>
          <cell r="AA447">
            <v>-7114181186</v>
          </cell>
          <cell r="AB447">
            <v>0</v>
          </cell>
          <cell r="AC447">
            <v>-4207323</v>
          </cell>
          <cell r="AD447">
            <v>-10598173023</v>
          </cell>
        </row>
        <row r="448">
          <cell r="B448">
            <v>13100200</v>
          </cell>
          <cell r="C448" t="str">
            <v>مستشفيات الصحة النفسية</v>
          </cell>
          <cell r="D448">
            <v>580545684</v>
          </cell>
          <cell r="E448">
            <v>282467434</v>
          </cell>
          <cell r="F448">
            <v>0</v>
          </cell>
          <cell r="G448">
            <v>1369196</v>
          </cell>
          <cell r="H448">
            <v>4834131</v>
          </cell>
          <cell r="I448">
            <v>0</v>
          </cell>
          <cell r="J448">
            <v>0</v>
          </cell>
          <cell r="K448">
            <v>0</v>
          </cell>
          <cell r="L448">
            <v>869216444</v>
          </cell>
          <cell r="M448">
            <v>580562347</v>
          </cell>
          <cell r="N448">
            <v>281899096</v>
          </cell>
          <cell r="O448">
            <v>0</v>
          </cell>
          <cell r="P448">
            <v>1369196</v>
          </cell>
          <cell r="Q448">
            <v>4882154</v>
          </cell>
          <cell r="R448">
            <v>49600</v>
          </cell>
          <cell r="S448">
            <v>0</v>
          </cell>
          <cell r="T448">
            <v>0</v>
          </cell>
          <cell r="U448">
            <v>868762393</v>
          </cell>
          <cell r="V448">
            <v>-16663</v>
          </cell>
          <cell r="W448">
            <v>568338</v>
          </cell>
          <cell r="X448">
            <v>0</v>
          </cell>
          <cell r="Y448">
            <v>0</v>
          </cell>
          <cell r="Z448">
            <v>-48023</v>
          </cell>
          <cell r="AA448">
            <v>-49600</v>
          </cell>
          <cell r="AB448">
            <v>0</v>
          </cell>
          <cell r="AC448">
            <v>0</v>
          </cell>
          <cell r="AD448">
            <v>454051</v>
          </cell>
        </row>
        <row r="449">
          <cell r="B449">
            <v>13100300</v>
          </cell>
          <cell r="C449" t="str">
            <v>مستشفى معهد ناصر</v>
          </cell>
          <cell r="D449">
            <v>331642053</v>
          </cell>
          <cell r="E449">
            <v>629724386</v>
          </cell>
          <cell r="F449">
            <v>0</v>
          </cell>
          <cell r="G449">
            <v>4552846</v>
          </cell>
          <cell r="H449">
            <v>77283164</v>
          </cell>
          <cell r="I449">
            <v>26362504</v>
          </cell>
          <cell r="J449">
            <v>0</v>
          </cell>
          <cell r="K449">
            <v>0</v>
          </cell>
          <cell r="L449">
            <v>1069564953</v>
          </cell>
          <cell r="M449">
            <v>331642053</v>
          </cell>
          <cell r="N449">
            <v>729101639</v>
          </cell>
          <cell r="O449">
            <v>0</v>
          </cell>
          <cell r="P449">
            <v>4552846</v>
          </cell>
          <cell r="Q449">
            <v>78476628</v>
          </cell>
          <cell r="R449">
            <v>39465894</v>
          </cell>
          <cell r="S449">
            <v>0</v>
          </cell>
          <cell r="T449">
            <v>0</v>
          </cell>
          <cell r="U449">
            <v>1183239060</v>
          </cell>
          <cell r="V449">
            <v>0</v>
          </cell>
          <cell r="W449">
            <v>-99377253</v>
          </cell>
          <cell r="X449">
            <v>0</v>
          </cell>
          <cell r="Y449">
            <v>0</v>
          </cell>
          <cell r="Z449">
            <v>-1193464</v>
          </cell>
          <cell r="AA449">
            <v>-13103390</v>
          </cell>
          <cell r="AB449">
            <v>0</v>
          </cell>
          <cell r="AC449">
            <v>0</v>
          </cell>
          <cell r="AD449">
            <v>-113674107</v>
          </cell>
        </row>
        <row r="450">
          <cell r="B450">
            <v>13100400</v>
          </cell>
          <cell r="C450" t="str">
            <v>مستشفى الهرم</v>
          </cell>
          <cell r="D450">
            <v>104987145</v>
          </cell>
          <cell r="E450">
            <v>143892529</v>
          </cell>
          <cell r="F450">
            <v>0</v>
          </cell>
          <cell r="G450">
            <v>19239905</v>
          </cell>
          <cell r="H450">
            <v>18955359</v>
          </cell>
          <cell r="I450">
            <v>9038757</v>
          </cell>
          <cell r="J450">
            <v>0</v>
          </cell>
          <cell r="K450">
            <v>0</v>
          </cell>
          <cell r="L450">
            <v>296113696</v>
          </cell>
          <cell r="M450">
            <v>104987145</v>
          </cell>
          <cell r="N450">
            <v>143231801</v>
          </cell>
          <cell r="O450">
            <v>0</v>
          </cell>
          <cell r="P450">
            <v>19239905</v>
          </cell>
          <cell r="Q450">
            <v>23127607</v>
          </cell>
          <cell r="R450">
            <v>11788904</v>
          </cell>
          <cell r="S450">
            <v>0</v>
          </cell>
          <cell r="T450">
            <v>0</v>
          </cell>
          <cell r="U450">
            <v>302375363</v>
          </cell>
          <cell r="V450">
            <v>0</v>
          </cell>
          <cell r="W450">
            <v>660728</v>
          </cell>
          <cell r="X450">
            <v>0</v>
          </cell>
          <cell r="Y450">
            <v>0</v>
          </cell>
          <cell r="Z450">
            <v>-4172248</v>
          </cell>
          <cell r="AA450">
            <v>-2750147</v>
          </cell>
          <cell r="AB450">
            <v>0</v>
          </cell>
          <cell r="AC450">
            <v>0</v>
          </cell>
          <cell r="AD450">
            <v>-6261667</v>
          </cell>
        </row>
        <row r="451">
          <cell r="B451">
            <v>13100500</v>
          </cell>
          <cell r="C451" t="str">
            <v>مستشفى شرم الشيخ الدولي</v>
          </cell>
          <cell r="D451">
            <v>85904245</v>
          </cell>
          <cell r="E451">
            <v>58975820</v>
          </cell>
          <cell r="F451">
            <v>0</v>
          </cell>
          <cell r="G451">
            <v>12245005</v>
          </cell>
          <cell r="H451">
            <v>8056980</v>
          </cell>
          <cell r="I451">
            <v>0</v>
          </cell>
          <cell r="J451">
            <v>0</v>
          </cell>
          <cell r="K451">
            <v>0</v>
          </cell>
          <cell r="L451">
            <v>165182050</v>
          </cell>
          <cell r="M451">
            <v>86115597</v>
          </cell>
          <cell r="N451">
            <v>58764468</v>
          </cell>
          <cell r="O451">
            <v>0</v>
          </cell>
          <cell r="P451">
            <v>12245005</v>
          </cell>
          <cell r="Q451">
            <v>8056980</v>
          </cell>
          <cell r="R451">
            <v>0</v>
          </cell>
          <cell r="S451">
            <v>0</v>
          </cell>
          <cell r="T451">
            <v>0</v>
          </cell>
          <cell r="U451">
            <v>165182050</v>
          </cell>
          <cell r="V451">
            <v>-211352</v>
          </cell>
          <cell r="W451">
            <v>211352</v>
          </cell>
          <cell r="X451">
            <v>0</v>
          </cell>
          <cell r="Y451">
            <v>0</v>
          </cell>
          <cell r="Z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0</v>
          </cell>
        </row>
        <row r="452">
          <cell r="B452">
            <v>13100600</v>
          </cell>
          <cell r="C452" t="str">
            <v>مستشفى شرق المدينة بالاسكندرية</v>
          </cell>
          <cell r="D452">
            <v>82284705</v>
          </cell>
          <cell r="E452">
            <v>67445458</v>
          </cell>
          <cell r="F452">
            <v>0</v>
          </cell>
          <cell r="G452">
            <v>147407</v>
          </cell>
          <cell r="H452">
            <v>3813268</v>
          </cell>
          <cell r="I452">
            <v>6376205</v>
          </cell>
          <cell r="J452">
            <v>0</v>
          </cell>
          <cell r="K452">
            <v>0</v>
          </cell>
          <cell r="L452">
            <v>160067043</v>
          </cell>
          <cell r="M452">
            <v>82284705</v>
          </cell>
          <cell r="N452">
            <v>67445458</v>
          </cell>
          <cell r="O452">
            <v>0</v>
          </cell>
          <cell r="P452">
            <v>147407</v>
          </cell>
          <cell r="Q452">
            <v>3813268</v>
          </cell>
          <cell r="R452">
            <v>6376205</v>
          </cell>
          <cell r="S452">
            <v>0</v>
          </cell>
          <cell r="T452">
            <v>0</v>
          </cell>
          <cell r="U452">
            <v>160067043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</row>
        <row r="453">
          <cell r="B453">
            <v>13100700</v>
          </cell>
          <cell r="C453" t="str">
            <v>مراكز علاج الأورام بالمحافظات</v>
          </cell>
          <cell r="D453">
            <v>396133554</v>
          </cell>
          <cell r="E453">
            <v>697319778</v>
          </cell>
          <cell r="F453">
            <v>0</v>
          </cell>
          <cell r="G453">
            <v>21276913</v>
          </cell>
          <cell r="H453">
            <v>67116116</v>
          </cell>
          <cell r="I453">
            <v>14481087</v>
          </cell>
          <cell r="J453">
            <v>0</v>
          </cell>
          <cell r="K453">
            <v>0</v>
          </cell>
          <cell r="L453">
            <v>1196327450</v>
          </cell>
          <cell r="M453">
            <v>396435718</v>
          </cell>
          <cell r="N453">
            <v>704316106</v>
          </cell>
          <cell r="O453">
            <v>0</v>
          </cell>
          <cell r="P453">
            <v>21276913</v>
          </cell>
          <cell r="Q453">
            <v>69968306</v>
          </cell>
          <cell r="R453">
            <v>21077931</v>
          </cell>
          <cell r="S453">
            <v>0</v>
          </cell>
          <cell r="T453">
            <v>0</v>
          </cell>
          <cell r="U453">
            <v>1213074974</v>
          </cell>
          <cell r="V453">
            <v>-302164</v>
          </cell>
          <cell r="W453">
            <v>-6996328</v>
          </cell>
          <cell r="X453">
            <v>0</v>
          </cell>
          <cell r="Y453">
            <v>0</v>
          </cell>
          <cell r="Z453">
            <v>-2852190</v>
          </cell>
          <cell r="AA453">
            <v>-6596844</v>
          </cell>
          <cell r="AB453">
            <v>0</v>
          </cell>
          <cell r="AC453">
            <v>0</v>
          </cell>
          <cell r="AD453">
            <v>-16747524</v>
          </cell>
        </row>
        <row r="454">
          <cell r="B454">
            <v>13100800</v>
          </cell>
          <cell r="C454" t="str">
            <v>مستشفى المنصورة الدولى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0</v>
          </cell>
        </row>
        <row r="455">
          <cell r="B455">
            <v>13100900</v>
          </cell>
          <cell r="C455" t="str">
            <v>مستشفى السلام التخصصي بمدينة السلام</v>
          </cell>
          <cell r="D455">
            <v>75162469</v>
          </cell>
          <cell r="E455">
            <v>81351198</v>
          </cell>
          <cell r="F455">
            <v>0</v>
          </cell>
          <cell r="G455">
            <v>9107553</v>
          </cell>
          <cell r="H455">
            <v>13378002</v>
          </cell>
          <cell r="I455">
            <v>5507260</v>
          </cell>
          <cell r="J455">
            <v>0</v>
          </cell>
          <cell r="K455">
            <v>0</v>
          </cell>
          <cell r="L455">
            <v>184506482</v>
          </cell>
          <cell r="M455">
            <v>78214666</v>
          </cell>
          <cell r="N455">
            <v>86978481</v>
          </cell>
          <cell r="O455">
            <v>0</v>
          </cell>
          <cell r="P455">
            <v>12059606</v>
          </cell>
          <cell r="Q455">
            <v>14121086</v>
          </cell>
          <cell r="R455">
            <v>9525447</v>
          </cell>
          <cell r="S455">
            <v>0</v>
          </cell>
          <cell r="T455">
            <v>0</v>
          </cell>
          <cell r="U455">
            <v>200899286</v>
          </cell>
          <cell r="V455">
            <v>-3052197</v>
          </cell>
          <cell r="W455">
            <v>-5627283</v>
          </cell>
          <cell r="X455">
            <v>0</v>
          </cell>
          <cell r="Y455">
            <v>-2952053</v>
          </cell>
          <cell r="Z455">
            <v>-743084</v>
          </cell>
          <cell r="AA455">
            <v>-4018187</v>
          </cell>
          <cell r="AB455">
            <v>0</v>
          </cell>
          <cell r="AC455">
            <v>0</v>
          </cell>
          <cell r="AD455">
            <v>-16392804</v>
          </cell>
        </row>
        <row r="456">
          <cell r="B456">
            <v>13101000</v>
          </cell>
          <cell r="C456" t="str">
            <v>مستشفى الأقصر الدولى</v>
          </cell>
          <cell r="D456">
            <v>93318614</v>
          </cell>
          <cell r="E456">
            <v>77525005</v>
          </cell>
          <cell r="F456">
            <v>0</v>
          </cell>
          <cell r="G456">
            <v>2376012</v>
          </cell>
          <cell r="H456">
            <v>9015708</v>
          </cell>
          <cell r="I456">
            <v>0</v>
          </cell>
          <cell r="J456">
            <v>0</v>
          </cell>
          <cell r="K456">
            <v>0</v>
          </cell>
          <cell r="L456">
            <v>182235338</v>
          </cell>
          <cell r="M456">
            <v>93318614</v>
          </cell>
          <cell r="N456">
            <v>77525319</v>
          </cell>
          <cell r="O456">
            <v>0</v>
          </cell>
          <cell r="P456">
            <v>2376012</v>
          </cell>
          <cell r="Q456">
            <v>9018117</v>
          </cell>
          <cell r="R456">
            <v>0</v>
          </cell>
          <cell r="S456">
            <v>0</v>
          </cell>
          <cell r="T456">
            <v>0</v>
          </cell>
          <cell r="U456">
            <v>182238061</v>
          </cell>
          <cell r="V456">
            <v>0</v>
          </cell>
          <cell r="W456">
            <v>-314</v>
          </cell>
          <cell r="X456">
            <v>0</v>
          </cell>
          <cell r="Y456">
            <v>0</v>
          </cell>
          <cell r="Z456">
            <v>-2409</v>
          </cell>
          <cell r="AA456">
            <v>0</v>
          </cell>
          <cell r="AB456">
            <v>0</v>
          </cell>
          <cell r="AC456">
            <v>0</v>
          </cell>
          <cell r="AD456">
            <v>-2723</v>
          </cell>
        </row>
        <row r="457">
          <cell r="B457">
            <v>13101100</v>
          </cell>
          <cell r="C457" t="str">
            <v>مستشفيات جراحات اليوم الواحد بالمحافظات</v>
          </cell>
          <cell r="D457">
            <v>153585966</v>
          </cell>
          <cell r="E457">
            <v>98851878</v>
          </cell>
          <cell r="F457">
            <v>0</v>
          </cell>
          <cell r="G457">
            <v>13547446</v>
          </cell>
          <cell r="H457">
            <v>14228064</v>
          </cell>
          <cell r="I457">
            <v>3878413</v>
          </cell>
          <cell r="J457">
            <v>0</v>
          </cell>
          <cell r="K457">
            <v>0</v>
          </cell>
          <cell r="L457">
            <v>284091767</v>
          </cell>
          <cell r="M457">
            <v>159704344</v>
          </cell>
          <cell r="N457">
            <v>98961509</v>
          </cell>
          <cell r="O457">
            <v>0</v>
          </cell>
          <cell r="P457">
            <v>14358115</v>
          </cell>
          <cell r="Q457">
            <v>14440182</v>
          </cell>
          <cell r="R457">
            <v>4002135</v>
          </cell>
          <cell r="S457">
            <v>0</v>
          </cell>
          <cell r="T457">
            <v>0</v>
          </cell>
          <cell r="U457">
            <v>291466285</v>
          </cell>
          <cell r="V457">
            <v>-6118378</v>
          </cell>
          <cell r="W457">
            <v>-109631</v>
          </cell>
          <cell r="X457">
            <v>0</v>
          </cell>
          <cell r="Y457">
            <v>-810669</v>
          </cell>
          <cell r="Z457">
            <v>-212118</v>
          </cell>
          <cell r="AA457">
            <v>-123722</v>
          </cell>
          <cell r="AB457">
            <v>0</v>
          </cell>
          <cell r="AC457">
            <v>0</v>
          </cell>
          <cell r="AD457">
            <v>-7374518</v>
          </cell>
        </row>
        <row r="458">
          <cell r="B458">
            <v>13101200</v>
          </cell>
          <cell r="C458" t="str">
            <v>المركز المتخصص للإسعاف الطائر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0</v>
          </cell>
        </row>
        <row r="459">
          <cell r="B459">
            <v>13101300</v>
          </cell>
          <cell r="C459" t="str">
            <v>مستشفى دار الشفاء</v>
          </cell>
          <cell r="D459">
            <v>99444150</v>
          </cell>
          <cell r="E459">
            <v>118274698</v>
          </cell>
          <cell r="F459">
            <v>0</v>
          </cell>
          <cell r="G459">
            <v>4702718</v>
          </cell>
          <cell r="H459">
            <v>16931945</v>
          </cell>
          <cell r="I459">
            <v>4739623</v>
          </cell>
          <cell r="J459">
            <v>0</v>
          </cell>
          <cell r="K459">
            <v>0</v>
          </cell>
          <cell r="L459">
            <v>244093135</v>
          </cell>
          <cell r="M459">
            <v>99444150</v>
          </cell>
          <cell r="N459">
            <v>118388521</v>
          </cell>
          <cell r="O459">
            <v>0</v>
          </cell>
          <cell r="P459">
            <v>4702718</v>
          </cell>
          <cell r="Q459">
            <v>16931945</v>
          </cell>
          <cell r="R459">
            <v>5392053</v>
          </cell>
          <cell r="S459">
            <v>0</v>
          </cell>
          <cell r="T459">
            <v>0</v>
          </cell>
          <cell r="U459">
            <v>244859387</v>
          </cell>
          <cell r="V459">
            <v>0</v>
          </cell>
          <cell r="W459">
            <v>-113823</v>
          </cell>
          <cell r="X459">
            <v>0</v>
          </cell>
          <cell r="Y459">
            <v>0</v>
          </cell>
          <cell r="Z459">
            <v>0</v>
          </cell>
          <cell r="AA459">
            <v>-652430</v>
          </cell>
          <cell r="AB459">
            <v>0</v>
          </cell>
          <cell r="AC459">
            <v>0</v>
          </cell>
          <cell r="AD459">
            <v>-766252</v>
          </cell>
        </row>
        <row r="460">
          <cell r="B460">
            <v>13101400</v>
          </cell>
          <cell r="C460" t="str">
            <v>مستشفى الهلال الأحمر</v>
          </cell>
          <cell r="D460">
            <v>100365174</v>
          </cell>
          <cell r="E460">
            <v>74228968</v>
          </cell>
          <cell r="F460">
            <v>0</v>
          </cell>
          <cell r="G460">
            <v>7180075</v>
          </cell>
          <cell r="H460">
            <v>23520891</v>
          </cell>
          <cell r="I460">
            <v>12333373</v>
          </cell>
          <cell r="J460">
            <v>0</v>
          </cell>
          <cell r="K460">
            <v>0</v>
          </cell>
          <cell r="L460">
            <v>217628482</v>
          </cell>
          <cell r="M460">
            <v>100862982</v>
          </cell>
          <cell r="N460">
            <v>73688481</v>
          </cell>
          <cell r="O460">
            <v>0</v>
          </cell>
          <cell r="P460">
            <v>7180075</v>
          </cell>
          <cell r="Q460">
            <v>24481057</v>
          </cell>
          <cell r="R460">
            <v>13083917</v>
          </cell>
          <cell r="S460">
            <v>0</v>
          </cell>
          <cell r="T460">
            <v>0</v>
          </cell>
          <cell r="U460">
            <v>219296512</v>
          </cell>
          <cell r="V460">
            <v>-497808</v>
          </cell>
          <cell r="W460">
            <v>540487</v>
          </cell>
          <cell r="X460">
            <v>0</v>
          </cell>
          <cell r="Y460">
            <v>0</v>
          </cell>
          <cell r="Z460">
            <v>-960166</v>
          </cell>
          <cell r="AA460">
            <v>-750544</v>
          </cell>
          <cell r="AB460">
            <v>0</v>
          </cell>
          <cell r="AC460">
            <v>0</v>
          </cell>
          <cell r="AD460">
            <v>-1668030</v>
          </cell>
        </row>
        <row r="461">
          <cell r="B461">
            <v>13101500</v>
          </cell>
          <cell r="C461" t="str">
            <v>مستشفى المواساه بالإسكندرية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</row>
        <row r="462">
          <cell r="B462">
            <v>13101600</v>
          </cell>
          <cell r="C462" t="str">
            <v>مراكز تطوير خدمات بنوك الدم</v>
          </cell>
          <cell r="D462">
            <v>241384123</v>
          </cell>
          <cell r="E462">
            <v>91735613</v>
          </cell>
          <cell r="F462">
            <v>0</v>
          </cell>
          <cell r="G462">
            <v>13058095</v>
          </cell>
          <cell r="H462">
            <v>16420510</v>
          </cell>
          <cell r="I462">
            <v>838887</v>
          </cell>
          <cell r="J462">
            <v>0</v>
          </cell>
          <cell r="K462">
            <v>0</v>
          </cell>
          <cell r="L462">
            <v>363437228</v>
          </cell>
          <cell r="M462">
            <v>241418773</v>
          </cell>
          <cell r="N462">
            <v>91784963</v>
          </cell>
          <cell r="O462">
            <v>0</v>
          </cell>
          <cell r="P462">
            <v>13058095</v>
          </cell>
          <cell r="Q462">
            <v>17455291</v>
          </cell>
          <cell r="R462">
            <v>887803</v>
          </cell>
          <cell r="S462">
            <v>0</v>
          </cell>
          <cell r="T462">
            <v>0</v>
          </cell>
          <cell r="U462">
            <v>364604925</v>
          </cell>
          <cell r="V462">
            <v>-34650</v>
          </cell>
          <cell r="W462">
            <v>-49350</v>
          </cell>
          <cell r="X462">
            <v>0</v>
          </cell>
          <cell r="Y462">
            <v>0</v>
          </cell>
          <cell r="Z462">
            <v>-1034781</v>
          </cell>
          <cell r="AA462">
            <v>-48916</v>
          </cell>
          <cell r="AB462">
            <v>0</v>
          </cell>
          <cell r="AC462">
            <v>0</v>
          </cell>
          <cell r="AD462">
            <v>-1167697</v>
          </cell>
        </row>
        <row r="463">
          <cell r="B463">
            <v>13101700</v>
          </cell>
          <cell r="C463" t="str">
            <v>المركز القومى لرمد روض الفرج</v>
          </cell>
          <cell r="D463">
            <v>30953507</v>
          </cell>
          <cell r="E463">
            <v>25870592</v>
          </cell>
          <cell r="F463">
            <v>0</v>
          </cell>
          <cell r="G463">
            <v>497127</v>
          </cell>
          <cell r="H463">
            <v>7287728</v>
          </cell>
          <cell r="I463">
            <v>27865</v>
          </cell>
          <cell r="J463">
            <v>0</v>
          </cell>
          <cell r="K463">
            <v>0</v>
          </cell>
          <cell r="L463">
            <v>64636818</v>
          </cell>
          <cell r="M463">
            <v>30953507</v>
          </cell>
          <cell r="N463">
            <v>25891942</v>
          </cell>
          <cell r="O463">
            <v>0</v>
          </cell>
          <cell r="P463">
            <v>497127</v>
          </cell>
          <cell r="Q463">
            <v>5905431</v>
          </cell>
          <cell r="R463">
            <v>1364304</v>
          </cell>
          <cell r="S463">
            <v>0</v>
          </cell>
          <cell r="T463">
            <v>0</v>
          </cell>
          <cell r="U463">
            <v>64612310</v>
          </cell>
          <cell r="V463">
            <v>0</v>
          </cell>
          <cell r="W463">
            <v>-21350</v>
          </cell>
          <cell r="X463">
            <v>0</v>
          </cell>
          <cell r="Y463">
            <v>0</v>
          </cell>
          <cell r="Z463">
            <v>1382297</v>
          </cell>
          <cell r="AA463">
            <v>-1336439</v>
          </cell>
          <cell r="AB463">
            <v>0</v>
          </cell>
          <cell r="AC463">
            <v>0</v>
          </cell>
          <cell r="AD463">
            <v>24508</v>
          </cell>
        </row>
        <row r="464">
          <cell r="B464">
            <v>13101800</v>
          </cell>
          <cell r="C464" t="str">
            <v>مستشفى العجوزة</v>
          </cell>
          <cell r="D464">
            <v>62117092</v>
          </cell>
          <cell r="E464">
            <v>42761523</v>
          </cell>
          <cell r="F464">
            <v>0</v>
          </cell>
          <cell r="G464">
            <v>383808</v>
          </cell>
          <cell r="H464">
            <v>3279277</v>
          </cell>
          <cell r="I464">
            <v>0</v>
          </cell>
          <cell r="J464">
            <v>0</v>
          </cell>
          <cell r="K464">
            <v>0</v>
          </cell>
          <cell r="L464">
            <v>108541701</v>
          </cell>
          <cell r="M464">
            <v>62117092</v>
          </cell>
          <cell r="N464">
            <v>46127831</v>
          </cell>
          <cell r="O464">
            <v>0</v>
          </cell>
          <cell r="P464">
            <v>383808</v>
          </cell>
          <cell r="Q464">
            <v>3279277</v>
          </cell>
          <cell r="R464">
            <v>1088602</v>
          </cell>
          <cell r="S464">
            <v>0</v>
          </cell>
          <cell r="T464">
            <v>0</v>
          </cell>
          <cell r="U464">
            <v>112996611</v>
          </cell>
          <cell r="V464">
            <v>0</v>
          </cell>
          <cell r="W464">
            <v>-3366308</v>
          </cell>
          <cell r="X464">
            <v>0</v>
          </cell>
          <cell r="Y464">
            <v>0</v>
          </cell>
          <cell r="Z464">
            <v>0</v>
          </cell>
          <cell r="AA464">
            <v>-1088602</v>
          </cell>
          <cell r="AB464">
            <v>0</v>
          </cell>
          <cell r="AC464">
            <v>0</v>
          </cell>
          <cell r="AD464">
            <v>-4454910</v>
          </cell>
        </row>
        <row r="465">
          <cell r="B465">
            <v>13101900</v>
          </cell>
          <cell r="C465" t="str">
            <v>مستشفى أبو سمبل بأسوان</v>
          </cell>
          <cell r="D465">
            <v>7980918</v>
          </cell>
          <cell r="E465">
            <v>5064723</v>
          </cell>
          <cell r="F465">
            <v>0</v>
          </cell>
          <cell r="G465">
            <v>1618117</v>
          </cell>
          <cell r="H465">
            <v>412634</v>
          </cell>
          <cell r="I465">
            <v>0</v>
          </cell>
          <cell r="J465">
            <v>0</v>
          </cell>
          <cell r="K465">
            <v>0</v>
          </cell>
          <cell r="L465">
            <v>15076391</v>
          </cell>
          <cell r="M465">
            <v>7980918</v>
          </cell>
          <cell r="N465">
            <v>5069723</v>
          </cell>
          <cell r="O465">
            <v>0</v>
          </cell>
          <cell r="P465">
            <v>1618117</v>
          </cell>
          <cell r="Q465">
            <v>449322</v>
          </cell>
          <cell r="R465">
            <v>0</v>
          </cell>
          <cell r="S465">
            <v>0</v>
          </cell>
          <cell r="T465">
            <v>0</v>
          </cell>
          <cell r="U465">
            <v>15118079</v>
          </cell>
          <cell r="V465">
            <v>0</v>
          </cell>
          <cell r="W465">
            <v>-5000</v>
          </cell>
          <cell r="X465">
            <v>0</v>
          </cell>
          <cell r="Y465">
            <v>0</v>
          </cell>
          <cell r="Z465">
            <v>-36688</v>
          </cell>
          <cell r="AA465">
            <v>0</v>
          </cell>
          <cell r="AB465">
            <v>0</v>
          </cell>
          <cell r="AC465">
            <v>0</v>
          </cell>
          <cell r="AD465">
            <v>-41688</v>
          </cell>
        </row>
        <row r="466">
          <cell r="B466">
            <v>13102000</v>
          </cell>
          <cell r="C466" t="str">
            <v>مستشفى الأطفال التخصصى ببنها</v>
          </cell>
          <cell r="D466">
            <v>62862566</v>
          </cell>
          <cell r="E466">
            <v>27548334</v>
          </cell>
          <cell r="F466">
            <v>0</v>
          </cell>
          <cell r="G466">
            <v>346916</v>
          </cell>
          <cell r="H466">
            <v>5987855</v>
          </cell>
          <cell r="I466">
            <v>533847</v>
          </cell>
          <cell r="J466">
            <v>0</v>
          </cell>
          <cell r="K466">
            <v>0</v>
          </cell>
          <cell r="L466">
            <v>97279518</v>
          </cell>
          <cell r="M466">
            <v>62862566</v>
          </cell>
          <cell r="N466">
            <v>27538149</v>
          </cell>
          <cell r="O466">
            <v>0</v>
          </cell>
          <cell r="P466">
            <v>346916</v>
          </cell>
          <cell r="Q466">
            <v>6086239</v>
          </cell>
          <cell r="R466">
            <v>747125</v>
          </cell>
          <cell r="S466">
            <v>0</v>
          </cell>
          <cell r="T466">
            <v>0</v>
          </cell>
          <cell r="U466">
            <v>97580995</v>
          </cell>
          <cell r="V466">
            <v>0</v>
          </cell>
          <cell r="W466">
            <v>10185</v>
          </cell>
          <cell r="X466">
            <v>0</v>
          </cell>
          <cell r="Y466">
            <v>0</v>
          </cell>
          <cell r="Z466">
            <v>-98384</v>
          </cell>
          <cell r="AA466">
            <v>-213278</v>
          </cell>
          <cell r="AB466">
            <v>0</v>
          </cell>
          <cell r="AC466">
            <v>0</v>
          </cell>
          <cell r="AD466">
            <v>-301477</v>
          </cell>
        </row>
        <row r="467">
          <cell r="B467">
            <v>13102100</v>
          </cell>
          <cell r="C467" t="str">
            <v>مركز الصدر والحساسية بإمبابة</v>
          </cell>
          <cell r="D467">
            <v>15516322</v>
          </cell>
          <cell r="E467">
            <v>15496809</v>
          </cell>
          <cell r="F467">
            <v>0</v>
          </cell>
          <cell r="G467">
            <v>697369</v>
          </cell>
          <cell r="H467">
            <v>1838503</v>
          </cell>
          <cell r="I467">
            <v>0</v>
          </cell>
          <cell r="J467">
            <v>0</v>
          </cell>
          <cell r="K467">
            <v>0</v>
          </cell>
          <cell r="L467">
            <v>33549003</v>
          </cell>
          <cell r="M467">
            <v>15516322</v>
          </cell>
          <cell r="N467">
            <v>15496809</v>
          </cell>
          <cell r="O467">
            <v>0</v>
          </cell>
          <cell r="P467">
            <v>697369</v>
          </cell>
          <cell r="Q467">
            <v>1838503</v>
          </cell>
          <cell r="R467">
            <v>0</v>
          </cell>
          <cell r="S467">
            <v>0</v>
          </cell>
          <cell r="T467">
            <v>0</v>
          </cell>
          <cell r="U467">
            <v>33549003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0</v>
          </cell>
        </row>
        <row r="468">
          <cell r="B468">
            <v>13102200</v>
          </cell>
          <cell r="C468" t="str">
            <v>مركز القلب بالمحلة الكبرى</v>
          </cell>
          <cell r="D468">
            <v>55440874</v>
          </cell>
          <cell r="E468">
            <v>50964322</v>
          </cell>
          <cell r="F468">
            <v>0</v>
          </cell>
          <cell r="G468">
            <v>388032</v>
          </cell>
          <cell r="H468">
            <v>9944880</v>
          </cell>
          <cell r="I468">
            <v>394856</v>
          </cell>
          <cell r="J468">
            <v>0</v>
          </cell>
          <cell r="K468">
            <v>0</v>
          </cell>
          <cell r="L468">
            <v>117132963</v>
          </cell>
          <cell r="M468">
            <v>55442943</v>
          </cell>
          <cell r="N468">
            <v>50930489</v>
          </cell>
          <cell r="O468">
            <v>0</v>
          </cell>
          <cell r="P468">
            <v>388032</v>
          </cell>
          <cell r="Q468">
            <v>9944880</v>
          </cell>
          <cell r="R468">
            <v>1323556</v>
          </cell>
          <cell r="S468">
            <v>0</v>
          </cell>
          <cell r="T468">
            <v>0</v>
          </cell>
          <cell r="U468">
            <v>118029899</v>
          </cell>
          <cell r="V468">
            <v>-2069</v>
          </cell>
          <cell r="W468">
            <v>33833</v>
          </cell>
          <cell r="X468">
            <v>0</v>
          </cell>
          <cell r="Y468">
            <v>0</v>
          </cell>
          <cell r="Z468">
            <v>0</v>
          </cell>
          <cell r="AA468">
            <v>-928700</v>
          </cell>
          <cell r="AB468">
            <v>0</v>
          </cell>
          <cell r="AC468">
            <v>0</v>
          </cell>
          <cell r="AD468">
            <v>-896936</v>
          </cell>
        </row>
        <row r="469">
          <cell r="B469">
            <v>13102300</v>
          </cell>
          <cell r="C469" t="str">
            <v>المركز الطبي التخصصي لرمد الأزهر</v>
          </cell>
          <cell r="D469">
            <v>51315158</v>
          </cell>
          <cell r="E469">
            <v>59767592</v>
          </cell>
          <cell r="F469">
            <v>0</v>
          </cell>
          <cell r="G469">
            <v>1379664</v>
          </cell>
          <cell r="H469">
            <v>9040287</v>
          </cell>
          <cell r="I469">
            <v>7426251</v>
          </cell>
          <cell r="J469">
            <v>0</v>
          </cell>
          <cell r="K469">
            <v>0</v>
          </cell>
          <cell r="L469">
            <v>128928952</v>
          </cell>
          <cell r="M469">
            <v>54175972</v>
          </cell>
          <cell r="N469">
            <v>59712992</v>
          </cell>
          <cell r="O469">
            <v>0</v>
          </cell>
          <cell r="P469">
            <v>1379664</v>
          </cell>
          <cell r="Q469">
            <v>9040287</v>
          </cell>
          <cell r="R469">
            <v>7542741</v>
          </cell>
          <cell r="S469">
            <v>0</v>
          </cell>
          <cell r="T469">
            <v>0</v>
          </cell>
          <cell r="U469">
            <v>131851656</v>
          </cell>
          <cell r="V469">
            <v>-2860814</v>
          </cell>
          <cell r="W469">
            <v>54600</v>
          </cell>
          <cell r="X469">
            <v>0</v>
          </cell>
          <cell r="Y469">
            <v>0</v>
          </cell>
          <cell r="Z469">
            <v>0</v>
          </cell>
          <cell r="AA469">
            <v>-116490</v>
          </cell>
          <cell r="AB469">
            <v>0</v>
          </cell>
          <cell r="AC469">
            <v>0</v>
          </cell>
          <cell r="AD469">
            <v>-2922704</v>
          </cell>
        </row>
        <row r="470">
          <cell r="B470">
            <v>13102400</v>
          </cell>
          <cell r="C470" t="str">
            <v>مستشفى القبارى بالإسكندرية</v>
          </cell>
          <cell r="D470">
            <v>60713091</v>
          </cell>
          <cell r="E470">
            <v>101188537</v>
          </cell>
          <cell r="F470">
            <v>0</v>
          </cell>
          <cell r="G470">
            <v>5568929</v>
          </cell>
          <cell r="H470">
            <v>7242294</v>
          </cell>
          <cell r="I470">
            <v>11090585</v>
          </cell>
          <cell r="J470">
            <v>0</v>
          </cell>
          <cell r="K470">
            <v>0</v>
          </cell>
          <cell r="L470">
            <v>185803437</v>
          </cell>
          <cell r="M470">
            <v>60713091</v>
          </cell>
          <cell r="N470">
            <v>101188537</v>
          </cell>
          <cell r="O470">
            <v>0</v>
          </cell>
          <cell r="P470">
            <v>5568929</v>
          </cell>
          <cell r="Q470">
            <v>7242294</v>
          </cell>
          <cell r="R470">
            <v>11090585</v>
          </cell>
          <cell r="S470">
            <v>0</v>
          </cell>
          <cell r="T470">
            <v>0</v>
          </cell>
          <cell r="U470">
            <v>185803437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</row>
        <row r="471">
          <cell r="B471">
            <v>13102500</v>
          </cell>
          <cell r="C471" t="str">
            <v>مركز هدى طلعت حرب التخصصى بحلوان</v>
          </cell>
          <cell r="D471">
            <v>11379116</v>
          </cell>
          <cell r="E471">
            <v>9638001</v>
          </cell>
          <cell r="F471">
            <v>0</v>
          </cell>
          <cell r="G471">
            <v>6117</v>
          </cell>
          <cell r="H471">
            <v>786383</v>
          </cell>
          <cell r="I471">
            <v>372681</v>
          </cell>
          <cell r="J471">
            <v>0</v>
          </cell>
          <cell r="K471">
            <v>0</v>
          </cell>
          <cell r="L471">
            <v>22182298</v>
          </cell>
          <cell r="M471">
            <v>11379116</v>
          </cell>
          <cell r="N471">
            <v>9642911</v>
          </cell>
          <cell r="O471">
            <v>0</v>
          </cell>
          <cell r="P471">
            <v>6117</v>
          </cell>
          <cell r="Q471">
            <v>786383</v>
          </cell>
          <cell r="R471">
            <v>390081</v>
          </cell>
          <cell r="S471">
            <v>0</v>
          </cell>
          <cell r="T471">
            <v>0</v>
          </cell>
          <cell r="U471">
            <v>22204608</v>
          </cell>
          <cell r="V471">
            <v>0</v>
          </cell>
          <cell r="W471">
            <v>-4910</v>
          </cell>
          <cell r="X471">
            <v>0</v>
          </cell>
          <cell r="Y471">
            <v>0</v>
          </cell>
          <cell r="Z471">
            <v>0</v>
          </cell>
          <cell r="AA471">
            <v>-17400</v>
          </cell>
          <cell r="AB471">
            <v>0</v>
          </cell>
          <cell r="AC471">
            <v>0</v>
          </cell>
          <cell r="AD471">
            <v>-22310</v>
          </cell>
        </row>
        <row r="472">
          <cell r="B472">
            <v>13102600</v>
          </cell>
          <cell r="C472" t="str">
            <v>مراكز أبحاث الكبد والقلب بكفر الشيخ وقنا وسوهاج ودمياط ومرسى مطروح</v>
          </cell>
          <cell r="D472">
            <v>113542900</v>
          </cell>
          <cell r="E472">
            <v>120655208</v>
          </cell>
          <cell r="F472">
            <v>0</v>
          </cell>
          <cell r="G472">
            <v>2326186</v>
          </cell>
          <cell r="H472">
            <v>17638894</v>
          </cell>
          <cell r="I472">
            <v>4047076</v>
          </cell>
          <cell r="J472">
            <v>0</v>
          </cell>
          <cell r="K472">
            <v>0</v>
          </cell>
          <cell r="L472">
            <v>258210265</v>
          </cell>
          <cell r="M472">
            <v>116017624</v>
          </cell>
          <cell r="N472">
            <v>120574351</v>
          </cell>
          <cell r="O472">
            <v>0</v>
          </cell>
          <cell r="P472">
            <v>2326186</v>
          </cell>
          <cell r="Q472">
            <v>18362843</v>
          </cell>
          <cell r="R472">
            <v>21626013</v>
          </cell>
          <cell r="S472">
            <v>0</v>
          </cell>
          <cell r="T472">
            <v>0</v>
          </cell>
          <cell r="U472">
            <v>278907018</v>
          </cell>
          <cell r="V472">
            <v>-2474724</v>
          </cell>
          <cell r="W472">
            <v>80857</v>
          </cell>
          <cell r="X472">
            <v>0</v>
          </cell>
          <cell r="Y472">
            <v>0</v>
          </cell>
          <cell r="Z472">
            <v>-723949</v>
          </cell>
          <cell r="AA472">
            <v>-17578937</v>
          </cell>
          <cell r="AB472">
            <v>0</v>
          </cell>
          <cell r="AC472">
            <v>0</v>
          </cell>
          <cell r="AD472">
            <v>-20696753</v>
          </cell>
        </row>
        <row r="473">
          <cell r="B473">
            <v>13102700</v>
          </cell>
          <cell r="C473" t="str">
            <v>مركز رمد كفر الشيخ</v>
          </cell>
          <cell r="D473">
            <v>17467671</v>
          </cell>
          <cell r="E473">
            <v>8095202</v>
          </cell>
          <cell r="F473">
            <v>0</v>
          </cell>
          <cell r="G473">
            <v>46430</v>
          </cell>
          <cell r="H473">
            <v>2268152</v>
          </cell>
          <cell r="I473">
            <v>1187012</v>
          </cell>
          <cell r="J473">
            <v>0</v>
          </cell>
          <cell r="K473">
            <v>0</v>
          </cell>
          <cell r="L473">
            <v>29064467</v>
          </cell>
          <cell r="M473">
            <v>17467671</v>
          </cell>
          <cell r="N473">
            <v>8026802</v>
          </cell>
          <cell r="O473">
            <v>0</v>
          </cell>
          <cell r="P473">
            <v>46430</v>
          </cell>
          <cell r="Q473">
            <v>3008339</v>
          </cell>
          <cell r="R473">
            <v>1255412</v>
          </cell>
          <cell r="S473">
            <v>0</v>
          </cell>
          <cell r="T473">
            <v>0</v>
          </cell>
          <cell r="U473">
            <v>29804654</v>
          </cell>
          <cell r="V473">
            <v>0</v>
          </cell>
          <cell r="W473">
            <v>68400</v>
          </cell>
          <cell r="X473">
            <v>0</v>
          </cell>
          <cell r="Y473">
            <v>0</v>
          </cell>
          <cell r="Z473">
            <v>-740187</v>
          </cell>
          <cell r="AA473">
            <v>-68400</v>
          </cell>
          <cell r="AB473">
            <v>0</v>
          </cell>
          <cell r="AC473">
            <v>0</v>
          </cell>
          <cell r="AD473">
            <v>-740187</v>
          </cell>
        </row>
        <row r="474">
          <cell r="B474">
            <v>13102800</v>
          </cell>
          <cell r="C474" t="str">
            <v>مستشفى كفر الدوارالتخصصي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</row>
        <row r="475">
          <cell r="B475">
            <v>13102900</v>
          </cell>
          <cell r="C475" t="str">
            <v>مستشفى الشيخ زايد التخصصي</v>
          </cell>
          <cell r="D475">
            <v>88336590</v>
          </cell>
          <cell r="E475">
            <v>123239460</v>
          </cell>
          <cell r="F475">
            <v>0</v>
          </cell>
          <cell r="G475">
            <v>42658890</v>
          </cell>
          <cell r="H475">
            <v>22647040</v>
          </cell>
          <cell r="I475">
            <v>0</v>
          </cell>
          <cell r="J475">
            <v>0</v>
          </cell>
          <cell r="K475">
            <v>0</v>
          </cell>
          <cell r="L475">
            <v>276881979</v>
          </cell>
          <cell r="M475">
            <v>88336590</v>
          </cell>
          <cell r="N475">
            <v>123239460</v>
          </cell>
          <cell r="O475">
            <v>0</v>
          </cell>
          <cell r="P475">
            <v>42658890</v>
          </cell>
          <cell r="Q475">
            <v>22647040</v>
          </cell>
          <cell r="R475">
            <v>0</v>
          </cell>
          <cell r="S475">
            <v>0</v>
          </cell>
          <cell r="T475">
            <v>0</v>
          </cell>
          <cell r="U475">
            <v>276881979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</row>
        <row r="476">
          <cell r="B476">
            <v>13103000</v>
          </cell>
          <cell r="C476" t="str">
            <v>مستشفى الأحرار بالزقازيق</v>
          </cell>
          <cell r="D476">
            <v>0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0</v>
          </cell>
        </row>
        <row r="477">
          <cell r="B477">
            <v>13103100</v>
          </cell>
          <cell r="C477" t="str">
            <v>مستشفى رأس الحكمة بمرسى مطروح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0</v>
          </cell>
        </row>
        <row r="478">
          <cell r="B478">
            <v>13103200</v>
          </cell>
          <cell r="C478" t="str">
            <v>مركز الإسكندرية الإقليمي لصحة وتنمية المرأة</v>
          </cell>
          <cell r="D478">
            <v>9021838</v>
          </cell>
          <cell r="E478">
            <v>685316</v>
          </cell>
          <cell r="F478">
            <v>0</v>
          </cell>
          <cell r="G478">
            <v>41326</v>
          </cell>
          <cell r="H478">
            <v>291104</v>
          </cell>
          <cell r="I478">
            <v>0</v>
          </cell>
          <cell r="J478">
            <v>0</v>
          </cell>
          <cell r="K478">
            <v>0</v>
          </cell>
          <cell r="L478">
            <v>10039583</v>
          </cell>
          <cell r="M478">
            <v>9021838</v>
          </cell>
          <cell r="N478">
            <v>685316</v>
          </cell>
          <cell r="O478">
            <v>0</v>
          </cell>
          <cell r="P478">
            <v>41326</v>
          </cell>
          <cell r="Q478">
            <v>291104</v>
          </cell>
          <cell r="R478">
            <v>0</v>
          </cell>
          <cell r="S478">
            <v>0</v>
          </cell>
          <cell r="T478">
            <v>0</v>
          </cell>
          <cell r="U478">
            <v>10039583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0</v>
          </cell>
        </row>
        <row r="479">
          <cell r="B479">
            <v>13103300</v>
          </cell>
          <cell r="C479" t="str">
            <v>مستشفى البنك الأهلي</v>
          </cell>
          <cell r="D479">
            <v>33433017</v>
          </cell>
          <cell r="E479">
            <v>31741589</v>
          </cell>
          <cell r="F479">
            <v>0</v>
          </cell>
          <cell r="G479">
            <v>24428318</v>
          </cell>
          <cell r="H479">
            <v>4646500</v>
          </cell>
          <cell r="I479">
            <v>763465</v>
          </cell>
          <cell r="J479">
            <v>0</v>
          </cell>
          <cell r="K479">
            <v>0</v>
          </cell>
          <cell r="L479">
            <v>95012890</v>
          </cell>
          <cell r="M479">
            <v>33525073</v>
          </cell>
          <cell r="N479">
            <v>31690373</v>
          </cell>
          <cell r="O479">
            <v>0</v>
          </cell>
          <cell r="P479">
            <v>24336262</v>
          </cell>
          <cell r="Q479">
            <v>4912444</v>
          </cell>
          <cell r="R479">
            <v>814921</v>
          </cell>
          <cell r="S479">
            <v>0</v>
          </cell>
          <cell r="T479">
            <v>0</v>
          </cell>
          <cell r="U479">
            <v>95279073</v>
          </cell>
          <cell r="V479">
            <v>-92056</v>
          </cell>
          <cell r="W479">
            <v>51216</v>
          </cell>
          <cell r="X479">
            <v>0</v>
          </cell>
          <cell r="Y479">
            <v>92056</v>
          </cell>
          <cell r="Z479">
            <v>-265944</v>
          </cell>
          <cell r="AA479">
            <v>-51456</v>
          </cell>
          <cell r="AB479">
            <v>0</v>
          </cell>
          <cell r="AC479">
            <v>0</v>
          </cell>
          <cell r="AD479">
            <v>-266183</v>
          </cell>
        </row>
        <row r="480">
          <cell r="B480">
            <v>13103400</v>
          </cell>
          <cell r="C480" t="str">
            <v>مستشفى الزيتون التخصصي</v>
          </cell>
          <cell r="D480">
            <v>73958402</v>
          </cell>
          <cell r="E480">
            <v>111595232</v>
          </cell>
          <cell r="F480">
            <v>0</v>
          </cell>
          <cell r="G480">
            <v>9499509</v>
          </cell>
          <cell r="H480">
            <v>11392410</v>
          </cell>
          <cell r="I480">
            <v>5428618</v>
          </cell>
          <cell r="J480">
            <v>0</v>
          </cell>
          <cell r="K480">
            <v>0</v>
          </cell>
          <cell r="L480">
            <v>211874171</v>
          </cell>
          <cell r="M480">
            <v>75341110</v>
          </cell>
          <cell r="N480">
            <v>110640942</v>
          </cell>
          <cell r="O480">
            <v>0</v>
          </cell>
          <cell r="P480">
            <v>9849337</v>
          </cell>
          <cell r="Q480">
            <v>11392410</v>
          </cell>
          <cell r="R480">
            <v>6412868</v>
          </cell>
          <cell r="S480">
            <v>0</v>
          </cell>
          <cell r="T480">
            <v>0</v>
          </cell>
          <cell r="U480">
            <v>213636667</v>
          </cell>
          <cell r="V480">
            <v>-1382708</v>
          </cell>
          <cell r="W480">
            <v>954290</v>
          </cell>
          <cell r="X480">
            <v>0</v>
          </cell>
          <cell r="Y480">
            <v>-349828</v>
          </cell>
          <cell r="Z480">
            <v>0</v>
          </cell>
          <cell r="AA480">
            <v>-984250</v>
          </cell>
          <cell r="AB480">
            <v>0</v>
          </cell>
          <cell r="AC480">
            <v>0</v>
          </cell>
          <cell r="AD480">
            <v>-1762496</v>
          </cell>
        </row>
        <row r="481">
          <cell r="B481">
            <v>13103500</v>
          </cell>
          <cell r="C481" t="str">
            <v>مستشفى دماص المركزي</v>
          </cell>
          <cell r="D481">
            <v>9947417</v>
          </cell>
          <cell r="E481">
            <v>5807163</v>
          </cell>
          <cell r="F481">
            <v>0</v>
          </cell>
          <cell r="G481">
            <v>213254</v>
          </cell>
          <cell r="H481">
            <v>810124</v>
          </cell>
          <cell r="I481">
            <v>0</v>
          </cell>
          <cell r="J481">
            <v>0</v>
          </cell>
          <cell r="K481">
            <v>0</v>
          </cell>
          <cell r="L481">
            <v>16777957</v>
          </cell>
          <cell r="M481">
            <v>9947417</v>
          </cell>
          <cell r="N481">
            <v>5916158</v>
          </cell>
          <cell r="O481">
            <v>0</v>
          </cell>
          <cell r="P481">
            <v>213254</v>
          </cell>
          <cell r="Q481">
            <v>810124</v>
          </cell>
          <cell r="R481">
            <v>0</v>
          </cell>
          <cell r="S481">
            <v>0</v>
          </cell>
          <cell r="T481">
            <v>0</v>
          </cell>
          <cell r="U481">
            <v>16886952</v>
          </cell>
          <cell r="V481">
            <v>0</v>
          </cell>
          <cell r="W481">
            <v>-108995</v>
          </cell>
          <cell r="X481">
            <v>0</v>
          </cell>
          <cell r="Y481">
            <v>0</v>
          </cell>
          <cell r="Z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-108995</v>
          </cell>
        </row>
        <row r="482">
          <cell r="B482">
            <v>13103600</v>
          </cell>
          <cell r="C482" t="str">
            <v>مستشفى إسنا العام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0</v>
          </cell>
        </row>
        <row r="483">
          <cell r="B483">
            <v>13103700</v>
          </cell>
          <cell r="C483" t="str">
            <v>مستشفى بني عبيد المركزي</v>
          </cell>
          <cell r="D483">
            <v>45059860</v>
          </cell>
          <cell r="E483">
            <v>9873262</v>
          </cell>
          <cell r="F483">
            <v>0</v>
          </cell>
          <cell r="G483">
            <v>15744</v>
          </cell>
          <cell r="H483">
            <v>267336</v>
          </cell>
          <cell r="I483">
            <v>0</v>
          </cell>
          <cell r="J483">
            <v>0</v>
          </cell>
          <cell r="K483">
            <v>0</v>
          </cell>
          <cell r="L483">
            <v>55216201</v>
          </cell>
          <cell r="M483">
            <v>45059860</v>
          </cell>
          <cell r="N483">
            <v>12959786</v>
          </cell>
          <cell r="O483">
            <v>0</v>
          </cell>
          <cell r="P483">
            <v>15744</v>
          </cell>
          <cell r="Q483">
            <v>267336</v>
          </cell>
          <cell r="R483">
            <v>9000</v>
          </cell>
          <cell r="S483">
            <v>0</v>
          </cell>
          <cell r="T483">
            <v>0</v>
          </cell>
          <cell r="U483">
            <v>58311725</v>
          </cell>
          <cell r="V483">
            <v>0</v>
          </cell>
          <cell r="W483">
            <v>-3086524</v>
          </cell>
          <cell r="X483">
            <v>0</v>
          </cell>
          <cell r="Y483">
            <v>0</v>
          </cell>
          <cell r="Z483">
            <v>0</v>
          </cell>
          <cell r="AA483">
            <v>-9000</v>
          </cell>
          <cell r="AB483">
            <v>0</v>
          </cell>
          <cell r="AC483">
            <v>0</v>
          </cell>
          <cell r="AD483">
            <v>-3095524</v>
          </cell>
        </row>
        <row r="484">
          <cell r="B484">
            <v>13103800</v>
          </cell>
          <cell r="C484" t="str">
            <v>مستشفى المصح البحري "النساء والولادة التخصصي"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0</v>
          </cell>
        </row>
        <row r="485">
          <cell r="B485">
            <v>13103900</v>
          </cell>
          <cell r="C485" t="str">
            <v>مستشفى أرمنت المركزي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0</v>
          </cell>
        </row>
        <row r="486">
          <cell r="B486">
            <v>13104000</v>
          </cell>
          <cell r="C486" t="str">
            <v>مستشفى دارالسلام العام المبنى الجديد "أ"</v>
          </cell>
          <cell r="D486">
            <v>66030656</v>
          </cell>
          <cell r="E486">
            <v>71561330</v>
          </cell>
          <cell r="F486">
            <v>0</v>
          </cell>
          <cell r="G486">
            <v>2151759</v>
          </cell>
          <cell r="H486">
            <v>6986008</v>
          </cell>
          <cell r="I486">
            <v>0</v>
          </cell>
          <cell r="J486">
            <v>0</v>
          </cell>
          <cell r="K486">
            <v>0</v>
          </cell>
          <cell r="L486">
            <v>146729753</v>
          </cell>
          <cell r="M486">
            <v>66030656</v>
          </cell>
          <cell r="N486">
            <v>72260718</v>
          </cell>
          <cell r="O486">
            <v>0</v>
          </cell>
          <cell r="P486">
            <v>2151759</v>
          </cell>
          <cell r="Q486">
            <v>6986008</v>
          </cell>
          <cell r="R486">
            <v>270000</v>
          </cell>
          <cell r="S486">
            <v>0</v>
          </cell>
          <cell r="T486">
            <v>0</v>
          </cell>
          <cell r="U486">
            <v>147699140</v>
          </cell>
          <cell r="V486">
            <v>0</v>
          </cell>
          <cell r="W486">
            <v>-699388</v>
          </cell>
          <cell r="X486">
            <v>0</v>
          </cell>
          <cell r="Y486">
            <v>0</v>
          </cell>
          <cell r="Z486">
            <v>0</v>
          </cell>
          <cell r="AA486">
            <v>-270000</v>
          </cell>
          <cell r="AB486">
            <v>0</v>
          </cell>
          <cell r="AC486">
            <v>0</v>
          </cell>
          <cell r="AD486">
            <v>-969387</v>
          </cell>
        </row>
        <row r="487">
          <cell r="B487">
            <v>13104100</v>
          </cell>
          <cell r="C487" t="str">
            <v>مستشفى الشيخ زايد آل نهيان</v>
          </cell>
          <cell r="D487">
            <v>57871235</v>
          </cell>
          <cell r="E487">
            <v>57125691</v>
          </cell>
          <cell r="F487">
            <v>0</v>
          </cell>
          <cell r="G487">
            <v>2602648</v>
          </cell>
          <cell r="H487">
            <v>1598332</v>
          </cell>
          <cell r="I487">
            <v>485660</v>
          </cell>
          <cell r="J487">
            <v>0</v>
          </cell>
          <cell r="K487">
            <v>0</v>
          </cell>
          <cell r="L487">
            <v>119683566</v>
          </cell>
          <cell r="M487">
            <v>57878157</v>
          </cell>
          <cell r="N487">
            <v>57125691</v>
          </cell>
          <cell r="O487">
            <v>0</v>
          </cell>
          <cell r="P487">
            <v>2602648</v>
          </cell>
          <cell r="Q487">
            <v>1598332</v>
          </cell>
          <cell r="R487">
            <v>1230264</v>
          </cell>
          <cell r="S487">
            <v>0</v>
          </cell>
          <cell r="T487">
            <v>0</v>
          </cell>
          <cell r="U487">
            <v>120435092</v>
          </cell>
          <cell r="V487">
            <v>-6922</v>
          </cell>
          <cell r="W487">
            <v>0</v>
          </cell>
          <cell r="X487">
            <v>0</v>
          </cell>
          <cell r="Y487">
            <v>0</v>
          </cell>
          <cell r="Z487">
            <v>0</v>
          </cell>
          <cell r="AA487">
            <v>-744604</v>
          </cell>
          <cell r="AB487">
            <v>0</v>
          </cell>
          <cell r="AC487">
            <v>0</v>
          </cell>
          <cell r="AD487">
            <v>-751526</v>
          </cell>
        </row>
        <row r="488">
          <cell r="B488">
            <v>13104200</v>
          </cell>
          <cell r="C488" t="str">
            <v>مستشفى 15 مايو</v>
          </cell>
          <cell r="D488">
            <v>49056134</v>
          </cell>
          <cell r="E488">
            <v>38341069</v>
          </cell>
          <cell r="F488">
            <v>0</v>
          </cell>
          <cell r="G488">
            <v>1561303</v>
          </cell>
          <cell r="H488">
            <v>2614524</v>
          </cell>
          <cell r="I488">
            <v>0</v>
          </cell>
          <cell r="J488">
            <v>0</v>
          </cell>
          <cell r="K488">
            <v>0</v>
          </cell>
          <cell r="L488">
            <v>91573030</v>
          </cell>
          <cell r="M488">
            <v>49071273</v>
          </cell>
          <cell r="N488">
            <v>38363691</v>
          </cell>
          <cell r="O488">
            <v>0</v>
          </cell>
          <cell r="P488">
            <v>1561303</v>
          </cell>
          <cell r="Q488">
            <v>2614524</v>
          </cell>
          <cell r="R488">
            <v>245865</v>
          </cell>
          <cell r="S488">
            <v>0</v>
          </cell>
          <cell r="T488">
            <v>0</v>
          </cell>
          <cell r="U488">
            <v>91856656</v>
          </cell>
          <cell r="V488">
            <v>-15139</v>
          </cell>
          <cell r="W488">
            <v>-22622</v>
          </cell>
          <cell r="X488">
            <v>0</v>
          </cell>
          <cell r="Y488">
            <v>0</v>
          </cell>
          <cell r="Z488">
            <v>0</v>
          </cell>
          <cell r="AA488">
            <v>-245865</v>
          </cell>
          <cell r="AB488">
            <v>0</v>
          </cell>
          <cell r="AC488">
            <v>0</v>
          </cell>
          <cell r="AD488">
            <v>-283626</v>
          </cell>
        </row>
        <row r="489">
          <cell r="B489">
            <v>13104300</v>
          </cell>
          <cell r="C489" t="str">
            <v>مستشفى قليوب المركزي</v>
          </cell>
          <cell r="D489">
            <v>70437688</v>
          </cell>
          <cell r="E489">
            <v>44549703</v>
          </cell>
          <cell r="F489">
            <v>0</v>
          </cell>
          <cell r="G489">
            <v>6658500</v>
          </cell>
          <cell r="H489">
            <v>4100422</v>
          </cell>
          <cell r="I489">
            <v>240000</v>
          </cell>
          <cell r="J489">
            <v>0</v>
          </cell>
          <cell r="K489">
            <v>0</v>
          </cell>
          <cell r="L489">
            <v>125986312</v>
          </cell>
          <cell r="M489">
            <v>70437688</v>
          </cell>
          <cell r="N489">
            <v>44549703</v>
          </cell>
          <cell r="O489">
            <v>0</v>
          </cell>
          <cell r="P489">
            <v>6658500</v>
          </cell>
          <cell r="Q489">
            <v>4100422</v>
          </cell>
          <cell r="R489">
            <v>416011</v>
          </cell>
          <cell r="S489">
            <v>0</v>
          </cell>
          <cell r="T489">
            <v>0</v>
          </cell>
          <cell r="U489">
            <v>126162323</v>
          </cell>
          <cell r="V489">
            <v>0</v>
          </cell>
          <cell r="W489">
            <v>0</v>
          </cell>
          <cell r="X489">
            <v>0</v>
          </cell>
          <cell r="Y489">
            <v>0</v>
          </cell>
          <cell r="Z489">
            <v>0</v>
          </cell>
          <cell r="AA489">
            <v>-176011</v>
          </cell>
          <cell r="AB489">
            <v>0</v>
          </cell>
          <cell r="AC489">
            <v>0</v>
          </cell>
          <cell r="AD489">
            <v>-176011</v>
          </cell>
        </row>
        <row r="490">
          <cell r="B490">
            <v>13104400</v>
          </cell>
          <cell r="C490" t="str">
            <v>مستشفى أسوان العام</v>
          </cell>
          <cell r="D490">
            <v>41390446</v>
          </cell>
          <cell r="E490">
            <v>28440437</v>
          </cell>
          <cell r="F490">
            <v>0</v>
          </cell>
          <cell r="G490">
            <v>794697</v>
          </cell>
          <cell r="H490">
            <v>2073915</v>
          </cell>
          <cell r="I490">
            <v>0</v>
          </cell>
          <cell r="J490">
            <v>0</v>
          </cell>
          <cell r="K490">
            <v>0</v>
          </cell>
          <cell r="L490">
            <v>72699494</v>
          </cell>
          <cell r="M490">
            <v>41390446</v>
          </cell>
          <cell r="N490">
            <v>28440437</v>
          </cell>
          <cell r="O490">
            <v>0</v>
          </cell>
          <cell r="P490">
            <v>794697</v>
          </cell>
          <cell r="Q490">
            <v>2143136</v>
          </cell>
          <cell r="R490">
            <v>0</v>
          </cell>
          <cell r="S490">
            <v>0</v>
          </cell>
          <cell r="T490">
            <v>0</v>
          </cell>
          <cell r="U490">
            <v>72768716</v>
          </cell>
          <cell r="V490">
            <v>0</v>
          </cell>
          <cell r="W490">
            <v>0</v>
          </cell>
          <cell r="X490">
            <v>0</v>
          </cell>
          <cell r="Y490">
            <v>0</v>
          </cell>
          <cell r="Z490">
            <v>-69221</v>
          </cell>
          <cell r="AA490">
            <v>0</v>
          </cell>
          <cell r="AB490">
            <v>0</v>
          </cell>
          <cell r="AC490">
            <v>0</v>
          </cell>
          <cell r="AD490">
            <v>-69222</v>
          </cell>
        </row>
        <row r="491">
          <cell r="B491">
            <v>13104500</v>
          </cell>
          <cell r="C491" t="str">
            <v>مستشفى بني سويف العام</v>
          </cell>
          <cell r="D491">
            <v>120071893</v>
          </cell>
          <cell r="E491">
            <v>56287968</v>
          </cell>
          <cell r="F491">
            <v>0</v>
          </cell>
          <cell r="G491">
            <v>249557</v>
          </cell>
          <cell r="H491">
            <v>7049521</v>
          </cell>
          <cell r="I491">
            <v>0</v>
          </cell>
          <cell r="J491">
            <v>0</v>
          </cell>
          <cell r="K491">
            <v>0</v>
          </cell>
          <cell r="L491">
            <v>183658938</v>
          </cell>
          <cell r="M491">
            <v>120071893</v>
          </cell>
          <cell r="N491">
            <v>56287968</v>
          </cell>
          <cell r="O491">
            <v>0</v>
          </cell>
          <cell r="P491">
            <v>249557</v>
          </cell>
          <cell r="Q491">
            <v>7049521</v>
          </cell>
          <cell r="R491">
            <v>0</v>
          </cell>
          <cell r="S491">
            <v>0</v>
          </cell>
          <cell r="T491">
            <v>0</v>
          </cell>
          <cell r="U491">
            <v>183658938</v>
          </cell>
          <cell r="V491">
            <v>0</v>
          </cell>
          <cell r="W491">
            <v>0</v>
          </cell>
          <cell r="X491">
            <v>0</v>
          </cell>
          <cell r="Y491">
            <v>0</v>
          </cell>
          <cell r="Z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0</v>
          </cell>
        </row>
        <row r="492">
          <cell r="B492">
            <v>13104600</v>
          </cell>
          <cell r="C492" t="str">
            <v>مستشفى المنصورة العام القديم</v>
          </cell>
          <cell r="D492">
            <v>95199808</v>
          </cell>
          <cell r="E492">
            <v>19215334</v>
          </cell>
          <cell r="F492">
            <v>0</v>
          </cell>
          <cell r="G492">
            <v>0</v>
          </cell>
          <cell r="H492">
            <v>362948</v>
          </cell>
          <cell r="I492">
            <v>0</v>
          </cell>
          <cell r="J492">
            <v>0</v>
          </cell>
          <cell r="K492">
            <v>0</v>
          </cell>
          <cell r="L492">
            <v>114778089</v>
          </cell>
          <cell r="M492">
            <v>95199808</v>
          </cell>
          <cell r="N492">
            <v>19925224</v>
          </cell>
          <cell r="O492">
            <v>0</v>
          </cell>
          <cell r="P492">
            <v>0</v>
          </cell>
          <cell r="Q492">
            <v>362948</v>
          </cell>
          <cell r="R492">
            <v>20450</v>
          </cell>
          <cell r="S492">
            <v>0</v>
          </cell>
          <cell r="T492">
            <v>0</v>
          </cell>
          <cell r="U492">
            <v>115508429</v>
          </cell>
          <cell r="V492">
            <v>0</v>
          </cell>
          <cell r="W492">
            <v>-709890</v>
          </cell>
          <cell r="X492">
            <v>0</v>
          </cell>
          <cell r="Y492">
            <v>0</v>
          </cell>
          <cell r="Z492">
            <v>0</v>
          </cell>
          <cell r="AA492">
            <v>-20450</v>
          </cell>
          <cell r="AB492">
            <v>0</v>
          </cell>
          <cell r="AC492">
            <v>0</v>
          </cell>
          <cell r="AD492">
            <v>-730340</v>
          </cell>
        </row>
        <row r="493">
          <cell r="B493">
            <v>13104700</v>
          </cell>
          <cell r="C493" t="str">
            <v>مستشفى وادى النطرون المركزى</v>
          </cell>
          <cell r="D493">
            <v>33463357</v>
          </cell>
          <cell r="E493">
            <v>13784281</v>
          </cell>
          <cell r="F493">
            <v>0</v>
          </cell>
          <cell r="G493">
            <v>1651695</v>
          </cell>
          <cell r="H493">
            <v>1051013</v>
          </cell>
          <cell r="I493">
            <v>0</v>
          </cell>
          <cell r="J493">
            <v>0</v>
          </cell>
          <cell r="K493">
            <v>0</v>
          </cell>
          <cell r="L493">
            <v>49950346</v>
          </cell>
          <cell r="M493">
            <v>33463357</v>
          </cell>
          <cell r="N493">
            <v>13784281</v>
          </cell>
          <cell r="O493">
            <v>0</v>
          </cell>
          <cell r="P493">
            <v>1651695</v>
          </cell>
          <cell r="Q493">
            <v>1049094</v>
          </cell>
          <cell r="R493">
            <v>0</v>
          </cell>
          <cell r="S493">
            <v>0</v>
          </cell>
          <cell r="T493">
            <v>0</v>
          </cell>
          <cell r="U493">
            <v>49948427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1919</v>
          </cell>
          <cell r="AA493">
            <v>0</v>
          </cell>
          <cell r="AB493">
            <v>0</v>
          </cell>
          <cell r="AC493">
            <v>0</v>
          </cell>
          <cell r="AD493">
            <v>1919</v>
          </cell>
        </row>
        <row r="494">
          <cell r="B494">
            <v>13104800</v>
          </cell>
          <cell r="C494" t="str">
            <v>مستشفى طوارئ أبوخليفة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  <cell r="X494">
            <v>0</v>
          </cell>
          <cell r="Y494">
            <v>0</v>
          </cell>
          <cell r="Z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0</v>
          </cell>
        </row>
        <row r="495">
          <cell r="B495">
            <v>13104900</v>
          </cell>
          <cell r="C495" t="str">
            <v>مستشفى السلوم المركزي</v>
          </cell>
          <cell r="D495">
            <v>16365761</v>
          </cell>
          <cell r="E495">
            <v>7242752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23608513</v>
          </cell>
          <cell r="M495">
            <v>16771482</v>
          </cell>
          <cell r="N495">
            <v>7157198</v>
          </cell>
          <cell r="O495">
            <v>0</v>
          </cell>
          <cell r="P495">
            <v>0</v>
          </cell>
          <cell r="Q495">
            <v>211535</v>
          </cell>
          <cell r="R495">
            <v>0</v>
          </cell>
          <cell r="S495">
            <v>0</v>
          </cell>
          <cell r="T495">
            <v>0</v>
          </cell>
          <cell r="U495">
            <v>24140216</v>
          </cell>
          <cell r="V495">
            <v>-405721</v>
          </cell>
          <cell r="W495">
            <v>85554</v>
          </cell>
          <cell r="X495">
            <v>0</v>
          </cell>
          <cell r="Y495">
            <v>0</v>
          </cell>
          <cell r="Z495">
            <v>-211535</v>
          </cell>
          <cell r="AA495">
            <v>0</v>
          </cell>
          <cell r="AB495">
            <v>0</v>
          </cell>
          <cell r="AC495">
            <v>0</v>
          </cell>
          <cell r="AD495">
            <v>-531703</v>
          </cell>
        </row>
        <row r="496">
          <cell r="B496">
            <v>13105000</v>
          </cell>
          <cell r="C496" t="str">
            <v>مستشفى القصير</v>
          </cell>
          <cell r="D496">
            <v>15744300</v>
          </cell>
          <cell r="E496">
            <v>7690060</v>
          </cell>
          <cell r="F496">
            <v>0</v>
          </cell>
          <cell r="G496">
            <v>1736518</v>
          </cell>
          <cell r="H496">
            <v>950000</v>
          </cell>
          <cell r="I496">
            <v>0</v>
          </cell>
          <cell r="J496">
            <v>0</v>
          </cell>
          <cell r="K496">
            <v>0</v>
          </cell>
          <cell r="L496">
            <v>26120879</v>
          </cell>
          <cell r="M496">
            <v>15744300</v>
          </cell>
          <cell r="N496">
            <v>7690060</v>
          </cell>
          <cell r="O496">
            <v>0</v>
          </cell>
          <cell r="P496">
            <v>1736518</v>
          </cell>
          <cell r="Q496">
            <v>951382</v>
          </cell>
          <cell r="R496">
            <v>0</v>
          </cell>
          <cell r="S496">
            <v>0</v>
          </cell>
          <cell r="T496">
            <v>0</v>
          </cell>
          <cell r="U496">
            <v>26122261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-1382</v>
          </cell>
          <cell r="AA496">
            <v>0</v>
          </cell>
          <cell r="AB496">
            <v>0</v>
          </cell>
          <cell r="AC496">
            <v>0</v>
          </cell>
          <cell r="AD496">
            <v>-1382</v>
          </cell>
        </row>
        <row r="497">
          <cell r="B497">
            <v>13105100</v>
          </cell>
          <cell r="C497" t="str">
            <v>مستشفى سمالوط</v>
          </cell>
          <cell r="D497">
            <v>61767129</v>
          </cell>
          <cell r="E497">
            <v>19858758</v>
          </cell>
          <cell r="F497">
            <v>0</v>
          </cell>
          <cell r="G497">
            <v>19765</v>
          </cell>
          <cell r="H497">
            <v>2186923</v>
          </cell>
          <cell r="I497">
            <v>0</v>
          </cell>
          <cell r="J497">
            <v>0</v>
          </cell>
          <cell r="K497">
            <v>0</v>
          </cell>
          <cell r="L497">
            <v>83832575</v>
          </cell>
          <cell r="M497">
            <v>61767129</v>
          </cell>
          <cell r="N497">
            <v>19858758</v>
          </cell>
          <cell r="O497">
            <v>0</v>
          </cell>
          <cell r="P497">
            <v>19765</v>
          </cell>
          <cell r="Q497">
            <v>2186923</v>
          </cell>
          <cell r="R497">
            <v>0</v>
          </cell>
          <cell r="S497">
            <v>0</v>
          </cell>
          <cell r="T497">
            <v>0</v>
          </cell>
          <cell r="U497">
            <v>83832575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</row>
        <row r="498">
          <cell r="B498">
            <v>13105200</v>
          </cell>
          <cell r="C498" t="str">
            <v>مستشفى داير مواس</v>
          </cell>
          <cell r="D498">
            <v>40291845</v>
          </cell>
          <cell r="E498">
            <v>12372704</v>
          </cell>
          <cell r="F498">
            <v>0</v>
          </cell>
          <cell r="G498">
            <v>75808</v>
          </cell>
          <cell r="H498">
            <v>2256203</v>
          </cell>
          <cell r="I498">
            <v>0</v>
          </cell>
          <cell r="J498">
            <v>0</v>
          </cell>
          <cell r="K498">
            <v>0</v>
          </cell>
          <cell r="L498">
            <v>54996560</v>
          </cell>
          <cell r="M498">
            <v>40291845</v>
          </cell>
          <cell r="N498">
            <v>12372704</v>
          </cell>
          <cell r="O498">
            <v>0</v>
          </cell>
          <cell r="P498">
            <v>75808</v>
          </cell>
          <cell r="Q498">
            <v>2353507</v>
          </cell>
          <cell r="R498">
            <v>0</v>
          </cell>
          <cell r="S498">
            <v>0</v>
          </cell>
          <cell r="T498">
            <v>0</v>
          </cell>
          <cell r="U498">
            <v>55093864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-97304</v>
          </cell>
          <cell r="AA498">
            <v>0</v>
          </cell>
          <cell r="AB498">
            <v>0</v>
          </cell>
          <cell r="AC498">
            <v>0</v>
          </cell>
          <cell r="AD498">
            <v>-97304</v>
          </cell>
        </row>
        <row r="499">
          <cell r="B499">
            <v>13105300</v>
          </cell>
          <cell r="C499" t="str">
            <v>مستشفى ملوي</v>
          </cell>
          <cell r="D499">
            <v>77722754</v>
          </cell>
          <cell r="E499">
            <v>54768535</v>
          </cell>
          <cell r="F499">
            <v>0</v>
          </cell>
          <cell r="G499">
            <v>551023</v>
          </cell>
          <cell r="H499">
            <v>5281357</v>
          </cell>
          <cell r="I499">
            <v>0</v>
          </cell>
          <cell r="J499">
            <v>0</v>
          </cell>
          <cell r="K499">
            <v>0</v>
          </cell>
          <cell r="L499">
            <v>138323670</v>
          </cell>
          <cell r="M499">
            <v>77722754</v>
          </cell>
          <cell r="N499">
            <v>54768535</v>
          </cell>
          <cell r="O499">
            <v>0</v>
          </cell>
          <cell r="P499">
            <v>551023</v>
          </cell>
          <cell r="Q499">
            <v>5493724</v>
          </cell>
          <cell r="R499">
            <v>0</v>
          </cell>
          <cell r="S499">
            <v>0</v>
          </cell>
          <cell r="T499">
            <v>0</v>
          </cell>
          <cell r="U499">
            <v>138536037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-212367</v>
          </cell>
          <cell r="AA499">
            <v>0</v>
          </cell>
          <cell r="AB499">
            <v>0</v>
          </cell>
          <cell r="AC499">
            <v>0</v>
          </cell>
          <cell r="AD499">
            <v>-212367</v>
          </cell>
        </row>
        <row r="500">
          <cell r="B500">
            <v>13105400</v>
          </cell>
          <cell r="C500" t="str">
            <v>مستشفى العجمي</v>
          </cell>
          <cell r="D500">
            <v>26759874</v>
          </cell>
          <cell r="E500">
            <v>20756774</v>
          </cell>
          <cell r="F500">
            <v>0</v>
          </cell>
          <cell r="G500">
            <v>2542432</v>
          </cell>
          <cell r="H500">
            <v>3341293</v>
          </cell>
          <cell r="I500">
            <v>0</v>
          </cell>
          <cell r="J500">
            <v>0</v>
          </cell>
          <cell r="K500">
            <v>0</v>
          </cell>
          <cell r="L500">
            <v>53400372</v>
          </cell>
          <cell r="M500">
            <v>26759874</v>
          </cell>
          <cell r="N500">
            <v>20756774</v>
          </cell>
          <cell r="O500">
            <v>0</v>
          </cell>
          <cell r="P500">
            <v>2542432</v>
          </cell>
          <cell r="Q500">
            <v>3341293</v>
          </cell>
          <cell r="R500">
            <v>0</v>
          </cell>
          <cell r="S500">
            <v>0</v>
          </cell>
          <cell r="T500">
            <v>0</v>
          </cell>
          <cell r="U500">
            <v>53400372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</row>
        <row r="501">
          <cell r="B501">
            <v>13105500</v>
          </cell>
          <cell r="C501" t="str">
            <v>مستشفى طوارئ فاقوس</v>
          </cell>
          <cell r="D501">
            <v>8521626</v>
          </cell>
          <cell r="E501">
            <v>6181821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14703447</v>
          </cell>
          <cell r="M501">
            <v>8521626</v>
          </cell>
          <cell r="N501">
            <v>6181821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14703447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</row>
        <row r="502">
          <cell r="B502">
            <v>13105600</v>
          </cell>
          <cell r="C502" t="str">
            <v>مستشفى كبد ههيا</v>
          </cell>
          <cell r="D502">
            <v>4525277</v>
          </cell>
          <cell r="E502">
            <v>3260856</v>
          </cell>
          <cell r="F502">
            <v>0</v>
          </cell>
          <cell r="G502">
            <v>0</v>
          </cell>
          <cell r="H502">
            <v>1748</v>
          </cell>
          <cell r="I502">
            <v>0</v>
          </cell>
          <cell r="J502">
            <v>0</v>
          </cell>
          <cell r="K502">
            <v>0</v>
          </cell>
          <cell r="L502">
            <v>7787881</v>
          </cell>
          <cell r="M502">
            <v>4525277</v>
          </cell>
          <cell r="N502">
            <v>3260856</v>
          </cell>
          <cell r="O502">
            <v>0</v>
          </cell>
          <cell r="P502">
            <v>0</v>
          </cell>
          <cell r="Q502">
            <v>1748</v>
          </cell>
          <cell r="R502">
            <v>0</v>
          </cell>
          <cell r="S502">
            <v>0</v>
          </cell>
          <cell r="T502">
            <v>0</v>
          </cell>
          <cell r="U502">
            <v>7787881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</row>
        <row r="503">
          <cell r="B503">
            <v>13105700</v>
          </cell>
          <cell r="C503" t="str">
            <v>مستشفى بلطيم</v>
          </cell>
          <cell r="D503">
            <v>35013108</v>
          </cell>
          <cell r="E503">
            <v>23415031</v>
          </cell>
          <cell r="F503">
            <v>0</v>
          </cell>
          <cell r="G503">
            <v>5360</v>
          </cell>
          <cell r="H503">
            <v>739141</v>
          </cell>
          <cell r="I503">
            <v>0</v>
          </cell>
          <cell r="J503">
            <v>0</v>
          </cell>
          <cell r="K503">
            <v>0</v>
          </cell>
          <cell r="L503">
            <v>59172641</v>
          </cell>
          <cell r="M503">
            <v>35013108</v>
          </cell>
          <cell r="N503">
            <v>23415031</v>
          </cell>
          <cell r="O503">
            <v>0</v>
          </cell>
          <cell r="P503">
            <v>5360</v>
          </cell>
          <cell r="Q503">
            <v>739141</v>
          </cell>
          <cell r="R503">
            <v>0</v>
          </cell>
          <cell r="S503">
            <v>0</v>
          </cell>
          <cell r="T503">
            <v>0</v>
          </cell>
          <cell r="U503">
            <v>59172641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</row>
        <row r="504">
          <cell r="B504">
            <v>13105800</v>
          </cell>
          <cell r="C504" t="str">
            <v>مستشفى الخارجة</v>
          </cell>
          <cell r="D504">
            <v>44820547</v>
          </cell>
          <cell r="E504">
            <v>21677429</v>
          </cell>
          <cell r="F504">
            <v>0</v>
          </cell>
          <cell r="G504">
            <v>445667</v>
          </cell>
          <cell r="H504">
            <v>1579867</v>
          </cell>
          <cell r="I504">
            <v>0</v>
          </cell>
          <cell r="J504">
            <v>0</v>
          </cell>
          <cell r="K504">
            <v>0</v>
          </cell>
          <cell r="L504">
            <v>68523509</v>
          </cell>
          <cell r="M504">
            <v>44820547</v>
          </cell>
          <cell r="N504">
            <v>21677429</v>
          </cell>
          <cell r="O504">
            <v>0</v>
          </cell>
          <cell r="P504">
            <v>445667</v>
          </cell>
          <cell r="Q504">
            <v>1622013</v>
          </cell>
          <cell r="R504">
            <v>0</v>
          </cell>
          <cell r="S504">
            <v>0</v>
          </cell>
          <cell r="T504">
            <v>0</v>
          </cell>
          <cell r="U504">
            <v>68565655</v>
          </cell>
          <cell r="V504">
            <v>0</v>
          </cell>
          <cell r="W504">
            <v>0</v>
          </cell>
          <cell r="X504">
            <v>0</v>
          </cell>
          <cell r="Y504">
            <v>0</v>
          </cell>
          <cell r="Z504">
            <v>-42146</v>
          </cell>
          <cell r="AA504">
            <v>0</v>
          </cell>
          <cell r="AB504">
            <v>0</v>
          </cell>
          <cell r="AC504">
            <v>0</v>
          </cell>
          <cell r="AD504">
            <v>-42146</v>
          </cell>
        </row>
        <row r="505">
          <cell r="B505">
            <v>13105900</v>
          </cell>
          <cell r="C505" t="str">
            <v>مستشفى بئر العبد</v>
          </cell>
          <cell r="D505">
            <v>59495286</v>
          </cell>
          <cell r="E505">
            <v>33881739</v>
          </cell>
          <cell r="F505">
            <v>0</v>
          </cell>
          <cell r="G505">
            <v>3554500</v>
          </cell>
          <cell r="H505">
            <v>843486</v>
          </cell>
          <cell r="I505">
            <v>0</v>
          </cell>
          <cell r="J505">
            <v>0</v>
          </cell>
          <cell r="K505">
            <v>0</v>
          </cell>
          <cell r="L505">
            <v>97775011</v>
          </cell>
          <cell r="M505">
            <v>59495974</v>
          </cell>
          <cell r="N505">
            <v>33881739</v>
          </cell>
          <cell r="O505">
            <v>0</v>
          </cell>
          <cell r="P505">
            <v>3554500</v>
          </cell>
          <cell r="Q505">
            <v>843486</v>
          </cell>
          <cell r="R505">
            <v>0</v>
          </cell>
          <cell r="S505">
            <v>0</v>
          </cell>
          <cell r="T505">
            <v>0</v>
          </cell>
          <cell r="U505">
            <v>97775699</v>
          </cell>
          <cell r="V505">
            <v>-688</v>
          </cell>
          <cell r="W505">
            <v>0</v>
          </cell>
          <cell r="X505">
            <v>0</v>
          </cell>
          <cell r="Y505">
            <v>0</v>
          </cell>
          <cell r="Z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-688</v>
          </cell>
        </row>
        <row r="506">
          <cell r="B506">
            <v>13106000</v>
          </cell>
          <cell r="C506" t="str">
            <v>مستشفى كوم حمادة</v>
          </cell>
          <cell r="D506">
            <v>81895610</v>
          </cell>
          <cell r="E506">
            <v>12987656</v>
          </cell>
          <cell r="F506">
            <v>0</v>
          </cell>
          <cell r="G506">
            <v>39925</v>
          </cell>
          <cell r="H506">
            <v>1664686</v>
          </cell>
          <cell r="I506">
            <v>0</v>
          </cell>
          <cell r="J506">
            <v>0</v>
          </cell>
          <cell r="K506">
            <v>0</v>
          </cell>
          <cell r="L506">
            <v>96587877</v>
          </cell>
          <cell r="M506">
            <v>81895610</v>
          </cell>
          <cell r="N506">
            <v>12987656</v>
          </cell>
          <cell r="O506">
            <v>0</v>
          </cell>
          <cell r="P506">
            <v>39925</v>
          </cell>
          <cell r="Q506">
            <v>1824192</v>
          </cell>
          <cell r="R506">
            <v>0</v>
          </cell>
          <cell r="S506">
            <v>0</v>
          </cell>
          <cell r="T506">
            <v>0</v>
          </cell>
          <cell r="U506">
            <v>96747383</v>
          </cell>
          <cell r="V506">
            <v>0</v>
          </cell>
          <cell r="W506">
            <v>0</v>
          </cell>
          <cell r="X506">
            <v>0</v>
          </cell>
          <cell r="Y506">
            <v>0</v>
          </cell>
          <cell r="Z506">
            <v>-159506</v>
          </cell>
          <cell r="AA506">
            <v>0</v>
          </cell>
          <cell r="AB506">
            <v>0</v>
          </cell>
          <cell r="AC506">
            <v>0</v>
          </cell>
          <cell r="AD506">
            <v>-159506</v>
          </cell>
        </row>
        <row r="507">
          <cell r="B507">
            <v>13106100</v>
          </cell>
          <cell r="C507" t="str">
            <v>مستشفى محلة مرحوم</v>
          </cell>
          <cell r="D507">
            <v>16820868</v>
          </cell>
          <cell r="E507">
            <v>353620</v>
          </cell>
          <cell r="F507">
            <v>0</v>
          </cell>
          <cell r="G507">
            <v>18894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17193382</v>
          </cell>
          <cell r="M507">
            <v>16820868</v>
          </cell>
          <cell r="N507">
            <v>353620</v>
          </cell>
          <cell r="O507">
            <v>0</v>
          </cell>
          <cell r="P507">
            <v>18894</v>
          </cell>
          <cell r="Q507">
            <v>0</v>
          </cell>
          <cell r="R507">
            <v>126450</v>
          </cell>
          <cell r="S507">
            <v>0</v>
          </cell>
          <cell r="T507">
            <v>0</v>
          </cell>
          <cell r="U507">
            <v>17319832</v>
          </cell>
          <cell r="V507">
            <v>0</v>
          </cell>
          <cell r="W507">
            <v>0</v>
          </cell>
          <cell r="X507">
            <v>0</v>
          </cell>
          <cell r="Y507">
            <v>0</v>
          </cell>
          <cell r="Z507">
            <v>0</v>
          </cell>
          <cell r="AA507">
            <v>-126450</v>
          </cell>
          <cell r="AB507">
            <v>0</v>
          </cell>
          <cell r="AC507">
            <v>0</v>
          </cell>
          <cell r="AD507">
            <v>-126450</v>
          </cell>
        </row>
        <row r="508">
          <cell r="B508">
            <v>13106200</v>
          </cell>
          <cell r="C508" t="str">
            <v>مستشفى العلمين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M508">
            <v>0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  <cell r="X508">
            <v>0</v>
          </cell>
          <cell r="Y508">
            <v>0</v>
          </cell>
          <cell r="Z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</row>
        <row r="509">
          <cell r="B509">
            <v>13106300</v>
          </cell>
          <cell r="C509" t="str">
            <v>مستشفى الباجور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  <cell r="X509">
            <v>0</v>
          </cell>
          <cell r="Y509">
            <v>0</v>
          </cell>
          <cell r="Z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</row>
        <row r="510">
          <cell r="B510">
            <v>13106400</v>
          </cell>
          <cell r="C510" t="str">
            <v>مستشفى دمياط التخصصى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  <cell r="M510">
            <v>0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  <cell r="X510">
            <v>0</v>
          </cell>
          <cell r="Y510">
            <v>0</v>
          </cell>
          <cell r="Z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</row>
        <row r="511">
          <cell r="B511">
            <v>13106500</v>
          </cell>
          <cell r="C511" t="str">
            <v>مستشفى المنصورة العام الجديد (المستشفى الدولى)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0</v>
          </cell>
          <cell r="Y511">
            <v>0</v>
          </cell>
          <cell r="Z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</row>
        <row r="512">
          <cell r="B512">
            <v>13106600</v>
          </cell>
          <cell r="C512" t="str">
            <v>مستشفى قلين المركزى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M512">
            <v>0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  <cell r="X512">
            <v>0</v>
          </cell>
          <cell r="Y512">
            <v>0</v>
          </cell>
          <cell r="Z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</row>
        <row r="513">
          <cell r="B513">
            <v>13106700</v>
          </cell>
          <cell r="C513" t="str">
            <v>مستشفى ناصر العام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  <cell r="X513">
            <v>0</v>
          </cell>
          <cell r="Y513">
            <v>0</v>
          </cell>
          <cell r="Z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</row>
        <row r="514">
          <cell r="B514">
            <v>13106800</v>
          </cell>
          <cell r="C514" t="str">
            <v>مستشفى سيدى برانى المركزى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</row>
        <row r="515">
          <cell r="B515">
            <v>13106900</v>
          </cell>
          <cell r="C515" t="str">
            <v>مستشفى رأس غارب المركزى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</row>
        <row r="516">
          <cell r="B516">
            <v>13107000</v>
          </cell>
          <cell r="C516" t="str">
            <v>مستشفى أبو تيج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</row>
        <row r="517">
          <cell r="B517">
            <v>13107100</v>
          </cell>
          <cell r="C517" t="str">
            <v>مستشفى قها المركزى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</row>
        <row r="518">
          <cell r="B518">
            <v>13107200</v>
          </cell>
          <cell r="C518" t="str">
            <v>مستشفى كفر شكر المركزى</v>
          </cell>
          <cell r="D518">
            <v>0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</row>
        <row r="519">
          <cell r="B519">
            <v>13107300</v>
          </cell>
          <cell r="C519" t="str">
            <v>مستشفى الخانكة المركزى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</row>
        <row r="520">
          <cell r="B520">
            <v>13107400</v>
          </cell>
          <cell r="C520" t="str">
            <v>مستشفى رمد المحلة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</row>
        <row r="521">
          <cell r="B521">
            <v>13107500</v>
          </cell>
          <cell r="C521" t="str">
            <v>مستشفى أهناسيا المركزى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</row>
        <row r="522">
          <cell r="B522">
            <v>13900100</v>
          </cell>
          <cell r="C522" t="str">
            <v>وزارة الدولة للسكان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</row>
        <row r="523">
          <cell r="B523">
            <v>20101000</v>
          </cell>
          <cell r="C523" t="str">
            <v>مديرية الشئون الصحية بالقاهرة</v>
          </cell>
          <cell r="D523">
            <v>2200376063</v>
          </cell>
          <cell r="E523">
            <v>320537062</v>
          </cell>
          <cell r="F523">
            <v>0</v>
          </cell>
          <cell r="G523">
            <v>72927214</v>
          </cell>
          <cell r="H523">
            <v>25680045</v>
          </cell>
          <cell r="I523">
            <v>0</v>
          </cell>
          <cell r="J523">
            <v>0</v>
          </cell>
          <cell r="K523">
            <v>0</v>
          </cell>
          <cell r="L523">
            <v>2619520384</v>
          </cell>
          <cell r="M523">
            <v>2200358387</v>
          </cell>
          <cell r="N523">
            <v>320556229</v>
          </cell>
          <cell r="O523">
            <v>0</v>
          </cell>
          <cell r="P523">
            <v>72927214</v>
          </cell>
          <cell r="Q523">
            <v>27263321</v>
          </cell>
          <cell r="R523">
            <v>0</v>
          </cell>
          <cell r="S523">
            <v>0</v>
          </cell>
          <cell r="T523">
            <v>0</v>
          </cell>
          <cell r="U523">
            <v>2621105150</v>
          </cell>
          <cell r="V523">
            <v>17676</v>
          </cell>
          <cell r="W523">
            <v>-19167</v>
          </cell>
          <cell r="X523">
            <v>0</v>
          </cell>
          <cell r="Y523">
            <v>0</v>
          </cell>
          <cell r="Z523">
            <v>-1583276</v>
          </cell>
          <cell r="AA523">
            <v>0</v>
          </cell>
          <cell r="AB523">
            <v>0</v>
          </cell>
          <cell r="AC523">
            <v>0</v>
          </cell>
          <cell r="AD523">
            <v>-1584766</v>
          </cell>
        </row>
        <row r="524">
          <cell r="B524">
            <v>20201000</v>
          </cell>
          <cell r="C524" t="str">
            <v>مديرية الشئون الصحية بالجيزة</v>
          </cell>
          <cell r="D524">
            <v>1736144579</v>
          </cell>
          <cell r="E524">
            <v>306325415</v>
          </cell>
          <cell r="F524">
            <v>0</v>
          </cell>
          <cell r="G524">
            <v>50893454</v>
          </cell>
          <cell r="H524">
            <v>23015671</v>
          </cell>
          <cell r="I524">
            <v>0</v>
          </cell>
          <cell r="J524">
            <v>0</v>
          </cell>
          <cell r="K524">
            <v>0</v>
          </cell>
          <cell r="L524">
            <v>2116379118</v>
          </cell>
          <cell r="M524">
            <v>1735991053</v>
          </cell>
          <cell r="N524">
            <v>306304549</v>
          </cell>
          <cell r="O524">
            <v>0</v>
          </cell>
          <cell r="P524">
            <v>50893454</v>
          </cell>
          <cell r="Q524">
            <v>23020409</v>
          </cell>
          <cell r="R524">
            <v>0</v>
          </cell>
          <cell r="S524">
            <v>0</v>
          </cell>
          <cell r="T524">
            <v>0</v>
          </cell>
          <cell r="U524">
            <v>2116209465</v>
          </cell>
          <cell r="V524">
            <v>153526</v>
          </cell>
          <cell r="W524">
            <v>20866</v>
          </cell>
          <cell r="X524">
            <v>0</v>
          </cell>
          <cell r="Y524">
            <v>0</v>
          </cell>
          <cell r="Z524">
            <v>-4738</v>
          </cell>
          <cell r="AA524">
            <v>0</v>
          </cell>
          <cell r="AB524">
            <v>0</v>
          </cell>
          <cell r="AC524">
            <v>0</v>
          </cell>
          <cell r="AD524">
            <v>169653</v>
          </cell>
        </row>
        <row r="525">
          <cell r="B525">
            <v>20301000</v>
          </cell>
          <cell r="C525" t="str">
            <v>مديرية الشئون الصحية بالقليوبية</v>
          </cell>
          <cell r="D525">
            <v>1427282965</v>
          </cell>
          <cell r="E525">
            <v>183651237</v>
          </cell>
          <cell r="F525">
            <v>0</v>
          </cell>
          <cell r="G525">
            <v>10590858</v>
          </cell>
          <cell r="H525">
            <v>6457348</v>
          </cell>
          <cell r="I525">
            <v>0</v>
          </cell>
          <cell r="J525">
            <v>0</v>
          </cell>
          <cell r="K525">
            <v>0</v>
          </cell>
          <cell r="L525">
            <v>1627982409</v>
          </cell>
          <cell r="M525">
            <v>1451505843</v>
          </cell>
          <cell r="N525">
            <v>188588421</v>
          </cell>
          <cell r="O525">
            <v>0</v>
          </cell>
          <cell r="P525">
            <v>10590858</v>
          </cell>
          <cell r="Q525">
            <v>11020734</v>
          </cell>
          <cell r="R525">
            <v>0</v>
          </cell>
          <cell r="S525">
            <v>0</v>
          </cell>
          <cell r="T525">
            <v>0</v>
          </cell>
          <cell r="U525">
            <v>1661705856</v>
          </cell>
          <cell r="V525">
            <v>-24222878</v>
          </cell>
          <cell r="W525">
            <v>-4937184</v>
          </cell>
          <cell r="X525">
            <v>0</v>
          </cell>
          <cell r="Y525">
            <v>0</v>
          </cell>
          <cell r="Z525">
            <v>-4563386</v>
          </cell>
          <cell r="AA525">
            <v>0</v>
          </cell>
          <cell r="AB525">
            <v>0</v>
          </cell>
          <cell r="AC525">
            <v>0</v>
          </cell>
          <cell r="AD525">
            <v>-33723447</v>
          </cell>
        </row>
        <row r="526">
          <cell r="B526">
            <v>20401000</v>
          </cell>
          <cell r="C526" t="str">
            <v>مديرية الشئون الصحية بالغربية</v>
          </cell>
          <cell r="D526">
            <v>3295226965</v>
          </cell>
          <cell r="E526">
            <v>311652960</v>
          </cell>
          <cell r="F526">
            <v>0</v>
          </cell>
          <cell r="G526">
            <v>4251775</v>
          </cell>
          <cell r="H526">
            <v>28328880</v>
          </cell>
          <cell r="I526">
            <v>0</v>
          </cell>
          <cell r="J526">
            <v>0</v>
          </cell>
          <cell r="K526">
            <v>0</v>
          </cell>
          <cell r="L526">
            <v>3639460580</v>
          </cell>
          <cell r="M526">
            <v>3295444192</v>
          </cell>
          <cell r="N526">
            <v>311015933</v>
          </cell>
          <cell r="O526">
            <v>0</v>
          </cell>
          <cell r="P526">
            <v>4251775</v>
          </cell>
          <cell r="Q526">
            <v>29013738</v>
          </cell>
          <cell r="R526">
            <v>0</v>
          </cell>
          <cell r="S526">
            <v>0</v>
          </cell>
          <cell r="T526">
            <v>0</v>
          </cell>
          <cell r="U526">
            <v>3639725637</v>
          </cell>
          <cell r="V526">
            <v>-217227</v>
          </cell>
          <cell r="W526">
            <v>637027</v>
          </cell>
          <cell r="X526">
            <v>0</v>
          </cell>
          <cell r="Y526">
            <v>0</v>
          </cell>
          <cell r="Z526">
            <v>-684858</v>
          </cell>
          <cell r="AA526">
            <v>0</v>
          </cell>
          <cell r="AB526">
            <v>0</v>
          </cell>
          <cell r="AC526">
            <v>0</v>
          </cell>
          <cell r="AD526">
            <v>-265057</v>
          </cell>
        </row>
        <row r="527">
          <cell r="B527">
            <v>20501000</v>
          </cell>
          <cell r="C527" t="str">
            <v>مديرية الشئون الصحية بالمنوفية</v>
          </cell>
          <cell r="D527">
            <v>2187913119</v>
          </cell>
          <cell r="E527">
            <v>339088761</v>
          </cell>
          <cell r="F527">
            <v>0</v>
          </cell>
          <cell r="G527">
            <v>18954631</v>
          </cell>
          <cell r="H527">
            <v>39155462</v>
          </cell>
          <cell r="I527">
            <v>0</v>
          </cell>
          <cell r="J527">
            <v>0</v>
          </cell>
          <cell r="K527">
            <v>0</v>
          </cell>
          <cell r="L527">
            <v>2585111972</v>
          </cell>
          <cell r="M527">
            <v>2187570922</v>
          </cell>
          <cell r="N527">
            <v>342542194</v>
          </cell>
          <cell r="O527">
            <v>0</v>
          </cell>
          <cell r="P527">
            <v>18867412</v>
          </cell>
          <cell r="Q527">
            <v>43058642</v>
          </cell>
          <cell r="R527">
            <v>2672373</v>
          </cell>
          <cell r="S527">
            <v>0</v>
          </cell>
          <cell r="T527">
            <v>0</v>
          </cell>
          <cell r="U527">
            <v>2594711542</v>
          </cell>
          <cell r="V527">
            <v>342197</v>
          </cell>
          <cell r="W527">
            <v>-3453433</v>
          </cell>
          <cell r="X527">
            <v>0</v>
          </cell>
          <cell r="Y527">
            <v>87219</v>
          </cell>
          <cell r="Z527">
            <v>-3903180</v>
          </cell>
          <cell r="AA527">
            <v>-2672373</v>
          </cell>
          <cell r="AB527">
            <v>0</v>
          </cell>
          <cell r="AC527">
            <v>0</v>
          </cell>
          <cell r="AD527">
            <v>-9599570</v>
          </cell>
        </row>
        <row r="528">
          <cell r="B528">
            <v>20601000</v>
          </cell>
          <cell r="C528" t="str">
            <v>مديرية الشئون الصحية بكفرالشيخ</v>
          </cell>
          <cell r="D528">
            <v>1498305875</v>
          </cell>
          <cell r="E528">
            <v>201057103</v>
          </cell>
          <cell r="F528">
            <v>0</v>
          </cell>
          <cell r="G528">
            <v>40306884</v>
          </cell>
          <cell r="H528">
            <v>10140458</v>
          </cell>
          <cell r="I528">
            <v>0</v>
          </cell>
          <cell r="J528">
            <v>0</v>
          </cell>
          <cell r="K528">
            <v>0</v>
          </cell>
          <cell r="L528">
            <v>1749810320</v>
          </cell>
          <cell r="M528">
            <v>1498369606</v>
          </cell>
          <cell r="N528">
            <v>200143677</v>
          </cell>
          <cell r="O528">
            <v>0</v>
          </cell>
          <cell r="P528">
            <v>40306884</v>
          </cell>
          <cell r="Q528">
            <v>10643077</v>
          </cell>
          <cell r="R528">
            <v>0</v>
          </cell>
          <cell r="S528">
            <v>0</v>
          </cell>
          <cell r="T528">
            <v>0</v>
          </cell>
          <cell r="U528">
            <v>1749463244</v>
          </cell>
          <cell r="V528">
            <v>-63731</v>
          </cell>
          <cell r="W528">
            <v>913426</v>
          </cell>
          <cell r="X528">
            <v>0</v>
          </cell>
          <cell r="Y528">
            <v>0</v>
          </cell>
          <cell r="Z528">
            <v>-502619</v>
          </cell>
          <cell r="AA528">
            <v>0</v>
          </cell>
          <cell r="AB528">
            <v>0</v>
          </cell>
          <cell r="AC528">
            <v>0</v>
          </cell>
          <cell r="AD528">
            <v>347076</v>
          </cell>
        </row>
        <row r="529">
          <cell r="B529">
            <v>20701000</v>
          </cell>
          <cell r="C529" t="str">
            <v>مديرية الشئون الصحية بالدقهلية</v>
          </cell>
          <cell r="D529">
            <v>3138631964</v>
          </cell>
          <cell r="E529">
            <v>467534750</v>
          </cell>
          <cell r="F529">
            <v>0</v>
          </cell>
          <cell r="G529">
            <v>13326945</v>
          </cell>
          <cell r="H529">
            <v>27673998</v>
          </cell>
          <cell r="I529">
            <v>0</v>
          </cell>
          <cell r="J529">
            <v>0</v>
          </cell>
          <cell r="K529">
            <v>0</v>
          </cell>
          <cell r="L529">
            <v>3647167657</v>
          </cell>
          <cell r="M529">
            <v>3140273092</v>
          </cell>
          <cell r="N529">
            <v>482768505</v>
          </cell>
          <cell r="O529">
            <v>0</v>
          </cell>
          <cell r="P529">
            <v>13338156</v>
          </cell>
          <cell r="Q529">
            <v>28249368</v>
          </cell>
          <cell r="R529">
            <v>18224216</v>
          </cell>
          <cell r="S529">
            <v>0</v>
          </cell>
          <cell r="T529">
            <v>0</v>
          </cell>
          <cell r="U529">
            <v>3682853337</v>
          </cell>
          <cell r="V529">
            <v>-1641128</v>
          </cell>
          <cell r="W529">
            <v>-15233755</v>
          </cell>
          <cell r="X529">
            <v>0</v>
          </cell>
          <cell r="Y529">
            <v>-11211</v>
          </cell>
          <cell r="Z529">
            <v>-575370</v>
          </cell>
          <cell r="AA529">
            <v>-18224216</v>
          </cell>
          <cell r="AB529">
            <v>0</v>
          </cell>
          <cell r="AC529">
            <v>0</v>
          </cell>
          <cell r="AD529">
            <v>-35685680</v>
          </cell>
        </row>
        <row r="530">
          <cell r="B530">
            <v>20801000</v>
          </cell>
          <cell r="C530" t="str">
            <v>مديرية الشئون الصحية بدمياط</v>
          </cell>
          <cell r="D530">
            <v>1003403625</v>
          </cell>
          <cell r="E530">
            <v>186714647</v>
          </cell>
          <cell r="F530">
            <v>0</v>
          </cell>
          <cell r="G530">
            <v>451607</v>
          </cell>
          <cell r="H530">
            <v>7019999</v>
          </cell>
          <cell r="I530">
            <v>0</v>
          </cell>
          <cell r="J530">
            <v>0</v>
          </cell>
          <cell r="K530">
            <v>0</v>
          </cell>
          <cell r="L530">
            <v>1197589878</v>
          </cell>
          <cell r="M530">
            <v>1003401921</v>
          </cell>
          <cell r="N530">
            <v>186619940</v>
          </cell>
          <cell r="O530">
            <v>0</v>
          </cell>
          <cell r="P530">
            <v>451607</v>
          </cell>
          <cell r="Q530">
            <v>6969977</v>
          </cell>
          <cell r="R530">
            <v>0</v>
          </cell>
          <cell r="S530">
            <v>0</v>
          </cell>
          <cell r="T530">
            <v>0</v>
          </cell>
          <cell r="U530">
            <v>1197443445</v>
          </cell>
          <cell r="V530">
            <v>1704</v>
          </cell>
          <cell r="W530">
            <v>94707</v>
          </cell>
          <cell r="X530">
            <v>0</v>
          </cell>
          <cell r="Y530">
            <v>0</v>
          </cell>
          <cell r="Z530">
            <v>50022</v>
          </cell>
          <cell r="AA530">
            <v>0</v>
          </cell>
          <cell r="AB530">
            <v>0</v>
          </cell>
          <cell r="AC530">
            <v>0</v>
          </cell>
          <cell r="AD530">
            <v>146433</v>
          </cell>
        </row>
        <row r="531">
          <cell r="B531">
            <v>20901000</v>
          </cell>
          <cell r="C531" t="str">
            <v>مديرية الشئون الصحية بالإسكندرية</v>
          </cell>
          <cell r="D531">
            <v>1558683460</v>
          </cell>
          <cell r="E531">
            <v>263726016</v>
          </cell>
          <cell r="F531">
            <v>0</v>
          </cell>
          <cell r="G531">
            <v>20757330</v>
          </cell>
          <cell r="H531">
            <v>22113290</v>
          </cell>
          <cell r="I531">
            <v>0</v>
          </cell>
          <cell r="J531">
            <v>0</v>
          </cell>
          <cell r="K531">
            <v>0</v>
          </cell>
          <cell r="L531">
            <v>1865280096</v>
          </cell>
          <cell r="M531">
            <v>1558683460</v>
          </cell>
          <cell r="N531">
            <v>263726016</v>
          </cell>
          <cell r="O531">
            <v>0</v>
          </cell>
          <cell r="P531">
            <v>20757330</v>
          </cell>
          <cell r="Q531">
            <v>23983266</v>
          </cell>
          <cell r="R531">
            <v>0</v>
          </cell>
          <cell r="S531">
            <v>0</v>
          </cell>
          <cell r="T531">
            <v>0</v>
          </cell>
          <cell r="U531">
            <v>1867150071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-1869976</v>
          </cell>
          <cell r="AA531">
            <v>0</v>
          </cell>
          <cell r="AB531">
            <v>0</v>
          </cell>
          <cell r="AC531">
            <v>0</v>
          </cell>
          <cell r="AD531">
            <v>-1869975</v>
          </cell>
        </row>
        <row r="532">
          <cell r="B532">
            <v>21001000</v>
          </cell>
          <cell r="C532" t="str">
            <v>مديرية الشئون الصحية بمطروح</v>
          </cell>
          <cell r="D532">
            <v>435739427</v>
          </cell>
          <cell r="E532">
            <v>120273452</v>
          </cell>
          <cell r="F532">
            <v>0</v>
          </cell>
          <cell r="G532">
            <v>2528840</v>
          </cell>
          <cell r="H532">
            <v>3218732</v>
          </cell>
          <cell r="I532">
            <v>0</v>
          </cell>
          <cell r="J532">
            <v>0</v>
          </cell>
          <cell r="K532">
            <v>0</v>
          </cell>
          <cell r="L532">
            <v>561760451</v>
          </cell>
          <cell r="M532">
            <v>435739427</v>
          </cell>
          <cell r="N532">
            <v>120273452</v>
          </cell>
          <cell r="O532">
            <v>0</v>
          </cell>
          <cell r="P532">
            <v>2528840</v>
          </cell>
          <cell r="Q532">
            <v>3396738</v>
          </cell>
          <cell r="R532">
            <v>0</v>
          </cell>
          <cell r="S532">
            <v>0</v>
          </cell>
          <cell r="T532">
            <v>0</v>
          </cell>
          <cell r="U532">
            <v>561938457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-178006</v>
          </cell>
          <cell r="AA532">
            <v>0</v>
          </cell>
          <cell r="AB532">
            <v>0</v>
          </cell>
          <cell r="AC532">
            <v>0</v>
          </cell>
          <cell r="AD532">
            <v>-178006</v>
          </cell>
        </row>
        <row r="533">
          <cell r="B533">
            <v>21101000</v>
          </cell>
          <cell r="C533" t="str">
            <v>مديرية الشئون الصحية بالبحيرة</v>
          </cell>
          <cell r="D533">
            <v>2697969305</v>
          </cell>
          <cell r="E533">
            <v>357245262</v>
          </cell>
          <cell r="F533">
            <v>0</v>
          </cell>
          <cell r="G533">
            <v>8815610</v>
          </cell>
          <cell r="H533">
            <v>31248590</v>
          </cell>
          <cell r="I533">
            <v>0</v>
          </cell>
          <cell r="J533">
            <v>0</v>
          </cell>
          <cell r="K533">
            <v>0</v>
          </cell>
          <cell r="L533">
            <v>3095278767</v>
          </cell>
          <cell r="M533">
            <v>2697859206</v>
          </cell>
          <cell r="N533">
            <v>356488078</v>
          </cell>
          <cell r="O533">
            <v>0</v>
          </cell>
          <cell r="P533">
            <v>8815610</v>
          </cell>
          <cell r="Q533">
            <v>31924336</v>
          </cell>
          <cell r="R533">
            <v>18688142</v>
          </cell>
          <cell r="S533">
            <v>0</v>
          </cell>
          <cell r="T533">
            <v>0</v>
          </cell>
          <cell r="U533">
            <v>3113775373</v>
          </cell>
          <cell r="V533">
            <v>110099</v>
          </cell>
          <cell r="W533">
            <v>757184</v>
          </cell>
          <cell r="X533">
            <v>0</v>
          </cell>
          <cell r="Y533">
            <v>0</v>
          </cell>
          <cell r="Z533">
            <v>-675746</v>
          </cell>
          <cell r="AA533">
            <v>-18688142</v>
          </cell>
          <cell r="AB533">
            <v>0</v>
          </cell>
          <cell r="AC533">
            <v>0</v>
          </cell>
          <cell r="AD533">
            <v>-18496606</v>
          </cell>
        </row>
        <row r="534">
          <cell r="B534">
            <v>21201000</v>
          </cell>
          <cell r="C534" t="str">
            <v>مديرية الشئون الصحية ببورسعيد</v>
          </cell>
          <cell r="D534">
            <v>132187328</v>
          </cell>
          <cell r="E534">
            <v>28265215</v>
          </cell>
          <cell r="F534">
            <v>0</v>
          </cell>
          <cell r="G534">
            <v>4818333</v>
          </cell>
          <cell r="H534">
            <v>1598387</v>
          </cell>
          <cell r="I534">
            <v>0</v>
          </cell>
          <cell r="J534">
            <v>0</v>
          </cell>
          <cell r="K534">
            <v>0</v>
          </cell>
          <cell r="L534">
            <v>166869263</v>
          </cell>
          <cell r="M534">
            <v>132187328</v>
          </cell>
          <cell r="N534">
            <v>28289359</v>
          </cell>
          <cell r="O534">
            <v>0</v>
          </cell>
          <cell r="P534">
            <v>4818333</v>
          </cell>
          <cell r="Q534">
            <v>1637299</v>
          </cell>
          <cell r="R534">
            <v>0</v>
          </cell>
          <cell r="S534">
            <v>0</v>
          </cell>
          <cell r="T534">
            <v>0</v>
          </cell>
          <cell r="U534">
            <v>166932319</v>
          </cell>
          <cell r="V534">
            <v>0</v>
          </cell>
          <cell r="W534">
            <v>-24144</v>
          </cell>
          <cell r="X534">
            <v>0</v>
          </cell>
          <cell r="Y534">
            <v>0</v>
          </cell>
          <cell r="Z534">
            <v>-38912</v>
          </cell>
          <cell r="AA534">
            <v>0</v>
          </cell>
          <cell r="AB534">
            <v>0</v>
          </cell>
          <cell r="AC534">
            <v>0</v>
          </cell>
          <cell r="AD534">
            <v>-63056</v>
          </cell>
        </row>
        <row r="535">
          <cell r="B535">
            <v>21301000</v>
          </cell>
          <cell r="C535" t="str">
            <v>مديرية الشئون الصحية بالإسماعيلية</v>
          </cell>
          <cell r="D535">
            <v>345963115</v>
          </cell>
          <cell r="E535">
            <v>88154142</v>
          </cell>
          <cell r="F535">
            <v>0</v>
          </cell>
          <cell r="G535">
            <v>8570044</v>
          </cell>
          <cell r="H535">
            <v>2216673</v>
          </cell>
          <cell r="I535">
            <v>0</v>
          </cell>
          <cell r="J535">
            <v>0</v>
          </cell>
          <cell r="K535">
            <v>0</v>
          </cell>
          <cell r="L535">
            <v>444903974</v>
          </cell>
          <cell r="M535">
            <v>345959457</v>
          </cell>
          <cell r="N535">
            <v>88232183</v>
          </cell>
          <cell r="O535">
            <v>0</v>
          </cell>
          <cell r="P535">
            <v>8570044</v>
          </cell>
          <cell r="Q535">
            <v>2302493</v>
          </cell>
          <cell r="R535">
            <v>0</v>
          </cell>
          <cell r="S535">
            <v>0</v>
          </cell>
          <cell r="T535">
            <v>0</v>
          </cell>
          <cell r="U535">
            <v>445064177</v>
          </cell>
          <cell r="V535">
            <v>3658</v>
          </cell>
          <cell r="W535">
            <v>-78041</v>
          </cell>
          <cell r="X535">
            <v>0</v>
          </cell>
          <cell r="Y535">
            <v>0</v>
          </cell>
          <cell r="Z535">
            <v>-85820</v>
          </cell>
          <cell r="AA535">
            <v>0</v>
          </cell>
          <cell r="AB535">
            <v>0</v>
          </cell>
          <cell r="AC535">
            <v>0</v>
          </cell>
          <cell r="AD535">
            <v>-160203</v>
          </cell>
        </row>
        <row r="536">
          <cell r="B536">
            <v>21401000</v>
          </cell>
          <cell r="C536" t="str">
            <v>مديرية الشئون الصحية بالسويس</v>
          </cell>
          <cell r="D536">
            <v>260405602</v>
          </cell>
          <cell r="E536">
            <v>80755247</v>
          </cell>
          <cell r="F536">
            <v>0</v>
          </cell>
          <cell r="G536">
            <v>9707853</v>
          </cell>
          <cell r="H536">
            <v>4181753</v>
          </cell>
          <cell r="I536">
            <v>0</v>
          </cell>
          <cell r="J536">
            <v>0</v>
          </cell>
          <cell r="K536">
            <v>0</v>
          </cell>
          <cell r="L536">
            <v>355050455</v>
          </cell>
          <cell r="M536">
            <v>260405602</v>
          </cell>
          <cell r="N536">
            <v>80437790</v>
          </cell>
          <cell r="O536">
            <v>0</v>
          </cell>
          <cell r="P536">
            <v>9707853</v>
          </cell>
          <cell r="Q536">
            <v>4272041</v>
          </cell>
          <cell r="R536">
            <v>57300</v>
          </cell>
          <cell r="S536">
            <v>0</v>
          </cell>
          <cell r="T536">
            <v>0</v>
          </cell>
          <cell r="U536">
            <v>354880585</v>
          </cell>
          <cell r="V536">
            <v>0</v>
          </cell>
          <cell r="W536">
            <v>317457</v>
          </cell>
          <cell r="X536">
            <v>0</v>
          </cell>
          <cell r="Y536">
            <v>0</v>
          </cell>
          <cell r="Z536">
            <v>-90288</v>
          </cell>
          <cell r="AA536">
            <v>-57300</v>
          </cell>
          <cell r="AB536">
            <v>0</v>
          </cell>
          <cell r="AC536">
            <v>0</v>
          </cell>
          <cell r="AD536">
            <v>169870</v>
          </cell>
        </row>
        <row r="537">
          <cell r="B537">
            <v>21501000</v>
          </cell>
          <cell r="C537" t="str">
            <v>مديرية الشئون الصحية بالبحر الأحمر</v>
          </cell>
          <cell r="D537">
            <v>289748317</v>
          </cell>
          <cell r="E537">
            <v>108625536</v>
          </cell>
          <cell r="F537">
            <v>0</v>
          </cell>
          <cell r="G537">
            <v>8369098</v>
          </cell>
          <cell r="H537">
            <v>5187757</v>
          </cell>
          <cell r="I537">
            <v>0</v>
          </cell>
          <cell r="J537">
            <v>0</v>
          </cell>
          <cell r="K537">
            <v>0</v>
          </cell>
          <cell r="L537">
            <v>411930709</v>
          </cell>
          <cell r="M537">
            <v>289734842</v>
          </cell>
          <cell r="N537">
            <v>108879517</v>
          </cell>
          <cell r="O537">
            <v>0</v>
          </cell>
          <cell r="P537">
            <v>8369098</v>
          </cell>
          <cell r="Q537">
            <v>5216715</v>
          </cell>
          <cell r="R537">
            <v>0</v>
          </cell>
          <cell r="S537">
            <v>0</v>
          </cell>
          <cell r="T537">
            <v>0</v>
          </cell>
          <cell r="U537">
            <v>412200171</v>
          </cell>
          <cell r="V537">
            <v>13475</v>
          </cell>
          <cell r="W537">
            <v>-253981</v>
          </cell>
          <cell r="X537">
            <v>0</v>
          </cell>
          <cell r="Y537">
            <v>0</v>
          </cell>
          <cell r="Z537">
            <v>-28958</v>
          </cell>
          <cell r="AA537">
            <v>0</v>
          </cell>
          <cell r="AB537">
            <v>0</v>
          </cell>
          <cell r="AC537">
            <v>0</v>
          </cell>
          <cell r="AD537">
            <v>-269462</v>
          </cell>
        </row>
        <row r="538">
          <cell r="B538">
            <v>21601000</v>
          </cell>
          <cell r="C538" t="str">
            <v>مديرية الشئون الصحية بشمال سيناء</v>
          </cell>
          <cell r="D538">
            <v>512634888</v>
          </cell>
          <cell r="E538">
            <v>101667237</v>
          </cell>
          <cell r="F538">
            <v>0</v>
          </cell>
          <cell r="G538">
            <v>8669735</v>
          </cell>
          <cell r="H538">
            <v>3771584</v>
          </cell>
          <cell r="I538">
            <v>0</v>
          </cell>
          <cell r="J538">
            <v>0</v>
          </cell>
          <cell r="K538">
            <v>4153</v>
          </cell>
          <cell r="L538">
            <v>626747596</v>
          </cell>
          <cell r="M538">
            <v>512625366</v>
          </cell>
          <cell r="N538">
            <v>101664487</v>
          </cell>
          <cell r="O538">
            <v>0</v>
          </cell>
          <cell r="P538">
            <v>8669735</v>
          </cell>
          <cell r="Q538">
            <v>4952771</v>
          </cell>
          <cell r="R538">
            <v>0</v>
          </cell>
          <cell r="S538">
            <v>0</v>
          </cell>
          <cell r="T538">
            <v>4153</v>
          </cell>
          <cell r="U538">
            <v>627916511</v>
          </cell>
          <cell r="V538">
            <v>9522</v>
          </cell>
          <cell r="W538">
            <v>2750</v>
          </cell>
          <cell r="X538">
            <v>0</v>
          </cell>
          <cell r="Y538">
            <v>0</v>
          </cell>
          <cell r="Z538">
            <v>-1181187</v>
          </cell>
          <cell r="AA538">
            <v>0</v>
          </cell>
          <cell r="AB538">
            <v>0</v>
          </cell>
          <cell r="AC538">
            <v>0</v>
          </cell>
          <cell r="AD538">
            <v>-1168915</v>
          </cell>
        </row>
        <row r="539">
          <cell r="B539">
            <v>21701000</v>
          </cell>
          <cell r="C539" t="str">
            <v>مديرية الشئون الصحية بجنوب سيناء</v>
          </cell>
          <cell r="D539">
            <v>351635741</v>
          </cell>
          <cell r="E539">
            <v>71559668</v>
          </cell>
          <cell r="F539">
            <v>0</v>
          </cell>
          <cell r="G539">
            <v>3299744</v>
          </cell>
          <cell r="H539">
            <v>1035667</v>
          </cell>
          <cell r="I539">
            <v>0</v>
          </cell>
          <cell r="J539">
            <v>0</v>
          </cell>
          <cell r="K539">
            <v>0</v>
          </cell>
          <cell r="L539">
            <v>427530820</v>
          </cell>
          <cell r="M539">
            <v>352568192</v>
          </cell>
          <cell r="N539">
            <v>70626517</v>
          </cell>
          <cell r="O539">
            <v>0</v>
          </cell>
          <cell r="P539">
            <v>3299744</v>
          </cell>
          <cell r="Q539">
            <v>1036367</v>
          </cell>
          <cell r="R539">
            <v>0</v>
          </cell>
          <cell r="S539">
            <v>0</v>
          </cell>
          <cell r="T539">
            <v>0</v>
          </cell>
          <cell r="U539">
            <v>427530820</v>
          </cell>
          <cell r="V539">
            <v>-932451</v>
          </cell>
          <cell r="W539">
            <v>933151</v>
          </cell>
          <cell r="X539">
            <v>0</v>
          </cell>
          <cell r="Y539">
            <v>0</v>
          </cell>
          <cell r="Z539">
            <v>-700</v>
          </cell>
          <cell r="AA539">
            <v>0</v>
          </cell>
          <cell r="AB539">
            <v>0</v>
          </cell>
          <cell r="AC539">
            <v>0</v>
          </cell>
          <cell r="AD539">
            <v>0</v>
          </cell>
        </row>
        <row r="540">
          <cell r="B540">
            <v>21801000</v>
          </cell>
          <cell r="C540" t="str">
            <v>مديرية الشئون الصحية بالشرقية</v>
          </cell>
          <cell r="D540">
            <v>2553682045</v>
          </cell>
          <cell r="E540">
            <v>340953220</v>
          </cell>
          <cell r="F540">
            <v>0</v>
          </cell>
          <cell r="G540">
            <v>25467834</v>
          </cell>
          <cell r="H540">
            <v>35544168</v>
          </cell>
          <cell r="I540">
            <v>0</v>
          </cell>
          <cell r="J540">
            <v>0</v>
          </cell>
          <cell r="K540">
            <v>0</v>
          </cell>
          <cell r="L540">
            <v>2955647267</v>
          </cell>
          <cell r="M540">
            <v>2553621879</v>
          </cell>
          <cell r="N540">
            <v>341250568</v>
          </cell>
          <cell r="O540">
            <v>0</v>
          </cell>
          <cell r="P540">
            <v>25467834</v>
          </cell>
          <cell r="Q540">
            <v>37374418</v>
          </cell>
          <cell r="R540">
            <v>0</v>
          </cell>
          <cell r="S540">
            <v>0</v>
          </cell>
          <cell r="T540">
            <v>0</v>
          </cell>
          <cell r="U540">
            <v>2957714699</v>
          </cell>
          <cell r="V540">
            <v>60166</v>
          </cell>
          <cell r="W540">
            <v>-297348</v>
          </cell>
          <cell r="X540">
            <v>0</v>
          </cell>
          <cell r="Y540">
            <v>0</v>
          </cell>
          <cell r="Z540">
            <v>-1830250</v>
          </cell>
          <cell r="AA540">
            <v>0</v>
          </cell>
          <cell r="AB540">
            <v>0</v>
          </cell>
          <cell r="AC540">
            <v>0</v>
          </cell>
          <cell r="AD540">
            <v>-2067432</v>
          </cell>
        </row>
        <row r="541">
          <cell r="B541">
            <v>21901000</v>
          </cell>
          <cell r="C541" t="str">
            <v>مديرية الشئون الصحية بالفيوم</v>
          </cell>
          <cell r="D541">
            <v>821997835</v>
          </cell>
          <cell r="E541">
            <v>126271427</v>
          </cell>
          <cell r="F541">
            <v>0</v>
          </cell>
          <cell r="G541">
            <v>12919981</v>
          </cell>
          <cell r="H541">
            <v>6420044</v>
          </cell>
          <cell r="I541">
            <v>0</v>
          </cell>
          <cell r="J541">
            <v>0</v>
          </cell>
          <cell r="K541">
            <v>0</v>
          </cell>
          <cell r="L541">
            <v>967609288</v>
          </cell>
          <cell r="M541">
            <v>821997835</v>
          </cell>
          <cell r="N541">
            <v>126264714</v>
          </cell>
          <cell r="O541">
            <v>0</v>
          </cell>
          <cell r="P541">
            <v>12919981</v>
          </cell>
          <cell r="Q541">
            <v>6672788</v>
          </cell>
          <cell r="R541">
            <v>0</v>
          </cell>
          <cell r="S541">
            <v>0</v>
          </cell>
          <cell r="T541">
            <v>0</v>
          </cell>
          <cell r="U541">
            <v>967855318</v>
          </cell>
          <cell r="V541">
            <v>0</v>
          </cell>
          <cell r="W541">
            <v>6713</v>
          </cell>
          <cell r="X541">
            <v>0</v>
          </cell>
          <cell r="Y541">
            <v>0</v>
          </cell>
          <cell r="Z541">
            <v>-252744</v>
          </cell>
          <cell r="AA541">
            <v>0</v>
          </cell>
          <cell r="AB541">
            <v>0</v>
          </cell>
          <cell r="AC541">
            <v>0</v>
          </cell>
          <cell r="AD541">
            <v>-246030</v>
          </cell>
        </row>
        <row r="542">
          <cell r="B542">
            <v>22001000</v>
          </cell>
          <cell r="C542" t="str">
            <v>مديرية الشئون الصحية ببنى سويف</v>
          </cell>
          <cell r="D542">
            <v>751081454</v>
          </cell>
          <cell r="E542">
            <v>130136544</v>
          </cell>
          <cell r="F542">
            <v>0</v>
          </cell>
          <cell r="G542">
            <v>8378984</v>
          </cell>
          <cell r="H542">
            <v>9985806</v>
          </cell>
          <cell r="I542">
            <v>0</v>
          </cell>
          <cell r="J542">
            <v>0</v>
          </cell>
          <cell r="K542">
            <v>0</v>
          </cell>
          <cell r="L542">
            <v>899582788</v>
          </cell>
          <cell r="M542">
            <v>751540345</v>
          </cell>
          <cell r="N542">
            <v>131061013</v>
          </cell>
          <cell r="O542">
            <v>0</v>
          </cell>
          <cell r="P542">
            <v>8378984</v>
          </cell>
          <cell r="Q542">
            <v>8395172</v>
          </cell>
          <cell r="R542">
            <v>0</v>
          </cell>
          <cell r="S542">
            <v>0</v>
          </cell>
          <cell r="T542">
            <v>0</v>
          </cell>
          <cell r="U542">
            <v>899375515</v>
          </cell>
          <cell r="V542">
            <v>-458891</v>
          </cell>
          <cell r="W542">
            <v>-924469</v>
          </cell>
          <cell r="X542">
            <v>0</v>
          </cell>
          <cell r="Y542">
            <v>0</v>
          </cell>
          <cell r="Z542">
            <v>1590634</v>
          </cell>
          <cell r="AA542">
            <v>0</v>
          </cell>
          <cell r="AB542">
            <v>0</v>
          </cell>
          <cell r="AC542">
            <v>0</v>
          </cell>
          <cell r="AD542">
            <v>207273</v>
          </cell>
        </row>
        <row r="543">
          <cell r="B543">
            <v>22101000</v>
          </cell>
          <cell r="C543" t="str">
            <v>مديرية الشئون الصحية بالمنيا</v>
          </cell>
          <cell r="D543">
            <v>1153030730</v>
          </cell>
          <cell r="E543">
            <v>130820888</v>
          </cell>
          <cell r="F543">
            <v>0</v>
          </cell>
          <cell r="G543">
            <v>12583301</v>
          </cell>
          <cell r="H543">
            <v>6774170</v>
          </cell>
          <cell r="I543">
            <v>0</v>
          </cell>
          <cell r="J543">
            <v>0</v>
          </cell>
          <cell r="K543">
            <v>0</v>
          </cell>
          <cell r="L543">
            <v>1303209090</v>
          </cell>
          <cell r="M543">
            <v>1153016224</v>
          </cell>
          <cell r="N543">
            <v>130544154</v>
          </cell>
          <cell r="O543">
            <v>0</v>
          </cell>
          <cell r="P543">
            <v>12587818</v>
          </cell>
          <cell r="Q543">
            <v>6888005</v>
          </cell>
          <cell r="R543">
            <v>0</v>
          </cell>
          <cell r="S543">
            <v>0</v>
          </cell>
          <cell r="T543">
            <v>0</v>
          </cell>
          <cell r="U543">
            <v>1303036200</v>
          </cell>
          <cell r="V543">
            <v>14506</v>
          </cell>
          <cell r="W543">
            <v>276734</v>
          </cell>
          <cell r="X543">
            <v>0</v>
          </cell>
          <cell r="Y543">
            <v>-4517</v>
          </cell>
          <cell r="Z543">
            <v>-113835</v>
          </cell>
          <cell r="AA543">
            <v>0</v>
          </cell>
          <cell r="AB543">
            <v>0</v>
          </cell>
          <cell r="AC543">
            <v>0</v>
          </cell>
          <cell r="AD543">
            <v>172890</v>
          </cell>
        </row>
        <row r="544">
          <cell r="B544">
            <v>22201000</v>
          </cell>
          <cell r="C544" t="str">
            <v>مديرية الشئون الصحية بأسيوط</v>
          </cell>
          <cell r="D544">
            <v>1867872699</v>
          </cell>
          <cell r="E544">
            <v>290240701</v>
          </cell>
          <cell r="F544">
            <v>0</v>
          </cell>
          <cell r="G544">
            <v>11630734</v>
          </cell>
          <cell r="H544">
            <v>17933512</v>
          </cell>
          <cell r="I544">
            <v>0</v>
          </cell>
          <cell r="J544">
            <v>0</v>
          </cell>
          <cell r="K544">
            <v>0</v>
          </cell>
          <cell r="L544">
            <v>2187677646</v>
          </cell>
          <cell r="M544">
            <v>1867779654</v>
          </cell>
          <cell r="N544">
            <v>290611139</v>
          </cell>
          <cell r="O544">
            <v>0</v>
          </cell>
          <cell r="P544">
            <v>11630734</v>
          </cell>
          <cell r="Q544">
            <v>19791210</v>
          </cell>
          <cell r="R544">
            <v>0</v>
          </cell>
          <cell r="S544">
            <v>0</v>
          </cell>
          <cell r="T544">
            <v>0</v>
          </cell>
          <cell r="U544">
            <v>2189812736</v>
          </cell>
          <cell r="V544">
            <v>93045</v>
          </cell>
          <cell r="W544">
            <v>-370438</v>
          </cell>
          <cell r="X544">
            <v>0</v>
          </cell>
          <cell r="Y544">
            <v>0</v>
          </cell>
          <cell r="Z544">
            <v>-1857698</v>
          </cell>
          <cell r="AA544">
            <v>0</v>
          </cell>
          <cell r="AB544">
            <v>0</v>
          </cell>
          <cell r="AC544">
            <v>0</v>
          </cell>
          <cell r="AD544">
            <v>-2135090</v>
          </cell>
        </row>
        <row r="545">
          <cell r="B545">
            <v>22301000</v>
          </cell>
          <cell r="C545" t="str">
            <v>مديرية الشئون الصحية بالوادى الجديد</v>
          </cell>
          <cell r="D545">
            <v>312917923</v>
          </cell>
          <cell r="E545">
            <v>78175385</v>
          </cell>
          <cell r="F545">
            <v>0</v>
          </cell>
          <cell r="G545">
            <v>646177</v>
          </cell>
          <cell r="H545">
            <v>980640</v>
          </cell>
          <cell r="I545">
            <v>0</v>
          </cell>
          <cell r="J545">
            <v>0</v>
          </cell>
          <cell r="K545">
            <v>0</v>
          </cell>
          <cell r="L545">
            <v>392720125</v>
          </cell>
          <cell r="M545">
            <v>312917923</v>
          </cell>
          <cell r="N545">
            <v>78175385</v>
          </cell>
          <cell r="O545">
            <v>0</v>
          </cell>
          <cell r="P545">
            <v>646177</v>
          </cell>
          <cell r="Q545">
            <v>1033191</v>
          </cell>
          <cell r="R545">
            <v>0</v>
          </cell>
          <cell r="S545">
            <v>0</v>
          </cell>
          <cell r="T545">
            <v>0</v>
          </cell>
          <cell r="U545">
            <v>392772676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-52551</v>
          </cell>
          <cell r="AA545">
            <v>0</v>
          </cell>
          <cell r="AB545">
            <v>0</v>
          </cell>
          <cell r="AC545">
            <v>0</v>
          </cell>
          <cell r="AD545">
            <v>-52551</v>
          </cell>
        </row>
        <row r="546">
          <cell r="B546">
            <v>22401000</v>
          </cell>
          <cell r="C546" t="str">
            <v>مديرية الشئون الصحية بسوهاج</v>
          </cell>
          <cell r="D546">
            <v>1265433752</v>
          </cell>
          <cell r="E546">
            <v>247744153</v>
          </cell>
          <cell r="F546">
            <v>0</v>
          </cell>
          <cell r="G546">
            <v>12474196</v>
          </cell>
          <cell r="H546">
            <v>8071896</v>
          </cell>
          <cell r="I546">
            <v>0</v>
          </cell>
          <cell r="J546">
            <v>0</v>
          </cell>
          <cell r="K546">
            <v>0</v>
          </cell>
          <cell r="L546">
            <v>1533723998</v>
          </cell>
          <cell r="M546">
            <v>1275826417</v>
          </cell>
          <cell r="N546">
            <v>251631117</v>
          </cell>
          <cell r="O546">
            <v>0</v>
          </cell>
          <cell r="P546">
            <v>12474196</v>
          </cell>
          <cell r="Q546">
            <v>11313342</v>
          </cell>
          <cell r="R546">
            <v>0</v>
          </cell>
          <cell r="S546">
            <v>0</v>
          </cell>
          <cell r="T546">
            <v>0</v>
          </cell>
          <cell r="U546">
            <v>1551245073</v>
          </cell>
          <cell r="V546">
            <v>-10392665</v>
          </cell>
          <cell r="W546">
            <v>-3886964</v>
          </cell>
          <cell r="X546">
            <v>0</v>
          </cell>
          <cell r="Y546">
            <v>0</v>
          </cell>
          <cell r="Z546">
            <v>-3241446</v>
          </cell>
          <cell r="AA546">
            <v>0</v>
          </cell>
          <cell r="AB546">
            <v>0</v>
          </cell>
          <cell r="AC546">
            <v>0</v>
          </cell>
          <cell r="AD546">
            <v>-17521075</v>
          </cell>
        </row>
        <row r="547">
          <cell r="B547">
            <v>22501000</v>
          </cell>
          <cell r="C547" t="str">
            <v>مديرية الشئون الصحية بقنا</v>
          </cell>
          <cell r="D547">
            <v>677348785</v>
          </cell>
          <cell r="E547">
            <v>207705708</v>
          </cell>
          <cell r="F547">
            <v>0</v>
          </cell>
          <cell r="G547">
            <v>23455021</v>
          </cell>
          <cell r="H547">
            <v>11437046</v>
          </cell>
          <cell r="I547">
            <v>0</v>
          </cell>
          <cell r="J547">
            <v>0</v>
          </cell>
          <cell r="K547">
            <v>0</v>
          </cell>
          <cell r="L547">
            <v>919946559</v>
          </cell>
          <cell r="M547">
            <v>677443728</v>
          </cell>
          <cell r="N547">
            <v>207751142</v>
          </cell>
          <cell r="O547">
            <v>0</v>
          </cell>
          <cell r="P547">
            <v>23455021</v>
          </cell>
          <cell r="Q547">
            <v>11565847</v>
          </cell>
          <cell r="R547">
            <v>0</v>
          </cell>
          <cell r="S547">
            <v>0</v>
          </cell>
          <cell r="T547">
            <v>0</v>
          </cell>
          <cell r="U547">
            <v>920215737</v>
          </cell>
          <cell r="V547">
            <v>-94943</v>
          </cell>
          <cell r="W547">
            <v>-45434</v>
          </cell>
          <cell r="X547">
            <v>0</v>
          </cell>
          <cell r="Y547">
            <v>0</v>
          </cell>
          <cell r="Z547">
            <v>-128801</v>
          </cell>
          <cell r="AA547">
            <v>0</v>
          </cell>
          <cell r="AB547">
            <v>0</v>
          </cell>
          <cell r="AC547">
            <v>0</v>
          </cell>
          <cell r="AD547">
            <v>-269178</v>
          </cell>
        </row>
        <row r="548">
          <cell r="B548">
            <v>22601000</v>
          </cell>
          <cell r="C548" t="str">
            <v>مديرية الشئون الصحية بأسوان</v>
          </cell>
          <cell r="D548">
            <v>788138562</v>
          </cell>
          <cell r="E548">
            <v>158806490</v>
          </cell>
          <cell r="F548">
            <v>0</v>
          </cell>
          <cell r="G548">
            <v>14598593</v>
          </cell>
          <cell r="H548">
            <v>5688368</v>
          </cell>
          <cell r="I548">
            <v>0</v>
          </cell>
          <cell r="J548">
            <v>0</v>
          </cell>
          <cell r="K548">
            <v>0</v>
          </cell>
          <cell r="L548">
            <v>967232013</v>
          </cell>
          <cell r="M548">
            <v>788138562</v>
          </cell>
          <cell r="N548">
            <v>158806490</v>
          </cell>
          <cell r="O548">
            <v>0</v>
          </cell>
          <cell r="P548">
            <v>14598593</v>
          </cell>
          <cell r="Q548">
            <v>6149145</v>
          </cell>
          <cell r="R548">
            <v>0</v>
          </cell>
          <cell r="S548">
            <v>0</v>
          </cell>
          <cell r="T548">
            <v>0</v>
          </cell>
          <cell r="U548">
            <v>967692789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-460777</v>
          </cell>
          <cell r="AA548">
            <v>0</v>
          </cell>
          <cell r="AB548">
            <v>0</v>
          </cell>
          <cell r="AC548">
            <v>0</v>
          </cell>
          <cell r="AD548">
            <v>-460776</v>
          </cell>
        </row>
        <row r="549">
          <cell r="B549">
            <v>22701000</v>
          </cell>
          <cell r="C549" t="str">
            <v>مديرية الشئون الصحية بالأقصر</v>
          </cell>
          <cell r="D549">
            <v>209066435</v>
          </cell>
          <cell r="E549">
            <v>59524930</v>
          </cell>
          <cell r="F549">
            <v>0</v>
          </cell>
          <cell r="G549">
            <v>6167745</v>
          </cell>
          <cell r="H549">
            <v>213973</v>
          </cell>
          <cell r="I549">
            <v>0</v>
          </cell>
          <cell r="J549">
            <v>0</v>
          </cell>
          <cell r="K549">
            <v>0</v>
          </cell>
          <cell r="L549">
            <v>274973083</v>
          </cell>
          <cell r="M549">
            <v>209066435</v>
          </cell>
          <cell r="N549">
            <v>59524930</v>
          </cell>
          <cell r="O549">
            <v>0</v>
          </cell>
          <cell r="P549">
            <v>6167745</v>
          </cell>
          <cell r="Q549">
            <v>215297</v>
          </cell>
          <cell r="R549">
            <v>0</v>
          </cell>
          <cell r="S549">
            <v>0</v>
          </cell>
          <cell r="T549">
            <v>0</v>
          </cell>
          <cell r="U549">
            <v>274974407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-1324</v>
          </cell>
          <cell r="AA549">
            <v>0</v>
          </cell>
          <cell r="AB549">
            <v>0</v>
          </cell>
          <cell r="AC549">
            <v>0</v>
          </cell>
          <cell r="AD549">
            <v>-1324</v>
          </cell>
        </row>
        <row r="550">
          <cell r="B550">
            <v>30100300</v>
          </cell>
          <cell r="C550" t="str">
            <v>المستشفيات الجامعية بالقاهرة</v>
          </cell>
          <cell r="D550">
            <v>918342990</v>
          </cell>
          <cell r="E550">
            <v>635324090</v>
          </cell>
          <cell r="F550">
            <v>0</v>
          </cell>
          <cell r="G550">
            <v>2341081</v>
          </cell>
          <cell r="H550">
            <v>1161389</v>
          </cell>
          <cell r="I550">
            <v>561514852</v>
          </cell>
          <cell r="J550">
            <v>0</v>
          </cell>
          <cell r="K550">
            <v>0</v>
          </cell>
          <cell r="L550">
            <v>2118684401</v>
          </cell>
          <cell r="M550">
            <v>919916718</v>
          </cell>
          <cell r="N550">
            <v>662410361</v>
          </cell>
          <cell r="O550">
            <v>0</v>
          </cell>
          <cell r="P550">
            <v>2341081</v>
          </cell>
          <cell r="Q550">
            <v>1161389</v>
          </cell>
          <cell r="R550">
            <v>712248616</v>
          </cell>
          <cell r="S550">
            <v>0</v>
          </cell>
          <cell r="T550">
            <v>0</v>
          </cell>
          <cell r="U550">
            <v>2298078164</v>
          </cell>
          <cell r="V550">
            <v>-1573728</v>
          </cell>
          <cell r="W550">
            <v>-27086271</v>
          </cell>
          <cell r="X550">
            <v>0</v>
          </cell>
          <cell r="Y550">
            <v>0</v>
          </cell>
          <cell r="Z550">
            <v>0</v>
          </cell>
          <cell r="AA550">
            <v>-150733764</v>
          </cell>
          <cell r="AB550">
            <v>0</v>
          </cell>
          <cell r="AC550">
            <v>0</v>
          </cell>
          <cell r="AD550">
            <v>-179393763</v>
          </cell>
        </row>
        <row r="551">
          <cell r="B551">
            <v>30100400</v>
          </cell>
          <cell r="C551" t="str">
            <v>مستشفى قصر العيني التعليمي الجديد</v>
          </cell>
          <cell r="D551">
            <v>249558353</v>
          </cell>
          <cell r="E551">
            <v>71171192</v>
          </cell>
          <cell r="F551">
            <v>0</v>
          </cell>
          <cell r="G551">
            <v>2525479</v>
          </cell>
          <cell r="H551">
            <v>34000</v>
          </cell>
          <cell r="I551">
            <v>5767159</v>
          </cell>
          <cell r="J551">
            <v>0</v>
          </cell>
          <cell r="K551">
            <v>0</v>
          </cell>
          <cell r="L551">
            <v>329056183</v>
          </cell>
          <cell r="M551">
            <v>249558353</v>
          </cell>
          <cell r="N551">
            <v>73785687</v>
          </cell>
          <cell r="O551">
            <v>0</v>
          </cell>
          <cell r="P551">
            <v>2525479</v>
          </cell>
          <cell r="Q551">
            <v>34000</v>
          </cell>
          <cell r="R551">
            <v>7819369</v>
          </cell>
          <cell r="S551">
            <v>0</v>
          </cell>
          <cell r="T551">
            <v>0</v>
          </cell>
          <cell r="U551">
            <v>333722888</v>
          </cell>
          <cell r="V551">
            <v>0</v>
          </cell>
          <cell r="W551">
            <v>-2614495</v>
          </cell>
          <cell r="X551">
            <v>0</v>
          </cell>
          <cell r="Y551">
            <v>0</v>
          </cell>
          <cell r="Z551">
            <v>0</v>
          </cell>
          <cell r="AA551">
            <v>-2052210</v>
          </cell>
          <cell r="AB551">
            <v>0</v>
          </cell>
          <cell r="AC551">
            <v>0</v>
          </cell>
          <cell r="AD551">
            <v>-4666705</v>
          </cell>
        </row>
        <row r="552">
          <cell r="B552">
            <v>30200300</v>
          </cell>
          <cell r="C552" t="str">
            <v>المستشفيات الجامعية بالإسكندرية</v>
          </cell>
          <cell r="D552">
            <v>762614519</v>
          </cell>
          <cell r="E552">
            <v>590697035</v>
          </cell>
          <cell r="F552">
            <v>0</v>
          </cell>
          <cell r="G552">
            <v>257240</v>
          </cell>
          <cell r="H552">
            <v>52419</v>
          </cell>
          <cell r="I552">
            <v>95396850</v>
          </cell>
          <cell r="J552">
            <v>0</v>
          </cell>
          <cell r="K552">
            <v>0</v>
          </cell>
          <cell r="L552">
            <v>1449018063</v>
          </cell>
          <cell r="M552">
            <v>762614519</v>
          </cell>
          <cell r="N552">
            <v>590698927</v>
          </cell>
          <cell r="O552">
            <v>0</v>
          </cell>
          <cell r="P552">
            <v>257240</v>
          </cell>
          <cell r="Q552">
            <v>52419</v>
          </cell>
          <cell r="R552">
            <v>156527213</v>
          </cell>
          <cell r="S552">
            <v>0</v>
          </cell>
          <cell r="T552">
            <v>0</v>
          </cell>
          <cell r="U552">
            <v>1510150318</v>
          </cell>
          <cell r="V552">
            <v>0</v>
          </cell>
          <cell r="W552">
            <v>-1892</v>
          </cell>
          <cell r="X552">
            <v>0</v>
          </cell>
          <cell r="Y552">
            <v>0</v>
          </cell>
          <cell r="Z552">
            <v>0</v>
          </cell>
          <cell r="AA552">
            <v>-61130363</v>
          </cell>
          <cell r="AB552">
            <v>0</v>
          </cell>
          <cell r="AC552">
            <v>0</v>
          </cell>
          <cell r="AD552">
            <v>-61132255</v>
          </cell>
        </row>
        <row r="553">
          <cell r="B553">
            <v>30300200</v>
          </cell>
          <cell r="C553" t="str">
            <v>مستشفيات جامعة عين شمس</v>
          </cell>
          <cell r="D553">
            <v>886750640</v>
          </cell>
          <cell r="E553">
            <v>896928026</v>
          </cell>
          <cell r="F553">
            <v>0</v>
          </cell>
          <cell r="G553">
            <v>18101739</v>
          </cell>
          <cell r="H553">
            <v>80904</v>
          </cell>
          <cell r="I553">
            <v>294023372</v>
          </cell>
          <cell r="J553">
            <v>0</v>
          </cell>
          <cell r="K553">
            <v>0</v>
          </cell>
          <cell r="L553">
            <v>2095884681</v>
          </cell>
          <cell r="M553">
            <v>892173241</v>
          </cell>
          <cell r="N553">
            <v>916614316</v>
          </cell>
          <cell r="O553">
            <v>0</v>
          </cell>
          <cell r="P553">
            <v>18101739</v>
          </cell>
          <cell r="Q553">
            <v>80904</v>
          </cell>
          <cell r="R553">
            <v>381715845</v>
          </cell>
          <cell r="S553">
            <v>0</v>
          </cell>
          <cell r="T553">
            <v>0</v>
          </cell>
          <cell r="U553">
            <v>2208686044</v>
          </cell>
          <cell r="V553">
            <v>-5422601</v>
          </cell>
          <cell r="W553">
            <v>-19686290</v>
          </cell>
          <cell r="X553">
            <v>0</v>
          </cell>
          <cell r="Y553">
            <v>0</v>
          </cell>
          <cell r="Z553">
            <v>0</v>
          </cell>
          <cell r="AA553">
            <v>-87692473</v>
          </cell>
          <cell r="AB553">
            <v>0</v>
          </cell>
          <cell r="AC553">
            <v>0</v>
          </cell>
          <cell r="AD553">
            <v>-112801363</v>
          </cell>
        </row>
        <row r="554">
          <cell r="B554">
            <v>30300300</v>
          </cell>
          <cell r="C554" t="str">
            <v>مستشفى جامعة عين شمس التخصصي</v>
          </cell>
          <cell r="D554">
            <v>509081115</v>
          </cell>
          <cell r="E554">
            <v>294964491</v>
          </cell>
          <cell r="F554">
            <v>0</v>
          </cell>
          <cell r="G554">
            <v>53132707</v>
          </cell>
          <cell r="H554">
            <v>132891</v>
          </cell>
          <cell r="I554">
            <v>216900655</v>
          </cell>
          <cell r="J554">
            <v>0</v>
          </cell>
          <cell r="K554">
            <v>0</v>
          </cell>
          <cell r="L554">
            <v>1074211858</v>
          </cell>
          <cell r="M554">
            <v>509081115</v>
          </cell>
          <cell r="N554">
            <v>302271850</v>
          </cell>
          <cell r="O554">
            <v>0</v>
          </cell>
          <cell r="P554">
            <v>53132707</v>
          </cell>
          <cell r="Q554">
            <v>258891</v>
          </cell>
          <cell r="R554">
            <v>294100581</v>
          </cell>
          <cell r="S554">
            <v>0</v>
          </cell>
          <cell r="T554">
            <v>0</v>
          </cell>
          <cell r="U554">
            <v>1158845145</v>
          </cell>
          <cell r="V554">
            <v>0</v>
          </cell>
          <cell r="W554">
            <v>-7307359</v>
          </cell>
          <cell r="X554">
            <v>0</v>
          </cell>
          <cell r="Y554">
            <v>0</v>
          </cell>
          <cell r="Z554">
            <v>-126000</v>
          </cell>
          <cell r="AA554">
            <v>-77199926</v>
          </cell>
          <cell r="AB554">
            <v>0</v>
          </cell>
          <cell r="AC554">
            <v>0</v>
          </cell>
          <cell r="AD554">
            <v>-84633287</v>
          </cell>
        </row>
        <row r="555">
          <cell r="B555">
            <v>30400200</v>
          </cell>
          <cell r="C555" t="str">
            <v>المستشفيات الجامعية بأسيوط</v>
          </cell>
          <cell r="D555">
            <v>564021746</v>
          </cell>
          <cell r="E555">
            <v>523723548</v>
          </cell>
          <cell r="F555">
            <v>0</v>
          </cell>
          <cell r="G555">
            <v>13209078</v>
          </cell>
          <cell r="H555">
            <v>6223398</v>
          </cell>
          <cell r="I555">
            <v>317793274</v>
          </cell>
          <cell r="J555">
            <v>0</v>
          </cell>
          <cell r="K555">
            <v>0</v>
          </cell>
          <cell r="L555">
            <v>1424971044</v>
          </cell>
          <cell r="M555">
            <v>564045201</v>
          </cell>
          <cell r="N555">
            <v>523687798</v>
          </cell>
          <cell r="O555">
            <v>0</v>
          </cell>
          <cell r="P555">
            <v>13209078</v>
          </cell>
          <cell r="Q555">
            <v>6223398</v>
          </cell>
          <cell r="R555">
            <v>321241604</v>
          </cell>
          <cell r="S555">
            <v>0</v>
          </cell>
          <cell r="T555">
            <v>0</v>
          </cell>
          <cell r="U555">
            <v>1428407078</v>
          </cell>
          <cell r="V555">
            <v>-23455</v>
          </cell>
          <cell r="W555">
            <v>35750</v>
          </cell>
          <cell r="X555">
            <v>0</v>
          </cell>
          <cell r="Y555">
            <v>0</v>
          </cell>
          <cell r="Z555">
            <v>0</v>
          </cell>
          <cell r="AA555">
            <v>-3448330</v>
          </cell>
          <cell r="AB555">
            <v>0</v>
          </cell>
          <cell r="AC555">
            <v>0</v>
          </cell>
          <cell r="AD555">
            <v>-3436034</v>
          </cell>
        </row>
        <row r="556">
          <cell r="B556">
            <v>30400300</v>
          </cell>
          <cell r="C556" t="str">
            <v>مستشفى الأورام بجامعة أسيوط</v>
          </cell>
          <cell r="D556">
            <v>77902842</v>
          </cell>
          <cell r="E556">
            <v>133213839</v>
          </cell>
          <cell r="F556">
            <v>0</v>
          </cell>
          <cell r="G556">
            <v>2507200</v>
          </cell>
          <cell r="H556">
            <v>3269889</v>
          </cell>
          <cell r="I556">
            <v>87696103</v>
          </cell>
          <cell r="J556">
            <v>0</v>
          </cell>
          <cell r="K556">
            <v>0</v>
          </cell>
          <cell r="L556">
            <v>304589873</v>
          </cell>
          <cell r="M556">
            <v>77929481</v>
          </cell>
          <cell r="N556">
            <v>133010301</v>
          </cell>
          <cell r="O556">
            <v>0</v>
          </cell>
          <cell r="P556">
            <v>2507200</v>
          </cell>
          <cell r="Q556">
            <v>7447405</v>
          </cell>
          <cell r="R556">
            <v>93611607</v>
          </cell>
          <cell r="S556">
            <v>0</v>
          </cell>
          <cell r="T556">
            <v>0</v>
          </cell>
          <cell r="U556">
            <v>314505994</v>
          </cell>
          <cell r="V556">
            <v>-26639</v>
          </cell>
          <cell r="W556">
            <v>203538</v>
          </cell>
          <cell r="X556">
            <v>0</v>
          </cell>
          <cell r="Y556">
            <v>0</v>
          </cell>
          <cell r="Z556">
            <v>-4177516</v>
          </cell>
          <cell r="AA556">
            <v>-5915504</v>
          </cell>
          <cell r="AB556">
            <v>0</v>
          </cell>
          <cell r="AC556">
            <v>0</v>
          </cell>
          <cell r="AD556">
            <v>-9916121</v>
          </cell>
        </row>
        <row r="557">
          <cell r="B557">
            <v>30400400</v>
          </cell>
          <cell r="C557" t="str">
            <v>مستشفى صحة المرأة بجامعة أسيوط</v>
          </cell>
          <cell r="D557">
            <v>61263638</v>
          </cell>
          <cell r="E557">
            <v>25546159</v>
          </cell>
          <cell r="F557">
            <v>0</v>
          </cell>
          <cell r="G557">
            <v>752155</v>
          </cell>
          <cell r="H557">
            <v>1396535</v>
          </cell>
          <cell r="I557">
            <v>8010186</v>
          </cell>
          <cell r="J557">
            <v>0</v>
          </cell>
          <cell r="K557">
            <v>0</v>
          </cell>
          <cell r="L557">
            <v>96968672</v>
          </cell>
          <cell r="M557">
            <v>61263638</v>
          </cell>
          <cell r="N557">
            <v>25546159</v>
          </cell>
          <cell r="O557">
            <v>0</v>
          </cell>
          <cell r="P557">
            <v>752155</v>
          </cell>
          <cell r="Q557">
            <v>1396535</v>
          </cell>
          <cell r="R557">
            <v>8236656</v>
          </cell>
          <cell r="S557">
            <v>0</v>
          </cell>
          <cell r="T557">
            <v>0</v>
          </cell>
          <cell r="U557">
            <v>97195143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A557">
            <v>-226470</v>
          </cell>
          <cell r="AB557">
            <v>0</v>
          </cell>
          <cell r="AC557">
            <v>0</v>
          </cell>
          <cell r="AD557">
            <v>-226471</v>
          </cell>
        </row>
        <row r="558">
          <cell r="B558">
            <v>30400500</v>
          </cell>
          <cell r="C558" t="str">
            <v>مستشفى طب الأطفال بأسيوط</v>
          </cell>
          <cell r="D558">
            <v>96330433</v>
          </cell>
          <cell r="E558">
            <v>50022788</v>
          </cell>
          <cell r="F558">
            <v>0</v>
          </cell>
          <cell r="G558">
            <v>564228</v>
          </cell>
          <cell r="H558">
            <v>3450738</v>
          </cell>
          <cell r="I558">
            <v>9942317</v>
          </cell>
          <cell r="J558">
            <v>0</v>
          </cell>
          <cell r="K558">
            <v>0</v>
          </cell>
          <cell r="L558">
            <v>160310504</v>
          </cell>
          <cell r="M558">
            <v>96345783</v>
          </cell>
          <cell r="N558">
            <v>50165355</v>
          </cell>
          <cell r="O558">
            <v>0</v>
          </cell>
          <cell r="P558">
            <v>564228</v>
          </cell>
          <cell r="Q558">
            <v>4041453</v>
          </cell>
          <cell r="R558">
            <v>11582085</v>
          </cell>
          <cell r="S558">
            <v>0</v>
          </cell>
          <cell r="T558">
            <v>0</v>
          </cell>
          <cell r="U558">
            <v>162698904</v>
          </cell>
          <cell r="V558">
            <v>-15350</v>
          </cell>
          <cell r="W558">
            <v>-142567</v>
          </cell>
          <cell r="X558">
            <v>0</v>
          </cell>
          <cell r="Y558">
            <v>0</v>
          </cell>
          <cell r="Z558">
            <v>-590715</v>
          </cell>
          <cell r="AA558">
            <v>-1639768</v>
          </cell>
          <cell r="AB558">
            <v>0</v>
          </cell>
          <cell r="AC558">
            <v>0</v>
          </cell>
          <cell r="AD558">
            <v>-2388400</v>
          </cell>
        </row>
        <row r="559">
          <cell r="B559">
            <v>30400700</v>
          </cell>
          <cell r="C559" t="str">
            <v>مستشفى الراجحى الجامعي للكبد - جامعه اسيوط</v>
          </cell>
          <cell r="D559">
            <v>34504254</v>
          </cell>
          <cell r="E559">
            <v>36059752</v>
          </cell>
          <cell r="F559">
            <v>0</v>
          </cell>
          <cell r="G559">
            <v>1209916</v>
          </cell>
          <cell r="H559">
            <v>389672</v>
          </cell>
          <cell r="I559">
            <v>8969927</v>
          </cell>
          <cell r="J559">
            <v>0</v>
          </cell>
          <cell r="K559">
            <v>0</v>
          </cell>
          <cell r="L559">
            <v>81133522</v>
          </cell>
          <cell r="M559">
            <v>34504254</v>
          </cell>
          <cell r="N559">
            <v>36059752</v>
          </cell>
          <cell r="O559">
            <v>0</v>
          </cell>
          <cell r="P559">
            <v>1209916</v>
          </cell>
          <cell r="Q559">
            <v>1042448</v>
          </cell>
          <cell r="R559">
            <v>8969927</v>
          </cell>
          <cell r="S559">
            <v>0</v>
          </cell>
          <cell r="T559">
            <v>0</v>
          </cell>
          <cell r="U559">
            <v>81786298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-652776</v>
          </cell>
          <cell r="AA559">
            <v>0</v>
          </cell>
          <cell r="AB559">
            <v>0</v>
          </cell>
          <cell r="AC559">
            <v>0</v>
          </cell>
          <cell r="AD559">
            <v>-652776</v>
          </cell>
        </row>
        <row r="560">
          <cell r="B560">
            <v>30500200</v>
          </cell>
          <cell r="C560" t="str">
            <v>مستشفى طنطا الجامعي</v>
          </cell>
          <cell r="D560">
            <v>530366274</v>
          </cell>
          <cell r="E560">
            <v>289197948</v>
          </cell>
          <cell r="F560">
            <v>0</v>
          </cell>
          <cell r="G560">
            <v>189799</v>
          </cell>
          <cell r="H560">
            <v>28805</v>
          </cell>
          <cell r="I560">
            <v>570469720</v>
          </cell>
          <cell r="J560">
            <v>0</v>
          </cell>
          <cell r="K560">
            <v>0</v>
          </cell>
          <cell r="L560">
            <v>1390252546</v>
          </cell>
          <cell r="M560">
            <v>530366274</v>
          </cell>
          <cell r="N560">
            <v>289198118</v>
          </cell>
          <cell r="O560">
            <v>0</v>
          </cell>
          <cell r="P560">
            <v>189799</v>
          </cell>
          <cell r="Q560">
            <v>28805</v>
          </cell>
          <cell r="R560">
            <v>570469720</v>
          </cell>
          <cell r="S560">
            <v>0</v>
          </cell>
          <cell r="T560">
            <v>0</v>
          </cell>
          <cell r="U560">
            <v>1390252716</v>
          </cell>
          <cell r="V560">
            <v>0</v>
          </cell>
          <cell r="W560">
            <v>-170</v>
          </cell>
          <cell r="X560">
            <v>0</v>
          </cell>
          <cell r="Y560">
            <v>0</v>
          </cell>
          <cell r="Z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-170</v>
          </cell>
        </row>
        <row r="561">
          <cell r="B561">
            <v>30500300</v>
          </cell>
          <cell r="C561" t="str">
            <v>المستشفى التعليمي العالمي الجديد بجامعة طنطا</v>
          </cell>
          <cell r="D561">
            <v>109056965</v>
          </cell>
          <cell r="E561">
            <v>117392643</v>
          </cell>
          <cell r="F561">
            <v>0</v>
          </cell>
          <cell r="G561">
            <v>14465</v>
          </cell>
          <cell r="H561">
            <v>0</v>
          </cell>
          <cell r="I561">
            <v>38400000</v>
          </cell>
          <cell r="J561">
            <v>0</v>
          </cell>
          <cell r="K561">
            <v>0</v>
          </cell>
          <cell r="L561">
            <v>264864073</v>
          </cell>
          <cell r="M561">
            <v>109056965</v>
          </cell>
          <cell r="N561">
            <v>117345568</v>
          </cell>
          <cell r="O561">
            <v>0</v>
          </cell>
          <cell r="P561">
            <v>14465</v>
          </cell>
          <cell r="Q561">
            <v>0</v>
          </cell>
          <cell r="R561">
            <v>38400000</v>
          </cell>
          <cell r="S561">
            <v>0</v>
          </cell>
          <cell r="T561">
            <v>0</v>
          </cell>
          <cell r="U561">
            <v>264816999</v>
          </cell>
          <cell r="V561">
            <v>0</v>
          </cell>
          <cell r="W561">
            <v>47075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47074</v>
          </cell>
        </row>
        <row r="562">
          <cell r="B562">
            <v>30600300</v>
          </cell>
          <cell r="C562" t="str">
            <v>المستشفيات الجامعية بالمنصورة</v>
          </cell>
          <cell r="D562">
            <v>380975075</v>
          </cell>
          <cell r="E562">
            <v>324174998</v>
          </cell>
          <cell r="F562">
            <v>0</v>
          </cell>
          <cell r="G562">
            <v>14447834</v>
          </cell>
          <cell r="H562">
            <v>35810</v>
          </cell>
          <cell r="I562">
            <v>89429940</v>
          </cell>
          <cell r="J562">
            <v>0</v>
          </cell>
          <cell r="K562">
            <v>0</v>
          </cell>
          <cell r="L562">
            <v>809063656</v>
          </cell>
          <cell r="M562">
            <v>401069506</v>
          </cell>
          <cell r="N562">
            <v>325311489</v>
          </cell>
          <cell r="O562">
            <v>0</v>
          </cell>
          <cell r="P562">
            <v>17585194</v>
          </cell>
          <cell r="Q562">
            <v>1041847</v>
          </cell>
          <cell r="R562">
            <v>102849570</v>
          </cell>
          <cell r="S562">
            <v>0</v>
          </cell>
          <cell r="T562">
            <v>0</v>
          </cell>
          <cell r="U562">
            <v>847857607</v>
          </cell>
          <cell r="V562">
            <v>-20094431</v>
          </cell>
          <cell r="W562">
            <v>-1136491</v>
          </cell>
          <cell r="X562">
            <v>0</v>
          </cell>
          <cell r="Y562">
            <v>-3137360</v>
          </cell>
          <cell r="Z562">
            <v>-1006037</v>
          </cell>
          <cell r="AA562">
            <v>-13419630</v>
          </cell>
          <cell r="AB562">
            <v>0</v>
          </cell>
          <cell r="AC562">
            <v>0</v>
          </cell>
          <cell r="AD562">
            <v>-38793951</v>
          </cell>
        </row>
        <row r="563">
          <cell r="B563">
            <v>30600400</v>
          </cell>
          <cell r="C563" t="str">
            <v>مركز الكلى والمسالك البولية - جامعة المنصورة</v>
          </cell>
          <cell r="D563">
            <v>160798578</v>
          </cell>
          <cell r="E563">
            <v>248710288</v>
          </cell>
          <cell r="F563">
            <v>0</v>
          </cell>
          <cell r="G563">
            <v>3948240</v>
          </cell>
          <cell r="H563">
            <v>373517</v>
          </cell>
          <cell r="I563">
            <v>9973440</v>
          </cell>
          <cell r="J563">
            <v>0</v>
          </cell>
          <cell r="K563">
            <v>0</v>
          </cell>
          <cell r="L563">
            <v>423804062</v>
          </cell>
          <cell r="M563">
            <v>161560862</v>
          </cell>
          <cell r="N563">
            <v>258361752</v>
          </cell>
          <cell r="O563">
            <v>0</v>
          </cell>
          <cell r="P563">
            <v>5517440</v>
          </cell>
          <cell r="Q563">
            <v>373517</v>
          </cell>
          <cell r="R563">
            <v>21561666</v>
          </cell>
          <cell r="S563">
            <v>0</v>
          </cell>
          <cell r="T563">
            <v>0</v>
          </cell>
          <cell r="U563">
            <v>447375236</v>
          </cell>
          <cell r="V563">
            <v>-762284</v>
          </cell>
          <cell r="W563">
            <v>-9651464</v>
          </cell>
          <cell r="X563">
            <v>0</v>
          </cell>
          <cell r="Y563">
            <v>-1569200</v>
          </cell>
          <cell r="Z563">
            <v>0</v>
          </cell>
          <cell r="AA563">
            <v>-11588226</v>
          </cell>
          <cell r="AB563">
            <v>0</v>
          </cell>
          <cell r="AC563">
            <v>0</v>
          </cell>
          <cell r="AD563">
            <v>-23571174</v>
          </cell>
        </row>
        <row r="564">
          <cell r="B564">
            <v>30600500</v>
          </cell>
          <cell r="C564" t="str">
            <v>مركز جراحة الجهاز الهضمي - جامعة المنصورة</v>
          </cell>
          <cell r="D564">
            <v>78303846</v>
          </cell>
          <cell r="E564">
            <v>57243611</v>
          </cell>
          <cell r="F564">
            <v>0</v>
          </cell>
          <cell r="G564">
            <v>3841855</v>
          </cell>
          <cell r="H564">
            <v>6039</v>
          </cell>
          <cell r="I564">
            <v>111211814</v>
          </cell>
          <cell r="J564">
            <v>0</v>
          </cell>
          <cell r="K564">
            <v>0</v>
          </cell>
          <cell r="L564">
            <v>250607164</v>
          </cell>
          <cell r="M564">
            <v>78381407</v>
          </cell>
          <cell r="N564">
            <v>57341617</v>
          </cell>
          <cell r="O564">
            <v>0</v>
          </cell>
          <cell r="P564">
            <v>3841855</v>
          </cell>
          <cell r="Q564">
            <v>6039</v>
          </cell>
          <cell r="R564">
            <v>112508145</v>
          </cell>
          <cell r="S564">
            <v>0</v>
          </cell>
          <cell r="T564">
            <v>0</v>
          </cell>
          <cell r="U564">
            <v>252079062</v>
          </cell>
          <cell r="V564">
            <v>-77561</v>
          </cell>
          <cell r="W564">
            <v>-98006</v>
          </cell>
          <cell r="X564">
            <v>0</v>
          </cell>
          <cell r="Y564">
            <v>0</v>
          </cell>
          <cell r="Z564">
            <v>0</v>
          </cell>
          <cell r="AA564">
            <v>-1296331</v>
          </cell>
          <cell r="AB564">
            <v>0</v>
          </cell>
          <cell r="AC564">
            <v>0</v>
          </cell>
          <cell r="AD564">
            <v>-1471898</v>
          </cell>
        </row>
        <row r="565">
          <cell r="B565">
            <v>30600600</v>
          </cell>
          <cell r="C565" t="str">
            <v>مركز طب وجراحة العيون - جامعة المنصورة</v>
          </cell>
          <cell r="D565">
            <v>42810312</v>
          </cell>
          <cell r="E565">
            <v>95207141</v>
          </cell>
          <cell r="F565">
            <v>0</v>
          </cell>
          <cell r="G565">
            <v>387146</v>
          </cell>
          <cell r="H565">
            <v>5895</v>
          </cell>
          <cell r="I565">
            <v>7515356</v>
          </cell>
          <cell r="J565">
            <v>0</v>
          </cell>
          <cell r="K565">
            <v>0</v>
          </cell>
          <cell r="L565">
            <v>145925850</v>
          </cell>
          <cell r="M565">
            <v>43300300</v>
          </cell>
          <cell r="N565">
            <v>95074597</v>
          </cell>
          <cell r="O565">
            <v>0</v>
          </cell>
          <cell r="P565">
            <v>387146</v>
          </cell>
          <cell r="Q565">
            <v>5895</v>
          </cell>
          <cell r="R565">
            <v>9995116</v>
          </cell>
          <cell r="S565">
            <v>0</v>
          </cell>
          <cell r="T565">
            <v>0</v>
          </cell>
          <cell r="U565">
            <v>148763053</v>
          </cell>
          <cell r="V565">
            <v>-489988</v>
          </cell>
          <cell r="W565">
            <v>132544</v>
          </cell>
          <cell r="X565">
            <v>0</v>
          </cell>
          <cell r="Y565">
            <v>0</v>
          </cell>
          <cell r="Z565">
            <v>0</v>
          </cell>
          <cell r="AA565">
            <v>-2479760</v>
          </cell>
          <cell r="AB565">
            <v>0</v>
          </cell>
          <cell r="AC565">
            <v>0</v>
          </cell>
          <cell r="AD565">
            <v>-2837203</v>
          </cell>
        </row>
        <row r="566">
          <cell r="B566">
            <v>30600700</v>
          </cell>
          <cell r="C566" t="str">
            <v>مستشفى الطوارئ - جامعة المنصورة</v>
          </cell>
          <cell r="D566">
            <v>115174071</v>
          </cell>
          <cell r="E566">
            <v>78941525</v>
          </cell>
          <cell r="F566">
            <v>0</v>
          </cell>
          <cell r="G566">
            <v>705902</v>
          </cell>
          <cell r="H566">
            <v>4308</v>
          </cell>
          <cell r="I566">
            <v>12101549</v>
          </cell>
          <cell r="J566">
            <v>0</v>
          </cell>
          <cell r="K566">
            <v>0</v>
          </cell>
          <cell r="L566">
            <v>206927355</v>
          </cell>
          <cell r="M566">
            <v>115174071</v>
          </cell>
          <cell r="N566">
            <v>79065157</v>
          </cell>
          <cell r="O566">
            <v>0</v>
          </cell>
          <cell r="P566">
            <v>705902</v>
          </cell>
          <cell r="Q566">
            <v>4308</v>
          </cell>
          <cell r="R566">
            <v>16241799</v>
          </cell>
          <cell r="S566">
            <v>0</v>
          </cell>
          <cell r="T566">
            <v>0</v>
          </cell>
          <cell r="U566">
            <v>211191237</v>
          </cell>
          <cell r="V566">
            <v>0</v>
          </cell>
          <cell r="W566">
            <v>-123632</v>
          </cell>
          <cell r="X566">
            <v>0</v>
          </cell>
          <cell r="Y566">
            <v>0</v>
          </cell>
          <cell r="Z566">
            <v>0</v>
          </cell>
          <cell r="AA566">
            <v>-4140250</v>
          </cell>
          <cell r="AB566">
            <v>0</v>
          </cell>
          <cell r="AC566">
            <v>0</v>
          </cell>
          <cell r="AD566">
            <v>-4263882</v>
          </cell>
        </row>
        <row r="567">
          <cell r="B567">
            <v>30600800</v>
          </cell>
          <cell r="C567" t="str">
            <v>مستشفى الباطنة التخصصي - جامعة المنصورة</v>
          </cell>
          <cell r="D567">
            <v>76665337</v>
          </cell>
          <cell r="E567">
            <v>60802707</v>
          </cell>
          <cell r="F567">
            <v>0</v>
          </cell>
          <cell r="G567">
            <v>2957104</v>
          </cell>
          <cell r="H567">
            <v>2244625</v>
          </cell>
          <cell r="I567">
            <v>42138660</v>
          </cell>
          <cell r="J567">
            <v>0</v>
          </cell>
          <cell r="K567">
            <v>0</v>
          </cell>
          <cell r="L567">
            <v>184808433</v>
          </cell>
          <cell r="M567">
            <v>76693619</v>
          </cell>
          <cell r="N567">
            <v>60807728</v>
          </cell>
          <cell r="O567">
            <v>0</v>
          </cell>
          <cell r="P567">
            <v>2957104</v>
          </cell>
          <cell r="Q567">
            <v>2244625</v>
          </cell>
          <cell r="R567">
            <v>44333990</v>
          </cell>
          <cell r="S567">
            <v>0</v>
          </cell>
          <cell r="T567">
            <v>0</v>
          </cell>
          <cell r="U567">
            <v>187037065</v>
          </cell>
          <cell r="V567">
            <v>-28282</v>
          </cell>
          <cell r="W567">
            <v>-5021</v>
          </cell>
          <cell r="X567">
            <v>0</v>
          </cell>
          <cell r="Y567">
            <v>0</v>
          </cell>
          <cell r="Z567">
            <v>0</v>
          </cell>
          <cell r="AA567">
            <v>-2195330</v>
          </cell>
          <cell r="AB567">
            <v>0</v>
          </cell>
          <cell r="AC567">
            <v>0</v>
          </cell>
          <cell r="AD567">
            <v>-2228632</v>
          </cell>
        </row>
        <row r="568">
          <cell r="B568">
            <v>30600900</v>
          </cell>
          <cell r="C568" t="str">
            <v>مستشفى طب الأطفال - جامعة المنصورة</v>
          </cell>
          <cell r="D568">
            <v>144992359</v>
          </cell>
          <cell r="E568">
            <v>76111882</v>
          </cell>
          <cell r="F568">
            <v>0</v>
          </cell>
          <cell r="G568">
            <v>2595184</v>
          </cell>
          <cell r="H568">
            <v>15229</v>
          </cell>
          <cell r="I568">
            <v>23889133</v>
          </cell>
          <cell r="J568">
            <v>0</v>
          </cell>
          <cell r="K568">
            <v>0</v>
          </cell>
          <cell r="L568">
            <v>247603787</v>
          </cell>
          <cell r="M568">
            <v>148253976</v>
          </cell>
          <cell r="N568">
            <v>84117772</v>
          </cell>
          <cell r="O568">
            <v>0</v>
          </cell>
          <cell r="P568">
            <v>2511504</v>
          </cell>
          <cell r="Q568">
            <v>15229</v>
          </cell>
          <cell r="R568">
            <v>32831593</v>
          </cell>
          <cell r="S568">
            <v>0</v>
          </cell>
          <cell r="T568">
            <v>0</v>
          </cell>
          <cell r="U568">
            <v>267730073</v>
          </cell>
          <cell r="V568">
            <v>-3261617</v>
          </cell>
          <cell r="W568">
            <v>-8005890</v>
          </cell>
          <cell r="X568">
            <v>0</v>
          </cell>
          <cell r="Y568">
            <v>83680</v>
          </cell>
          <cell r="Z568">
            <v>0</v>
          </cell>
          <cell r="AA568">
            <v>-8942460</v>
          </cell>
          <cell r="AB568">
            <v>0</v>
          </cell>
          <cell r="AC568">
            <v>0</v>
          </cell>
          <cell r="AD568">
            <v>-20126286</v>
          </cell>
        </row>
        <row r="569">
          <cell r="B569">
            <v>30601000</v>
          </cell>
          <cell r="C569" t="str">
            <v>مركز علاج الأورام - جامعة المنصورة</v>
          </cell>
          <cell r="D569">
            <v>97445412</v>
          </cell>
          <cell r="E569">
            <v>160790580</v>
          </cell>
          <cell r="F569">
            <v>0</v>
          </cell>
          <cell r="G569">
            <v>4600185</v>
          </cell>
          <cell r="H569">
            <v>10345</v>
          </cell>
          <cell r="I569">
            <v>51529020</v>
          </cell>
          <cell r="J569">
            <v>0</v>
          </cell>
          <cell r="K569">
            <v>0</v>
          </cell>
          <cell r="L569">
            <v>314375541</v>
          </cell>
          <cell r="M569">
            <v>97445646</v>
          </cell>
          <cell r="N569">
            <v>165171255</v>
          </cell>
          <cell r="O569">
            <v>0</v>
          </cell>
          <cell r="P569">
            <v>4600185</v>
          </cell>
          <cell r="Q569">
            <v>10345</v>
          </cell>
          <cell r="R569">
            <v>56338709</v>
          </cell>
          <cell r="S569">
            <v>0</v>
          </cell>
          <cell r="T569">
            <v>0</v>
          </cell>
          <cell r="U569">
            <v>323566140</v>
          </cell>
          <cell r="V569">
            <v>-234</v>
          </cell>
          <cell r="W569">
            <v>-4380675</v>
          </cell>
          <cell r="X569">
            <v>0</v>
          </cell>
          <cell r="Y569">
            <v>0</v>
          </cell>
          <cell r="Z569">
            <v>0</v>
          </cell>
          <cell r="AA569">
            <v>-4809689</v>
          </cell>
          <cell r="AB569">
            <v>0</v>
          </cell>
          <cell r="AC569">
            <v>0</v>
          </cell>
          <cell r="AD569">
            <v>-9190599</v>
          </cell>
        </row>
        <row r="570">
          <cell r="B570">
            <v>30700200</v>
          </cell>
          <cell r="C570" t="str">
            <v>المستشفيات الجامعية بالزقازيق</v>
          </cell>
          <cell r="D570">
            <v>492041143</v>
          </cell>
          <cell r="E570">
            <v>371940955</v>
          </cell>
          <cell r="F570">
            <v>0</v>
          </cell>
          <cell r="G570">
            <v>91741</v>
          </cell>
          <cell r="H570">
            <v>30360</v>
          </cell>
          <cell r="I570">
            <v>608565333</v>
          </cell>
          <cell r="J570">
            <v>0</v>
          </cell>
          <cell r="K570">
            <v>0</v>
          </cell>
          <cell r="L570">
            <v>1472669532</v>
          </cell>
          <cell r="M570">
            <v>492051732</v>
          </cell>
          <cell r="N570">
            <v>374057447</v>
          </cell>
          <cell r="O570">
            <v>0</v>
          </cell>
          <cell r="P570">
            <v>91741</v>
          </cell>
          <cell r="Q570">
            <v>30360</v>
          </cell>
          <cell r="R570">
            <v>618026092</v>
          </cell>
          <cell r="S570">
            <v>0</v>
          </cell>
          <cell r="T570">
            <v>0</v>
          </cell>
          <cell r="U570">
            <v>1484257372</v>
          </cell>
          <cell r="V570">
            <v>-10589</v>
          </cell>
          <cell r="W570">
            <v>-2116492</v>
          </cell>
          <cell r="X570">
            <v>0</v>
          </cell>
          <cell r="Y570">
            <v>0</v>
          </cell>
          <cell r="Z570">
            <v>0</v>
          </cell>
          <cell r="AA570">
            <v>-9460759</v>
          </cell>
          <cell r="AB570">
            <v>0</v>
          </cell>
          <cell r="AC570">
            <v>0</v>
          </cell>
          <cell r="AD570">
            <v>-11587840</v>
          </cell>
        </row>
        <row r="571">
          <cell r="B571">
            <v>30800200</v>
          </cell>
          <cell r="C571" t="str">
            <v>مستشفى بنها الجامعي</v>
          </cell>
          <cell r="D571">
            <v>319972925</v>
          </cell>
          <cell r="E571">
            <v>179109180</v>
          </cell>
          <cell r="F571">
            <v>0</v>
          </cell>
          <cell r="G571">
            <v>112865</v>
          </cell>
          <cell r="H571">
            <v>499896</v>
          </cell>
          <cell r="I571">
            <v>212220007</v>
          </cell>
          <cell r="J571">
            <v>0</v>
          </cell>
          <cell r="K571">
            <v>0</v>
          </cell>
          <cell r="L571">
            <v>711914873</v>
          </cell>
          <cell r="M571">
            <v>321105071</v>
          </cell>
          <cell r="N571">
            <v>175920702</v>
          </cell>
          <cell r="O571">
            <v>0</v>
          </cell>
          <cell r="P571">
            <v>112865</v>
          </cell>
          <cell r="Q571">
            <v>499896</v>
          </cell>
          <cell r="R571">
            <v>218026368</v>
          </cell>
          <cell r="S571">
            <v>0</v>
          </cell>
          <cell r="T571">
            <v>0</v>
          </cell>
          <cell r="U571">
            <v>715664903</v>
          </cell>
          <cell r="V571">
            <v>-1132146</v>
          </cell>
          <cell r="W571">
            <v>3188478</v>
          </cell>
          <cell r="X571">
            <v>0</v>
          </cell>
          <cell r="Y571">
            <v>0</v>
          </cell>
          <cell r="Z571">
            <v>0</v>
          </cell>
          <cell r="AA571">
            <v>-5806361</v>
          </cell>
          <cell r="AB571">
            <v>0</v>
          </cell>
          <cell r="AC571">
            <v>0</v>
          </cell>
          <cell r="AD571">
            <v>-3750030</v>
          </cell>
        </row>
        <row r="572">
          <cell r="B572">
            <v>30900200</v>
          </cell>
          <cell r="C572" t="str">
            <v>مستشفى بدر الجامعي - جامعة حلوان</v>
          </cell>
          <cell r="D572">
            <v>35027198</v>
          </cell>
          <cell r="E572">
            <v>30087192</v>
          </cell>
          <cell r="F572">
            <v>0</v>
          </cell>
          <cell r="G572">
            <v>2929423</v>
          </cell>
          <cell r="H572">
            <v>10462</v>
          </cell>
          <cell r="I572">
            <v>114778542</v>
          </cell>
          <cell r="J572">
            <v>0</v>
          </cell>
          <cell r="K572">
            <v>0</v>
          </cell>
          <cell r="L572">
            <v>182832816</v>
          </cell>
          <cell r="M572">
            <v>35027198</v>
          </cell>
          <cell r="N572">
            <v>30350402</v>
          </cell>
          <cell r="O572">
            <v>0</v>
          </cell>
          <cell r="P572">
            <v>2929423</v>
          </cell>
          <cell r="Q572">
            <v>10462</v>
          </cell>
          <cell r="R572">
            <v>115845009</v>
          </cell>
          <cell r="S572">
            <v>0</v>
          </cell>
          <cell r="T572">
            <v>0</v>
          </cell>
          <cell r="U572">
            <v>184162493</v>
          </cell>
          <cell r="V572">
            <v>0</v>
          </cell>
          <cell r="W572">
            <v>-263210</v>
          </cell>
          <cell r="X572">
            <v>0</v>
          </cell>
          <cell r="Y572">
            <v>0</v>
          </cell>
          <cell r="Z572">
            <v>0</v>
          </cell>
          <cell r="AA572">
            <v>-1066467</v>
          </cell>
          <cell r="AB572">
            <v>0</v>
          </cell>
          <cell r="AC572">
            <v>0</v>
          </cell>
          <cell r="AD572">
            <v>-1329677</v>
          </cell>
        </row>
        <row r="573">
          <cell r="B573">
            <v>31000400</v>
          </cell>
          <cell r="C573" t="str">
            <v>مستشفيات جامعة قناة السويس</v>
          </cell>
          <cell r="D573">
            <v>338778375</v>
          </cell>
          <cell r="E573">
            <v>197791989</v>
          </cell>
          <cell r="F573">
            <v>0</v>
          </cell>
          <cell r="G573">
            <v>93911</v>
          </cell>
          <cell r="H573">
            <v>27459</v>
          </cell>
          <cell r="I573">
            <v>127850554</v>
          </cell>
          <cell r="J573">
            <v>0</v>
          </cell>
          <cell r="K573">
            <v>0</v>
          </cell>
          <cell r="L573">
            <v>664542287</v>
          </cell>
          <cell r="M573">
            <v>338778375</v>
          </cell>
          <cell r="N573">
            <v>197792262</v>
          </cell>
          <cell r="O573">
            <v>0</v>
          </cell>
          <cell r="P573">
            <v>93911</v>
          </cell>
          <cell r="Q573">
            <v>27459</v>
          </cell>
          <cell r="R573">
            <v>127850554</v>
          </cell>
          <cell r="S573">
            <v>0</v>
          </cell>
          <cell r="T573">
            <v>0</v>
          </cell>
          <cell r="U573">
            <v>664542560</v>
          </cell>
          <cell r="V573">
            <v>0</v>
          </cell>
          <cell r="W573">
            <v>-273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-273</v>
          </cell>
        </row>
        <row r="574">
          <cell r="B574">
            <v>31100300</v>
          </cell>
          <cell r="C574" t="str">
            <v>المستشفى الجامعي بالمنوفية</v>
          </cell>
          <cell r="D574">
            <v>340814199</v>
          </cell>
          <cell r="E574">
            <v>240931061</v>
          </cell>
          <cell r="F574">
            <v>0</v>
          </cell>
          <cell r="G574">
            <v>143332</v>
          </cell>
          <cell r="H574">
            <v>1789262</v>
          </cell>
          <cell r="I574">
            <v>123707676</v>
          </cell>
          <cell r="J574">
            <v>0</v>
          </cell>
          <cell r="K574">
            <v>0</v>
          </cell>
          <cell r="L574">
            <v>707385530</v>
          </cell>
          <cell r="M574">
            <v>340814199</v>
          </cell>
          <cell r="N574">
            <v>240925780</v>
          </cell>
          <cell r="O574">
            <v>0</v>
          </cell>
          <cell r="P574">
            <v>143332</v>
          </cell>
          <cell r="Q574">
            <v>1789262</v>
          </cell>
          <cell r="R574">
            <v>126055317</v>
          </cell>
          <cell r="S574">
            <v>0</v>
          </cell>
          <cell r="T574">
            <v>0</v>
          </cell>
          <cell r="U574">
            <v>709727889</v>
          </cell>
          <cell r="V574">
            <v>0</v>
          </cell>
          <cell r="W574">
            <v>5281</v>
          </cell>
          <cell r="X574">
            <v>0</v>
          </cell>
          <cell r="Y574">
            <v>0</v>
          </cell>
          <cell r="Z574">
            <v>0</v>
          </cell>
          <cell r="AA574">
            <v>-2347641</v>
          </cell>
          <cell r="AB574">
            <v>0</v>
          </cell>
          <cell r="AC574">
            <v>0</v>
          </cell>
          <cell r="AD574">
            <v>-2342359</v>
          </cell>
        </row>
        <row r="575">
          <cell r="B575">
            <v>31100400</v>
          </cell>
          <cell r="C575" t="str">
            <v>مستشفى معهد الكبد القومي - جامعة المنوفية</v>
          </cell>
          <cell r="D575">
            <v>135472911</v>
          </cell>
          <cell r="E575">
            <v>169121175</v>
          </cell>
          <cell r="F575">
            <v>0</v>
          </cell>
          <cell r="G575">
            <v>309297</v>
          </cell>
          <cell r="H575">
            <v>182187</v>
          </cell>
          <cell r="I575">
            <v>5233286</v>
          </cell>
          <cell r="J575">
            <v>0</v>
          </cell>
          <cell r="K575">
            <v>0</v>
          </cell>
          <cell r="L575">
            <v>310318856</v>
          </cell>
          <cell r="M575">
            <v>135472911</v>
          </cell>
          <cell r="N575">
            <v>169858158</v>
          </cell>
          <cell r="O575">
            <v>0</v>
          </cell>
          <cell r="P575">
            <v>309297</v>
          </cell>
          <cell r="Q575">
            <v>182187</v>
          </cell>
          <cell r="R575">
            <v>5233151</v>
          </cell>
          <cell r="S575">
            <v>0</v>
          </cell>
          <cell r="T575">
            <v>0</v>
          </cell>
          <cell r="U575">
            <v>311055703</v>
          </cell>
          <cell r="V575">
            <v>0</v>
          </cell>
          <cell r="W575">
            <v>-736983</v>
          </cell>
          <cell r="X575">
            <v>0</v>
          </cell>
          <cell r="Y575">
            <v>0</v>
          </cell>
          <cell r="Z575">
            <v>0</v>
          </cell>
          <cell r="AA575">
            <v>135</v>
          </cell>
          <cell r="AB575">
            <v>0</v>
          </cell>
          <cell r="AC575">
            <v>0</v>
          </cell>
          <cell r="AD575">
            <v>-736847</v>
          </cell>
        </row>
        <row r="576">
          <cell r="B576">
            <v>31200200</v>
          </cell>
          <cell r="C576" t="str">
            <v>المستشفيات الجامعية بالمنيا</v>
          </cell>
          <cell r="D576">
            <v>288185947</v>
          </cell>
          <cell r="E576">
            <v>251701417</v>
          </cell>
          <cell r="F576">
            <v>0</v>
          </cell>
          <cell r="G576">
            <v>1386012</v>
          </cell>
          <cell r="H576">
            <v>24643</v>
          </cell>
          <cell r="I576">
            <v>284380175</v>
          </cell>
          <cell r="J576">
            <v>0</v>
          </cell>
          <cell r="K576">
            <v>0</v>
          </cell>
          <cell r="L576">
            <v>825678195</v>
          </cell>
          <cell r="M576">
            <v>288182224</v>
          </cell>
          <cell r="N576">
            <v>241640122</v>
          </cell>
          <cell r="O576">
            <v>0</v>
          </cell>
          <cell r="P576">
            <v>1386012</v>
          </cell>
          <cell r="Q576">
            <v>24643</v>
          </cell>
          <cell r="R576">
            <v>284380146</v>
          </cell>
          <cell r="S576">
            <v>0</v>
          </cell>
          <cell r="T576">
            <v>0</v>
          </cell>
          <cell r="U576">
            <v>815613148</v>
          </cell>
          <cell r="V576">
            <v>3723</v>
          </cell>
          <cell r="W576">
            <v>10061295</v>
          </cell>
          <cell r="X576">
            <v>0</v>
          </cell>
          <cell r="Y576">
            <v>0</v>
          </cell>
          <cell r="Z576">
            <v>0</v>
          </cell>
          <cell r="AA576">
            <v>29</v>
          </cell>
          <cell r="AB576">
            <v>0</v>
          </cell>
          <cell r="AC576">
            <v>0</v>
          </cell>
          <cell r="AD576">
            <v>10065047</v>
          </cell>
        </row>
        <row r="577">
          <cell r="B577">
            <v>31300200</v>
          </cell>
          <cell r="C577" t="str">
            <v>مستشفيات جامعة سوهاج</v>
          </cell>
          <cell r="D577">
            <v>201967564</v>
          </cell>
          <cell r="E577">
            <v>158742691</v>
          </cell>
          <cell r="F577">
            <v>0</v>
          </cell>
          <cell r="G577">
            <v>38776</v>
          </cell>
          <cell r="H577">
            <v>13595</v>
          </cell>
          <cell r="I577">
            <v>202834789</v>
          </cell>
          <cell r="J577">
            <v>0</v>
          </cell>
          <cell r="K577">
            <v>0</v>
          </cell>
          <cell r="L577">
            <v>563597416</v>
          </cell>
          <cell r="M577">
            <v>201967564</v>
          </cell>
          <cell r="N577">
            <v>175718342</v>
          </cell>
          <cell r="O577">
            <v>0</v>
          </cell>
          <cell r="P577">
            <v>38776</v>
          </cell>
          <cell r="Q577">
            <v>13595</v>
          </cell>
          <cell r="R577">
            <v>225998638</v>
          </cell>
          <cell r="S577">
            <v>0</v>
          </cell>
          <cell r="T577">
            <v>0</v>
          </cell>
          <cell r="U577">
            <v>603736915</v>
          </cell>
          <cell r="V577">
            <v>0</v>
          </cell>
          <cell r="W577">
            <v>-16975651</v>
          </cell>
          <cell r="X577">
            <v>0</v>
          </cell>
          <cell r="Y577">
            <v>0</v>
          </cell>
          <cell r="Z577">
            <v>0</v>
          </cell>
          <cell r="AA577">
            <v>-23163849</v>
          </cell>
          <cell r="AB577">
            <v>0</v>
          </cell>
          <cell r="AC577">
            <v>0</v>
          </cell>
          <cell r="AD577">
            <v>-40139499</v>
          </cell>
        </row>
        <row r="578">
          <cell r="B578">
            <v>31400300</v>
          </cell>
          <cell r="C578" t="str">
            <v>مستشفي قنا الجامعي - جامعة جنوب الوادي</v>
          </cell>
          <cell r="D578">
            <v>72832033</v>
          </cell>
          <cell r="E578">
            <v>152932340</v>
          </cell>
          <cell r="F578">
            <v>0</v>
          </cell>
          <cell r="G578">
            <v>8250092</v>
          </cell>
          <cell r="H578">
            <v>10140</v>
          </cell>
          <cell r="I578">
            <v>123971312</v>
          </cell>
          <cell r="J578">
            <v>0</v>
          </cell>
          <cell r="K578">
            <v>0</v>
          </cell>
          <cell r="L578">
            <v>357995916</v>
          </cell>
          <cell r="M578">
            <v>72832033</v>
          </cell>
          <cell r="N578">
            <v>152863039</v>
          </cell>
          <cell r="O578">
            <v>0</v>
          </cell>
          <cell r="P578">
            <v>8250092</v>
          </cell>
          <cell r="Q578">
            <v>10140</v>
          </cell>
          <cell r="R578">
            <v>123971311</v>
          </cell>
          <cell r="S578">
            <v>0</v>
          </cell>
          <cell r="T578">
            <v>0</v>
          </cell>
          <cell r="U578">
            <v>357926615</v>
          </cell>
          <cell r="V578">
            <v>0</v>
          </cell>
          <cell r="W578">
            <v>69301</v>
          </cell>
          <cell r="X578">
            <v>0</v>
          </cell>
          <cell r="Y578">
            <v>0</v>
          </cell>
          <cell r="Z578">
            <v>0</v>
          </cell>
          <cell r="AA578">
            <v>1</v>
          </cell>
          <cell r="AB578">
            <v>0</v>
          </cell>
          <cell r="AC578">
            <v>0</v>
          </cell>
          <cell r="AD578">
            <v>69301</v>
          </cell>
        </row>
        <row r="579">
          <cell r="B579">
            <v>31500200</v>
          </cell>
          <cell r="C579" t="str">
            <v>مستشفى الفيوم الجامعى بجامعة الفيوم</v>
          </cell>
          <cell r="D579">
            <v>121464328</v>
          </cell>
          <cell r="E579">
            <v>143589108</v>
          </cell>
          <cell r="F579">
            <v>0</v>
          </cell>
          <cell r="G579">
            <v>93268</v>
          </cell>
          <cell r="H579">
            <v>2855368</v>
          </cell>
          <cell r="I579">
            <v>131134786</v>
          </cell>
          <cell r="J579">
            <v>0</v>
          </cell>
          <cell r="K579">
            <v>0</v>
          </cell>
          <cell r="L579">
            <v>399136859</v>
          </cell>
          <cell r="M579">
            <v>121464328</v>
          </cell>
          <cell r="N579">
            <v>143589108</v>
          </cell>
          <cell r="O579">
            <v>0</v>
          </cell>
          <cell r="P579">
            <v>93268</v>
          </cell>
          <cell r="Q579">
            <v>2855368</v>
          </cell>
          <cell r="R579">
            <v>138706643</v>
          </cell>
          <cell r="S579">
            <v>0</v>
          </cell>
          <cell r="T579">
            <v>0</v>
          </cell>
          <cell r="U579">
            <v>406708716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-7571857</v>
          </cell>
          <cell r="AB579">
            <v>0</v>
          </cell>
          <cell r="AC579">
            <v>0</v>
          </cell>
          <cell r="AD579">
            <v>-7571857</v>
          </cell>
        </row>
        <row r="580">
          <cell r="B580">
            <v>31600200</v>
          </cell>
          <cell r="C580" t="str">
            <v>مستشفى بني سويف الجامعى</v>
          </cell>
          <cell r="D580">
            <v>123695736</v>
          </cell>
          <cell r="E580">
            <v>126302612</v>
          </cell>
          <cell r="F580">
            <v>0</v>
          </cell>
          <cell r="G580">
            <v>13456</v>
          </cell>
          <cell r="H580">
            <v>2430</v>
          </cell>
          <cell r="I580">
            <v>217417270</v>
          </cell>
          <cell r="J580">
            <v>0</v>
          </cell>
          <cell r="K580">
            <v>0</v>
          </cell>
          <cell r="L580">
            <v>467431505</v>
          </cell>
          <cell r="M580">
            <v>123695736</v>
          </cell>
          <cell r="N580">
            <v>126302612</v>
          </cell>
          <cell r="O580">
            <v>0</v>
          </cell>
          <cell r="P580">
            <v>13456</v>
          </cell>
          <cell r="Q580">
            <v>2430</v>
          </cell>
          <cell r="R580">
            <v>217417270</v>
          </cell>
          <cell r="S580">
            <v>0</v>
          </cell>
          <cell r="T580">
            <v>0</v>
          </cell>
          <cell r="U580">
            <v>467431505</v>
          </cell>
          <cell r="V580">
            <v>0</v>
          </cell>
          <cell r="W580">
            <v>0</v>
          </cell>
          <cell r="X580">
            <v>0</v>
          </cell>
          <cell r="Y580">
            <v>0</v>
          </cell>
          <cell r="Z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0</v>
          </cell>
        </row>
        <row r="581">
          <cell r="B581">
            <v>31700200</v>
          </cell>
          <cell r="C581" t="str">
            <v>ه.م مستشفى كفر الشيخ الجامعى</v>
          </cell>
          <cell r="D581">
            <v>59680197</v>
          </cell>
          <cell r="E581">
            <v>32765029</v>
          </cell>
          <cell r="F581">
            <v>0</v>
          </cell>
          <cell r="G581">
            <v>0</v>
          </cell>
          <cell r="H581">
            <v>0</v>
          </cell>
          <cell r="I581">
            <v>576692712</v>
          </cell>
          <cell r="J581">
            <v>0</v>
          </cell>
          <cell r="K581">
            <v>0</v>
          </cell>
          <cell r="L581">
            <v>669137939</v>
          </cell>
          <cell r="M581">
            <v>59680197</v>
          </cell>
          <cell r="N581">
            <v>31751029</v>
          </cell>
          <cell r="O581">
            <v>0</v>
          </cell>
          <cell r="P581">
            <v>0</v>
          </cell>
          <cell r="Q581">
            <v>0</v>
          </cell>
          <cell r="R581">
            <v>576692712</v>
          </cell>
          <cell r="S581">
            <v>0</v>
          </cell>
          <cell r="T581">
            <v>0</v>
          </cell>
          <cell r="U581">
            <v>668123939</v>
          </cell>
          <cell r="V581">
            <v>0</v>
          </cell>
          <cell r="W581">
            <v>1014000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1014000</v>
          </cell>
        </row>
        <row r="582">
          <cell r="B582">
            <v>32105800</v>
          </cell>
          <cell r="C582" t="str">
            <v>الهيئة العامة للمستشفيات والمعاهد التعليمية</v>
          </cell>
          <cell r="D582">
            <v>1749155946</v>
          </cell>
          <cell r="E582">
            <v>838118005</v>
          </cell>
          <cell r="F582">
            <v>7476029</v>
          </cell>
          <cell r="G582">
            <v>2520200</v>
          </cell>
          <cell r="H582">
            <v>83779945</v>
          </cell>
          <cell r="I582">
            <v>1085029828</v>
          </cell>
          <cell r="J582">
            <v>0</v>
          </cell>
          <cell r="K582">
            <v>19435084</v>
          </cell>
          <cell r="L582">
            <v>3785515037</v>
          </cell>
          <cell r="M582">
            <v>1751453858</v>
          </cell>
          <cell r="N582">
            <v>842218858</v>
          </cell>
          <cell r="O582">
            <v>7476029</v>
          </cell>
          <cell r="P582">
            <v>2520200</v>
          </cell>
          <cell r="Q582">
            <v>86485468</v>
          </cell>
          <cell r="R582">
            <v>1359973291</v>
          </cell>
          <cell r="S582">
            <v>0</v>
          </cell>
          <cell r="T582">
            <v>19435084</v>
          </cell>
          <cell r="U582">
            <v>4069562788</v>
          </cell>
          <cell r="V582">
            <v>-2297912</v>
          </cell>
          <cell r="W582">
            <v>-4100853</v>
          </cell>
          <cell r="X582">
            <v>0</v>
          </cell>
          <cell r="Y582">
            <v>0</v>
          </cell>
          <cell r="Z582">
            <v>-2705523</v>
          </cell>
          <cell r="AA582">
            <v>-274943463</v>
          </cell>
          <cell r="AB582">
            <v>0</v>
          </cell>
          <cell r="AC582">
            <v>0</v>
          </cell>
          <cell r="AD582">
            <v>-284047751</v>
          </cell>
        </row>
        <row r="583">
          <cell r="B583">
            <v>32105900</v>
          </cell>
          <cell r="C583" t="str">
            <v>الهيئة القومية للرقابة والبحوث الدوائية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</row>
        <row r="584">
          <cell r="B584">
            <v>32106000</v>
          </cell>
          <cell r="C584" t="str">
            <v>الهيئة القومية للبحوث والرقابة على المستحضرات الحيوية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</row>
        <row r="585">
          <cell r="B585">
            <v>32106100</v>
          </cell>
          <cell r="C585" t="str">
            <v>صندوق مكافحة وعلاج الإدمان والتعاطي</v>
          </cell>
          <cell r="D585">
            <v>48816353</v>
          </cell>
          <cell r="E585">
            <v>30212099</v>
          </cell>
          <cell r="F585">
            <v>0</v>
          </cell>
          <cell r="G585">
            <v>53302213</v>
          </cell>
          <cell r="H585">
            <v>17652</v>
          </cell>
          <cell r="I585">
            <v>75211273</v>
          </cell>
          <cell r="J585">
            <v>0</v>
          </cell>
          <cell r="K585">
            <v>0</v>
          </cell>
          <cell r="L585">
            <v>207559590</v>
          </cell>
          <cell r="M585">
            <v>48816353</v>
          </cell>
          <cell r="N585">
            <v>30212099</v>
          </cell>
          <cell r="O585">
            <v>0</v>
          </cell>
          <cell r="P585">
            <v>52772233</v>
          </cell>
          <cell r="Q585">
            <v>17652</v>
          </cell>
          <cell r="R585">
            <v>84798606</v>
          </cell>
          <cell r="S585">
            <v>0</v>
          </cell>
          <cell r="T585">
            <v>0</v>
          </cell>
          <cell r="U585">
            <v>216616943</v>
          </cell>
          <cell r="V585">
            <v>0</v>
          </cell>
          <cell r="W585">
            <v>0</v>
          </cell>
          <cell r="X585">
            <v>0</v>
          </cell>
          <cell r="Y585">
            <v>529980</v>
          </cell>
          <cell r="Z585">
            <v>0</v>
          </cell>
          <cell r="AA585">
            <v>-9587333</v>
          </cell>
          <cell r="AB585">
            <v>0</v>
          </cell>
          <cell r="AC585">
            <v>0</v>
          </cell>
          <cell r="AD585">
            <v>-9057353</v>
          </cell>
        </row>
        <row r="586">
          <cell r="B586">
            <v>32109400</v>
          </cell>
          <cell r="C586" t="str">
            <v>هيئة الاسعاف المصرية</v>
          </cell>
          <cell r="D586">
            <v>1591804618</v>
          </cell>
          <cell r="E586">
            <v>596353178</v>
          </cell>
          <cell r="F586">
            <v>0</v>
          </cell>
          <cell r="G586">
            <v>1143673</v>
          </cell>
          <cell r="H586">
            <v>17812580</v>
          </cell>
          <cell r="I586">
            <v>915366396</v>
          </cell>
          <cell r="J586">
            <v>0</v>
          </cell>
          <cell r="K586">
            <v>0</v>
          </cell>
          <cell r="L586">
            <v>3122480445</v>
          </cell>
          <cell r="M586">
            <v>1591804689</v>
          </cell>
          <cell r="N586">
            <v>596514760</v>
          </cell>
          <cell r="O586">
            <v>0</v>
          </cell>
          <cell r="P586">
            <v>1143673</v>
          </cell>
          <cell r="Q586">
            <v>21169212</v>
          </cell>
          <cell r="R586">
            <v>916467502</v>
          </cell>
          <cell r="S586">
            <v>0</v>
          </cell>
          <cell r="T586">
            <v>0</v>
          </cell>
          <cell r="U586">
            <v>3127099836</v>
          </cell>
          <cell r="V586">
            <v>-71</v>
          </cell>
          <cell r="W586">
            <v>-161582</v>
          </cell>
          <cell r="X586">
            <v>0</v>
          </cell>
          <cell r="Y586">
            <v>0</v>
          </cell>
          <cell r="Z586">
            <v>-3356632</v>
          </cell>
          <cell r="AA586">
            <v>-1101106</v>
          </cell>
          <cell r="AB586">
            <v>0</v>
          </cell>
          <cell r="AC586">
            <v>0</v>
          </cell>
          <cell r="AD586">
            <v>-4619391</v>
          </cell>
        </row>
        <row r="587">
          <cell r="B587">
            <v>32110300</v>
          </cell>
          <cell r="C587" t="str">
            <v>الهيئة المصرية للتدريب الالزامى للأطباء</v>
          </cell>
          <cell r="D587">
            <v>0</v>
          </cell>
          <cell r="E587">
            <v>0</v>
          </cell>
          <cell r="F587">
            <v>0</v>
          </cell>
          <cell r="G587">
            <v>498834</v>
          </cell>
          <cell r="H587">
            <v>0</v>
          </cell>
          <cell r="I587">
            <v>2329169</v>
          </cell>
          <cell r="J587">
            <v>0</v>
          </cell>
          <cell r="K587">
            <v>0</v>
          </cell>
          <cell r="L587">
            <v>2828003</v>
          </cell>
          <cell r="M587">
            <v>0</v>
          </cell>
          <cell r="N587">
            <v>0</v>
          </cell>
          <cell r="O587">
            <v>0</v>
          </cell>
          <cell r="P587">
            <v>498834</v>
          </cell>
          <cell r="Q587">
            <v>0</v>
          </cell>
          <cell r="R587">
            <v>2329169</v>
          </cell>
          <cell r="S587">
            <v>0</v>
          </cell>
          <cell r="T587">
            <v>0</v>
          </cell>
          <cell r="U587">
            <v>2828003</v>
          </cell>
          <cell r="V587">
            <v>0</v>
          </cell>
          <cell r="W587">
            <v>0</v>
          </cell>
          <cell r="X587">
            <v>0</v>
          </cell>
          <cell r="Y587">
            <v>0</v>
          </cell>
          <cell r="Z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0</v>
          </cell>
        </row>
        <row r="588">
          <cell r="B588">
            <v>32110500</v>
          </cell>
          <cell r="C588" t="str">
            <v>الهيئة العامة للرعاية الصحية</v>
          </cell>
          <cell r="D588">
            <v>2776880802</v>
          </cell>
          <cell r="E588">
            <v>1525417591</v>
          </cell>
          <cell r="F588">
            <v>0</v>
          </cell>
          <cell r="G588">
            <v>76583593</v>
          </cell>
          <cell r="H588">
            <v>49113</v>
          </cell>
          <cell r="I588">
            <v>254881341</v>
          </cell>
          <cell r="J588">
            <v>0</v>
          </cell>
          <cell r="K588">
            <v>0</v>
          </cell>
          <cell r="L588">
            <v>4633812440</v>
          </cell>
          <cell r="M588">
            <v>2776862166</v>
          </cell>
          <cell r="N588">
            <v>1525403767</v>
          </cell>
          <cell r="O588">
            <v>0</v>
          </cell>
          <cell r="P588">
            <v>76583593</v>
          </cell>
          <cell r="Q588">
            <v>49113</v>
          </cell>
          <cell r="R588">
            <v>256494539</v>
          </cell>
          <cell r="S588">
            <v>0</v>
          </cell>
          <cell r="T588">
            <v>0</v>
          </cell>
          <cell r="U588">
            <v>4635393178</v>
          </cell>
          <cell r="V588">
            <v>18636</v>
          </cell>
          <cell r="W588">
            <v>13824</v>
          </cell>
          <cell r="X588">
            <v>0</v>
          </cell>
          <cell r="Y588">
            <v>0</v>
          </cell>
          <cell r="Z588">
            <v>0</v>
          </cell>
          <cell r="AA588">
            <v>-1613198</v>
          </cell>
          <cell r="AB588">
            <v>0</v>
          </cell>
          <cell r="AC588">
            <v>0</v>
          </cell>
          <cell r="AD588">
            <v>-1580738</v>
          </cell>
        </row>
        <row r="589">
          <cell r="B589">
            <v>32110600</v>
          </cell>
          <cell r="C589" t="str">
            <v>الهيئة العامة للإعتماد والرقابة الصحية</v>
          </cell>
          <cell r="D589">
            <v>41699555</v>
          </cell>
          <cell r="E589">
            <v>12656249</v>
          </cell>
          <cell r="F589">
            <v>0</v>
          </cell>
          <cell r="G589">
            <v>4323174</v>
          </cell>
          <cell r="H589">
            <v>558692</v>
          </cell>
          <cell r="I589">
            <v>2116261</v>
          </cell>
          <cell r="J589">
            <v>0</v>
          </cell>
          <cell r="K589">
            <v>0</v>
          </cell>
          <cell r="L589">
            <v>61353931</v>
          </cell>
          <cell r="M589">
            <v>41699555</v>
          </cell>
          <cell r="N589">
            <v>12657569</v>
          </cell>
          <cell r="O589">
            <v>0</v>
          </cell>
          <cell r="P589">
            <v>4323174</v>
          </cell>
          <cell r="Q589">
            <v>557372</v>
          </cell>
          <cell r="R589">
            <v>2116261</v>
          </cell>
          <cell r="S589">
            <v>0</v>
          </cell>
          <cell r="T589">
            <v>0</v>
          </cell>
          <cell r="U589">
            <v>61353931</v>
          </cell>
          <cell r="V589">
            <v>0</v>
          </cell>
          <cell r="W589">
            <v>-1320</v>
          </cell>
          <cell r="X589">
            <v>0</v>
          </cell>
          <cell r="Y589">
            <v>0</v>
          </cell>
          <cell r="Z589">
            <v>1320</v>
          </cell>
          <cell r="AA589">
            <v>0</v>
          </cell>
          <cell r="AB589">
            <v>0</v>
          </cell>
          <cell r="AC589">
            <v>0</v>
          </cell>
          <cell r="AD589">
            <v>0</v>
          </cell>
        </row>
        <row r="590">
          <cell r="B590">
            <v>32111000</v>
          </cell>
          <cell r="C590" t="str">
            <v>هيئة الدواء المصرية</v>
          </cell>
          <cell r="D590">
            <v>397725888</v>
          </cell>
          <cell r="E590">
            <v>82624366</v>
          </cell>
          <cell r="F590">
            <v>0</v>
          </cell>
          <cell r="G590">
            <v>1510263</v>
          </cell>
          <cell r="H590">
            <v>149940791</v>
          </cell>
          <cell r="I590">
            <v>456507961</v>
          </cell>
          <cell r="J590">
            <v>0</v>
          </cell>
          <cell r="K590">
            <v>0</v>
          </cell>
          <cell r="L590">
            <v>1088309270</v>
          </cell>
          <cell r="M590">
            <v>420308152</v>
          </cell>
          <cell r="N590">
            <v>82660682</v>
          </cell>
          <cell r="O590">
            <v>0</v>
          </cell>
          <cell r="P590">
            <v>1510263</v>
          </cell>
          <cell r="Q590">
            <v>149985291</v>
          </cell>
          <cell r="R590">
            <v>460832152</v>
          </cell>
          <cell r="S590">
            <v>0</v>
          </cell>
          <cell r="T590">
            <v>0</v>
          </cell>
          <cell r="U590">
            <v>1115296540</v>
          </cell>
          <cell r="V590">
            <v>-22582264</v>
          </cell>
          <cell r="W590">
            <v>-36316</v>
          </cell>
          <cell r="X590">
            <v>0</v>
          </cell>
          <cell r="Y590">
            <v>0</v>
          </cell>
          <cell r="Z590">
            <v>-44500</v>
          </cell>
          <cell r="AA590">
            <v>-4324191</v>
          </cell>
          <cell r="AB590">
            <v>0</v>
          </cell>
          <cell r="AC590">
            <v>0</v>
          </cell>
          <cell r="AD590">
            <v>-26987270</v>
          </cell>
        </row>
        <row r="591">
          <cell r="B591">
            <v>32400200</v>
          </cell>
          <cell r="C591" t="str">
            <v>مستشفى أسوان التعليمي</v>
          </cell>
          <cell r="D591">
            <v>123418393</v>
          </cell>
          <cell r="E591">
            <v>142179198</v>
          </cell>
          <cell r="F591">
            <v>0</v>
          </cell>
          <cell r="G591">
            <v>59691</v>
          </cell>
          <cell r="H591">
            <v>3925006</v>
          </cell>
          <cell r="I591">
            <v>226570634</v>
          </cell>
          <cell r="J591">
            <v>0</v>
          </cell>
          <cell r="K591">
            <v>0</v>
          </cell>
          <cell r="L591">
            <v>496152922</v>
          </cell>
          <cell r="M591">
            <v>123418393</v>
          </cell>
          <cell r="N591">
            <v>142179198</v>
          </cell>
          <cell r="O591">
            <v>0</v>
          </cell>
          <cell r="P591">
            <v>59691</v>
          </cell>
          <cell r="Q591">
            <v>3925006</v>
          </cell>
          <cell r="R591">
            <v>226570634</v>
          </cell>
          <cell r="S591">
            <v>0</v>
          </cell>
          <cell r="T591">
            <v>0</v>
          </cell>
          <cell r="U591">
            <v>496152922</v>
          </cell>
          <cell r="V591">
            <v>0</v>
          </cell>
          <cell r="W591">
            <v>0</v>
          </cell>
          <cell r="X591">
            <v>0</v>
          </cell>
          <cell r="Y591">
            <v>0</v>
          </cell>
          <cell r="Z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0</v>
          </cell>
        </row>
        <row r="592">
          <cell r="B592">
            <v>70800</v>
          </cell>
          <cell r="C592" t="str">
            <v>الترفيه والثقافة والدين</v>
          </cell>
          <cell r="D592">
            <v>36059055630</v>
          </cell>
          <cell r="E592">
            <v>4969433775</v>
          </cell>
          <cell r="F592">
            <v>687411</v>
          </cell>
          <cell r="G592">
            <v>3855678065</v>
          </cell>
          <cell r="H592">
            <v>364812345</v>
          </cell>
          <cell r="I592">
            <v>6007789363</v>
          </cell>
          <cell r="J592">
            <v>0</v>
          </cell>
          <cell r="K592">
            <v>17559094</v>
          </cell>
          <cell r="L592">
            <v>51275015683</v>
          </cell>
          <cell r="M592">
            <v>36071823332</v>
          </cell>
          <cell r="N592">
            <v>4978845592</v>
          </cell>
          <cell r="O592">
            <v>687411</v>
          </cell>
          <cell r="P592">
            <v>3891117656</v>
          </cell>
          <cell r="Q592">
            <v>420070151</v>
          </cell>
          <cell r="R592">
            <v>6281207826</v>
          </cell>
          <cell r="S592">
            <v>0</v>
          </cell>
          <cell r="T592">
            <v>17559094</v>
          </cell>
          <cell r="U592">
            <v>51661311061</v>
          </cell>
          <cell r="V592">
            <v>-12767702</v>
          </cell>
          <cell r="W592">
            <v>-9411817</v>
          </cell>
          <cell r="X592">
            <v>0</v>
          </cell>
          <cell r="Y592">
            <v>-35439591</v>
          </cell>
          <cell r="Z592">
            <v>-55257806</v>
          </cell>
          <cell r="AA592">
            <v>-273418463</v>
          </cell>
          <cell r="AB592">
            <v>0</v>
          </cell>
          <cell r="AC592">
            <v>0</v>
          </cell>
          <cell r="AD592">
            <v>-386295378</v>
          </cell>
        </row>
        <row r="593">
          <cell r="B593">
            <v>10400200</v>
          </cell>
          <cell r="C593" t="str">
            <v>الهيئة الوطنية للصحافة</v>
          </cell>
          <cell r="D593">
            <v>20981493</v>
          </cell>
          <cell r="E593">
            <v>2629852</v>
          </cell>
          <cell r="F593">
            <v>0</v>
          </cell>
          <cell r="G593">
            <v>1098963747</v>
          </cell>
          <cell r="H593">
            <v>19786</v>
          </cell>
          <cell r="I593">
            <v>3943449</v>
          </cell>
          <cell r="J593">
            <v>0</v>
          </cell>
          <cell r="K593">
            <v>0</v>
          </cell>
          <cell r="L593">
            <v>1126538327</v>
          </cell>
          <cell r="M593">
            <v>20981493</v>
          </cell>
          <cell r="N593">
            <v>2629852</v>
          </cell>
          <cell r="O593">
            <v>0</v>
          </cell>
          <cell r="P593">
            <v>1098963747</v>
          </cell>
          <cell r="Q593">
            <v>19786</v>
          </cell>
          <cell r="R593">
            <v>3943449</v>
          </cell>
          <cell r="S593">
            <v>0</v>
          </cell>
          <cell r="T593">
            <v>0</v>
          </cell>
          <cell r="U593">
            <v>1126538327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0</v>
          </cell>
        </row>
        <row r="594">
          <cell r="B594">
            <v>10500100</v>
          </cell>
          <cell r="C594" t="str">
            <v>الأزهر الشريف</v>
          </cell>
          <cell r="D594">
            <v>17676898019</v>
          </cell>
          <cell r="E594">
            <v>1745163434</v>
          </cell>
          <cell r="F594">
            <v>0</v>
          </cell>
          <cell r="G594">
            <v>369211925</v>
          </cell>
          <cell r="H594">
            <v>49261463</v>
          </cell>
          <cell r="I594">
            <v>1118793211</v>
          </cell>
          <cell r="J594">
            <v>0</v>
          </cell>
          <cell r="K594">
            <v>0</v>
          </cell>
          <cell r="L594">
            <v>20959328052</v>
          </cell>
          <cell r="M594">
            <v>17676935381</v>
          </cell>
          <cell r="N594">
            <v>1743601845</v>
          </cell>
          <cell r="O594">
            <v>0</v>
          </cell>
          <cell r="P594">
            <v>369212077</v>
          </cell>
          <cell r="Q594">
            <v>32546596</v>
          </cell>
          <cell r="R594">
            <v>1224047157</v>
          </cell>
          <cell r="S594">
            <v>0</v>
          </cell>
          <cell r="T594">
            <v>0</v>
          </cell>
          <cell r="U594">
            <v>21046343057</v>
          </cell>
          <cell r="V594">
            <v>-37362</v>
          </cell>
          <cell r="W594">
            <v>1561589</v>
          </cell>
          <cell r="X594">
            <v>0</v>
          </cell>
          <cell r="Y594">
            <v>-152</v>
          </cell>
          <cell r="Z594">
            <v>16714867</v>
          </cell>
          <cell r="AA594">
            <v>-105253946</v>
          </cell>
          <cell r="AB594">
            <v>0</v>
          </cell>
          <cell r="AC594">
            <v>0</v>
          </cell>
          <cell r="AD594">
            <v>-87015005</v>
          </cell>
        </row>
        <row r="595">
          <cell r="B595">
            <v>13200100</v>
          </cell>
          <cell r="C595" t="str">
            <v>وزارة الثقافة</v>
          </cell>
          <cell r="D595">
            <v>22569463</v>
          </cell>
          <cell r="E595">
            <v>20304747</v>
          </cell>
          <cell r="F595">
            <v>0</v>
          </cell>
          <cell r="G595">
            <v>33858590</v>
          </cell>
          <cell r="H595">
            <v>3035873</v>
          </cell>
          <cell r="I595">
            <v>853230</v>
          </cell>
          <cell r="J595">
            <v>0</v>
          </cell>
          <cell r="K595">
            <v>0</v>
          </cell>
          <cell r="L595">
            <v>80621904</v>
          </cell>
          <cell r="M595">
            <v>22569463</v>
          </cell>
          <cell r="N595">
            <v>20472747</v>
          </cell>
          <cell r="O595">
            <v>0</v>
          </cell>
          <cell r="P595">
            <v>33858590</v>
          </cell>
          <cell r="Q595">
            <v>3035873</v>
          </cell>
          <cell r="R595">
            <v>853230</v>
          </cell>
          <cell r="S595">
            <v>0</v>
          </cell>
          <cell r="T595">
            <v>0</v>
          </cell>
          <cell r="U595">
            <v>80789904</v>
          </cell>
          <cell r="V595">
            <v>0</v>
          </cell>
          <cell r="W595">
            <v>-168000</v>
          </cell>
          <cell r="X595">
            <v>0</v>
          </cell>
          <cell r="Y595">
            <v>0</v>
          </cell>
          <cell r="Z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-168000</v>
          </cell>
        </row>
        <row r="596">
          <cell r="B596">
            <v>13200200</v>
          </cell>
          <cell r="C596" t="str">
            <v>ديوان عام المجلس الأعلى للثقافة</v>
          </cell>
          <cell r="D596">
            <v>71241922</v>
          </cell>
          <cell r="E596">
            <v>18830106</v>
          </cell>
          <cell r="F596">
            <v>0</v>
          </cell>
          <cell r="G596">
            <v>54755193</v>
          </cell>
          <cell r="H596">
            <v>70759</v>
          </cell>
          <cell r="I596">
            <v>6834180</v>
          </cell>
          <cell r="J596">
            <v>0</v>
          </cell>
          <cell r="K596">
            <v>0</v>
          </cell>
          <cell r="L596">
            <v>151732160</v>
          </cell>
          <cell r="M596">
            <v>71241922</v>
          </cell>
          <cell r="N596">
            <v>18830106</v>
          </cell>
          <cell r="O596">
            <v>0</v>
          </cell>
          <cell r="P596">
            <v>54755193</v>
          </cell>
          <cell r="Q596">
            <v>70759</v>
          </cell>
          <cell r="R596">
            <v>6834180</v>
          </cell>
          <cell r="S596">
            <v>0</v>
          </cell>
          <cell r="T596">
            <v>0</v>
          </cell>
          <cell r="U596">
            <v>151732160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0</v>
          </cell>
        </row>
        <row r="597">
          <cell r="B597">
            <v>13200300</v>
          </cell>
          <cell r="C597" t="str">
            <v>الأمانات الفنية للمجلس الأعلى للثقافة</v>
          </cell>
          <cell r="D597">
            <v>19152128</v>
          </cell>
          <cell r="E597">
            <v>2639561</v>
          </cell>
          <cell r="F597">
            <v>0</v>
          </cell>
          <cell r="G597">
            <v>9157705</v>
          </cell>
          <cell r="H597">
            <v>3000</v>
          </cell>
          <cell r="I597">
            <v>0</v>
          </cell>
          <cell r="J597">
            <v>0</v>
          </cell>
          <cell r="K597">
            <v>0</v>
          </cell>
          <cell r="L597">
            <v>30952394</v>
          </cell>
          <cell r="M597">
            <v>19152128</v>
          </cell>
          <cell r="N597">
            <v>2639561</v>
          </cell>
          <cell r="O597">
            <v>0</v>
          </cell>
          <cell r="P597">
            <v>9157705</v>
          </cell>
          <cell r="Q597">
            <v>3000</v>
          </cell>
          <cell r="R597">
            <v>0</v>
          </cell>
          <cell r="S597">
            <v>0</v>
          </cell>
          <cell r="T597">
            <v>0</v>
          </cell>
          <cell r="U597">
            <v>30952394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0</v>
          </cell>
        </row>
        <row r="598">
          <cell r="B598">
            <v>13200400</v>
          </cell>
          <cell r="C598" t="str">
            <v>المركز القومي لثقافة الطفل</v>
          </cell>
          <cell r="D598">
            <v>12302675</v>
          </cell>
          <cell r="E598">
            <v>1571194</v>
          </cell>
          <cell r="F598">
            <v>0</v>
          </cell>
          <cell r="G598">
            <v>281490</v>
          </cell>
          <cell r="H598">
            <v>3764</v>
          </cell>
          <cell r="I598">
            <v>3864471</v>
          </cell>
          <cell r="J598">
            <v>0</v>
          </cell>
          <cell r="K598">
            <v>0</v>
          </cell>
          <cell r="L598">
            <v>18023593</v>
          </cell>
          <cell r="M598">
            <v>12302675</v>
          </cell>
          <cell r="N598">
            <v>1571194</v>
          </cell>
          <cell r="O598">
            <v>0</v>
          </cell>
          <cell r="P598">
            <v>281490</v>
          </cell>
          <cell r="Q598">
            <v>3764</v>
          </cell>
          <cell r="R598">
            <v>3864471</v>
          </cell>
          <cell r="S598">
            <v>0</v>
          </cell>
          <cell r="T598">
            <v>0</v>
          </cell>
          <cell r="U598">
            <v>18023593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0</v>
          </cell>
        </row>
        <row r="599">
          <cell r="B599">
            <v>13200500</v>
          </cell>
          <cell r="C599" t="str">
            <v>رئاسة قطاع الإنتاج الثقافى</v>
          </cell>
          <cell r="D599">
            <v>29886650</v>
          </cell>
          <cell r="E599">
            <v>4272077</v>
          </cell>
          <cell r="F599">
            <v>0</v>
          </cell>
          <cell r="G599">
            <v>1630241</v>
          </cell>
          <cell r="H599">
            <v>9438</v>
          </cell>
          <cell r="I599">
            <v>11096115</v>
          </cell>
          <cell r="J599">
            <v>0</v>
          </cell>
          <cell r="K599">
            <v>0</v>
          </cell>
          <cell r="L599">
            <v>46894522</v>
          </cell>
          <cell r="M599">
            <v>29886650</v>
          </cell>
          <cell r="N599">
            <v>4272077</v>
          </cell>
          <cell r="O599">
            <v>0</v>
          </cell>
          <cell r="P599">
            <v>1630241</v>
          </cell>
          <cell r="Q599">
            <v>9438</v>
          </cell>
          <cell r="R599">
            <v>11471115</v>
          </cell>
          <cell r="S599">
            <v>0</v>
          </cell>
          <cell r="T599">
            <v>0</v>
          </cell>
          <cell r="U599">
            <v>47269522</v>
          </cell>
          <cell r="V599">
            <v>0</v>
          </cell>
          <cell r="W599">
            <v>0</v>
          </cell>
          <cell r="X599">
            <v>0</v>
          </cell>
          <cell r="Y599">
            <v>0</v>
          </cell>
          <cell r="Z599">
            <v>0</v>
          </cell>
          <cell r="AA599">
            <v>-375000</v>
          </cell>
          <cell r="AB599">
            <v>0</v>
          </cell>
          <cell r="AC599">
            <v>0</v>
          </cell>
          <cell r="AD599">
            <v>-375000</v>
          </cell>
        </row>
        <row r="600">
          <cell r="B600">
            <v>13200600</v>
          </cell>
          <cell r="C600" t="str">
            <v>البيت الفنى للمسرح</v>
          </cell>
          <cell r="D600">
            <v>101132552</v>
          </cell>
          <cell r="E600">
            <v>14473693</v>
          </cell>
          <cell r="F600">
            <v>0</v>
          </cell>
          <cell r="G600">
            <v>7922200</v>
          </cell>
          <cell r="H600">
            <v>146749</v>
          </cell>
          <cell r="I600">
            <v>93843569</v>
          </cell>
          <cell r="J600">
            <v>0</v>
          </cell>
          <cell r="K600">
            <v>0</v>
          </cell>
          <cell r="L600">
            <v>217518763</v>
          </cell>
          <cell r="M600">
            <v>102861896</v>
          </cell>
          <cell r="N600">
            <v>15087284</v>
          </cell>
          <cell r="O600">
            <v>0</v>
          </cell>
          <cell r="P600">
            <v>7922200</v>
          </cell>
          <cell r="Q600">
            <v>146749</v>
          </cell>
          <cell r="R600">
            <v>96810111</v>
          </cell>
          <cell r="S600">
            <v>0</v>
          </cell>
          <cell r="T600">
            <v>0</v>
          </cell>
          <cell r="U600">
            <v>222828240</v>
          </cell>
          <cell r="V600">
            <v>-1729344</v>
          </cell>
          <cell r="W600">
            <v>-613591</v>
          </cell>
          <cell r="X600">
            <v>0</v>
          </cell>
          <cell r="Y600">
            <v>0</v>
          </cell>
          <cell r="Z600">
            <v>0</v>
          </cell>
          <cell r="AA600">
            <v>-2966542</v>
          </cell>
          <cell r="AB600">
            <v>0</v>
          </cell>
          <cell r="AC600">
            <v>0</v>
          </cell>
          <cell r="AD600">
            <v>-5309477</v>
          </cell>
        </row>
        <row r="601">
          <cell r="B601">
            <v>13200700</v>
          </cell>
          <cell r="C601" t="str">
            <v>البيت الفنى للفنون الشعبية والإستعراضية</v>
          </cell>
          <cell r="D601">
            <v>78521716</v>
          </cell>
          <cell r="E601">
            <v>12217990</v>
          </cell>
          <cell r="F601">
            <v>0</v>
          </cell>
          <cell r="G601">
            <v>8799954</v>
          </cell>
          <cell r="H601">
            <v>96452</v>
          </cell>
          <cell r="I601">
            <v>50149260</v>
          </cell>
          <cell r="J601">
            <v>0</v>
          </cell>
          <cell r="K601">
            <v>0</v>
          </cell>
          <cell r="L601">
            <v>149785372</v>
          </cell>
          <cell r="M601">
            <v>78521716</v>
          </cell>
          <cell r="N601">
            <v>12549067</v>
          </cell>
          <cell r="O601">
            <v>0</v>
          </cell>
          <cell r="P601">
            <v>8799954</v>
          </cell>
          <cell r="Q601">
            <v>96452</v>
          </cell>
          <cell r="R601">
            <v>50149260</v>
          </cell>
          <cell r="S601">
            <v>0</v>
          </cell>
          <cell r="T601">
            <v>0</v>
          </cell>
          <cell r="U601">
            <v>150116449</v>
          </cell>
          <cell r="V601">
            <v>0</v>
          </cell>
          <cell r="W601">
            <v>-331077</v>
          </cell>
          <cell r="X601">
            <v>0</v>
          </cell>
          <cell r="Y601">
            <v>0</v>
          </cell>
          <cell r="Z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-331077</v>
          </cell>
        </row>
        <row r="602">
          <cell r="B602">
            <v>13200800</v>
          </cell>
          <cell r="C602" t="str">
            <v>المركز القومى للسينما</v>
          </cell>
          <cell r="D602">
            <v>22241753</v>
          </cell>
          <cell r="E602">
            <v>4395277</v>
          </cell>
          <cell r="F602">
            <v>0</v>
          </cell>
          <cell r="G602">
            <v>1244188</v>
          </cell>
          <cell r="H602">
            <v>8161</v>
          </cell>
          <cell r="I602">
            <v>0</v>
          </cell>
          <cell r="J602">
            <v>0</v>
          </cell>
          <cell r="K602">
            <v>0</v>
          </cell>
          <cell r="L602">
            <v>27889379</v>
          </cell>
          <cell r="M602">
            <v>22241753</v>
          </cell>
          <cell r="N602">
            <v>4395277</v>
          </cell>
          <cell r="O602">
            <v>0</v>
          </cell>
          <cell r="P602">
            <v>1244188</v>
          </cell>
          <cell r="Q602">
            <v>8161</v>
          </cell>
          <cell r="R602">
            <v>0</v>
          </cell>
          <cell r="S602">
            <v>0</v>
          </cell>
          <cell r="T602">
            <v>0</v>
          </cell>
          <cell r="U602">
            <v>27889379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0</v>
          </cell>
        </row>
        <row r="603">
          <cell r="B603">
            <v>13200900</v>
          </cell>
          <cell r="C603" t="str">
            <v>المركز القومى للمسرح</v>
          </cell>
          <cell r="D603">
            <v>11457531</v>
          </cell>
          <cell r="E603">
            <v>979073</v>
          </cell>
          <cell r="F603">
            <v>0</v>
          </cell>
          <cell r="G603">
            <v>160378</v>
          </cell>
          <cell r="H603">
            <v>2069</v>
          </cell>
          <cell r="I603">
            <v>0</v>
          </cell>
          <cell r="J603">
            <v>0</v>
          </cell>
          <cell r="K603">
            <v>0</v>
          </cell>
          <cell r="L603">
            <v>12599051</v>
          </cell>
          <cell r="M603">
            <v>11457531</v>
          </cell>
          <cell r="N603">
            <v>979073</v>
          </cell>
          <cell r="O603">
            <v>0</v>
          </cell>
          <cell r="P603">
            <v>160378</v>
          </cell>
          <cell r="Q603">
            <v>2069</v>
          </cell>
          <cell r="R603">
            <v>0</v>
          </cell>
          <cell r="S603">
            <v>0</v>
          </cell>
          <cell r="T603">
            <v>0</v>
          </cell>
          <cell r="U603">
            <v>12599051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0</v>
          </cell>
        </row>
        <row r="604">
          <cell r="B604">
            <v>13201000</v>
          </cell>
          <cell r="C604" t="str">
            <v>قطاع الفنون التشكيلية</v>
          </cell>
          <cell r="D604">
            <v>103404478</v>
          </cell>
          <cell r="E604">
            <v>19784954</v>
          </cell>
          <cell r="F604">
            <v>0</v>
          </cell>
          <cell r="G604">
            <v>716825</v>
          </cell>
          <cell r="H604">
            <v>29307</v>
          </cell>
          <cell r="I604">
            <v>123422505</v>
          </cell>
          <cell r="J604">
            <v>0</v>
          </cell>
          <cell r="K604">
            <v>0</v>
          </cell>
          <cell r="L604">
            <v>247358070</v>
          </cell>
          <cell r="M604">
            <v>103401601</v>
          </cell>
          <cell r="N604">
            <v>19783734</v>
          </cell>
          <cell r="O604">
            <v>0</v>
          </cell>
          <cell r="P604">
            <v>716825</v>
          </cell>
          <cell r="Q604">
            <v>29307</v>
          </cell>
          <cell r="R604">
            <v>123422505</v>
          </cell>
          <cell r="S604">
            <v>0</v>
          </cell>
          <cell r="T604">
            <v>0</v>
          </cell>
          <cell r="U604">
            <v>247353973</v>
          </cell>
          <cell r="V604">
            <v>2877</v>
          </cell>
          <cell r="W604">
            <v>1220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4097</v>
          </cell>
        </row>
        <row r="605">
          <cell r="B605">
            <v>13300100</v>
          </cell>
          <cell r="C605" t="str">
            <v>المجلس الأعلى لتنظيم الإعلام</v>
          </cell>
          <cell r="D605">
            <v>41263257</v>
          </cell>
          <cell r="E605">
            <v>1094799624</v>
          </cell>
          <cell r="F605">
            <v>0</v>
          </cell>
          <cell r="G605">
            <v>251576353</v>
          </cell>
          <cell r="H605">
            <v>49636</v>
          </cell>
          <cell r="I605">
            <v>2265170</v>
          </cell>
          <cell r="J605">
            <v>0</v>
          </cell>
          <cell r="K605">
            <v>0</v>
          </cell>
          <cell r="L605">
            <v>1389954040</v>
          </cell>
          <cell r="M605">
            <v>41263257</v>
          </cell>
          <cell r="N605">
            <v>1094816417</v>
          </cell>
          <cell r="O605">
            <v>0</v>
          </cell>
          <cell r="P605">
            <v>251576353</v>
          </cell>
          <cell r="Q605">
            <v>49636</v>
          </cell>
          <cell r="R605">
            <v>2248377</v>
          </cell>
          <cell r="S605">
            <v>0</v>
          </cell>
          <cell r="T605">
            <v>0</v>
          </cell>
          <cell r="U605">
            <v>1389954040</v>
          </cell>
          <cell r="V605">
            <v>0</v>
          </cell>
          <cell r="W605">
            <v>-16793</v>
          </cell>
          <cell r="X605">
            <v>0</v>
          </cell>
          <cell r="Y605">
            <v>0</v>
          </cell>
          <cell r="Z605">
            <v>0</v>
          </cell>
          <cell r="AA605">
            <v>16793</v>
          </cell>
          <cell r="AB605">
            <v>0</v>
          </cell>
          <cell r="AC605">
            <v>0</v>
          </cell>
          <cell r="AD605">
            <v>0</v>
          </cell>
        </row>
        <row r="606">
          <cell r="B606">
            <v>13400100</v>
          </cell>
          <cell r="C606" t="str">
            <v>ديوان عام وزارة الأوقاف والمديريات الاقليمية</v>
          </cell>
          <cell r="D606">
            <v>11407443348</v>
          </cell>
          <cell r="E606">
            <v>1039079809</v>
          </cell>
          <cell r="F606">
            <v>0</v>
          </cell>
          <cell r="G606">
            <v>563652383</v>
          </cell>
          <cell r="H606">
            <v>2656289</v>
          </cell>
          <cell r="I606">
            <v>411054049</v>
          </cell>
          <cell r="J606">
            <v>0</v>
          </cell>
          <cell r="K606">
            <v>0</v>
          </cell>
          <cell r="L606">
            <v>13423885878</v>
          </cell>
          <cell r="M606">
            <v>11409212087</v>
          </cell>
          <cell r="N606">
            <v>1039063951</v>
          </cell>
          <cell r="O606">
            <v>0</v>
          </cell>
          <cell r="P606">
            <v>562346832</v>
          </cell>
          <cell r="Q606">
            <v>2656289</v>
          </cell>
          <cell r="R606">
            <v>478943921</v>
          </cell>
          <cell r="S606">
            <v>0</v>
          </cell>
          <cell r="T606">
            <v>0</v>
          </cell>
          <cell r="U606">
            <v>13492223080</v>
          </cell>
          <cell r="V606">
            <v>-1768739</v>
          </cell>
          <cell r="W606">
            <v>15858</v>
          </cell>
          <cell r="X606">
            <v>0</v>
          </cell>
          <cell r="Y606">
            <v>1305551</v>
          </cell>
          <cell r="Z606">
            <v>0</v>
          </cell>
          <cell r="AA606">
            <v>-67889872</v>
          </cell>
          <cell r="AB606">
            <v>0</v>
          </cell>
          <cell r="AC606">
            <v>0</v>
          </cell>
          <cell r="AD606">
            <v>-68337202</v>
          </cell>
        </row>
        <row r="607">
          <cell r="B607">
            <v>13400200</v>
          </cell>
          <cell r="C607" t="str">
            <v>نشر الدعوه الإسلامية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0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0</v>
          </cell>
        </row>
        <row r="608">
          <cell r="B608">
            <v>13400300</v>
          </cell>
          <cell r="C608" t="str">
            <v>المجلس الأعلى للشئون الإسلامية</v>
          </cell>
          <cell r="D608">
            <v>16098190</v>
          </cell>
          <cell r="E608">
            <v>7252621</v>
          </cell>
          <cell r="F608">
            <v>0</v>
          </cell>
          <cell r="G608">
            <v>5781939</v>
          </cell>
          <cell r="H608">
            <v>10577</v>
          </cell>
          <cell r="I608">
            <v>384588</v>
          </cell>
          <cell r="J608">
            <v>0</v>
          </cell>
          <cell r="K608">
            <v>0</v>
          </cell>
          <cell r="L608">
            <v>29527914</v>
          </cell>
          <cell r="M608">
            <v>16098190</v>
          </cell>
          <cell r="N608">
            <v>7252621</v>
          </cell>
          <cell r="O608">
            <v>0</v>
          </cell>
          <cell r="P608">
            <v>5781939</v>
          </cell>
          <cell r="Q608">
            <v>10577</v>
          </cell>
          <cell r="R608">
            <v>384588</v>
          </cell>
          <cell r="S608">
            <v>0</v>
          </cell>
          <cell r="T608">
            <v>0</v>
          </cell>
          <cell r="U608">
            <v>29527914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0</v>
          </cell>
        </row>
        <row r="609">
          <cell r="B609">
            <v>14200100</v>
          </cell>
          <cell r="C609" t="str">
            <v>ديوان عام وزارة الشباب والرياضة</v>
          </cell>
          <cell r="D609">
            <v>4063171</v>
          </cell>
          <cell r="E609">
            <v>963119</v>
          </cell>
          <cell r="F609">
            <v>0</v>
          </cell>
          <cell r="G609">
            <v>50770</v>
          </cell>
          <cell r="H609">
            <v>8000</v>
          </cell>
          <cell r="I609">
            <v>0</v>
          </cell>
          <cell r="J609">
            <v>0</v>
          </cell>
          <cell r="K609">
            <v>0</v>
          </cell>
          <cell r="L609">
            <v>5085060</v>
          </cell>
          <cell r="M609">
            <v>4063171</v>
          </cell>
          <cell r="N609">
            <v>963119</v>
          </cell>
          <cell r="O609">
            <v>0</v>
          </cell>
          <cell r="P609">
            <v>50770</v>
          </cell>
          <cell r="Q609">
            <v>8000</v>
          </cell>
          <cell r="R609">
            <v>0</v>
          </cell>
          <cell r="S609">
            <v>0</v>
          </cell>
          <cell r="T609">
            <v>0</v>
          </cell>
          <cell r="U609">
            <v>5085060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</row>
        <row r="610">
          <cell r="B610">
            <v>14300100</v>
          </cell>
          <cell r="C610" t="str">
            <v>مكتب وزير الدولة للأثار</v>
          </cell>
          <cell r="D610">
            <v>2375410</v>
          </cell>
          <cell r="E610">
            <v>111967</v>
          </cell>
          <cell r="F610">
            <v>0</v>
          </cell>
          <cell r="G610">
            <v>0</v>
          </cell>
          <cell r="H610">
            <v>13000</v>
          </cell>
          <cell r="I610">
            <v>0</v>
          </cell>
          <cell r="J610">
            <v>0</v>
          </cell>
          <cell r="K610">
            <v>0</v>
          </cell>
          <cell r="L610">
            <v>2500377</v>
          </cell>
          <cell r="M610">
            <v>2375410</v>
          </cell>
          <cell r="N610">
            <v>111967</v>
          </cell>
          <cell r="O610">
            <v>0</v>
          </cell>
          <cell r="P610">
            <v>0</v>
          </cell>
          <cell r="Q610">
            <v>13000</v>
          </cell>
          <cell r="R610">
            <v>0</v>
          </cell>
          <cell r="S610">
            <v>0</v>
          </cell>
          <cell r="T610">
            <v>0</v>
          </cell>
          <cell r="U610">
            <v>2500377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</row>
        <row r="611">
          <cell r="B611">
            <v>14800100</v>
          </cell>
          <cell r="C611" t="str">
            <v>وزارة الدولة للإعلام</v>
          </cell>
          <cell r="D611">
            <v>3916953</v>
          </cell>
          <cell r="E611">
            <v>8841514</v>
          </cell>
          <cell r="F611">
            <v>0</v>
          </cell>
          <cell r="G611">
            <v>2653618</v>
          </cell>
          <cell r="H611">
            <v>16673</v>
          </cell>
          <cell r="I611">
            <v>85</v>
          </cell>
          <cell r="J611">
            <v>0</v>
          </cell>
          <cell r="K611">
            <v>0</v>
          </cell>
          <cell r="L611">
            <v>15428843</v>
          </cell>
          <cell r="M611">
            <v>3916953</v>
          </cell>
          <cell r="N611">
            <v>8841514</v>
          </cell>
          <cell r="O611">
            <v>0</v>
          </cell>
          <cell r="P611">
            <v>2653618</v>
          </cell>
          <cell r="Q611">
            <v>16673</v>
          </cell>
          <cell r="R611">
            <v>449052</v>
          </cell>
          <cell r="S611">
            <v>0</v>
          </cell>
          <cell r="T611">
            <v>0</v>
          </cell>
          <cell r="U611">
            <v>15877810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-448967</v>
          </cell>
          <cell r="AB611">
            <v>0</v>
          </cell>
          <cell r="AC611">
            <v>0</v>
          </cell>
          <cell r="AD611">
            <v>-448967</v>
          </cell>
        </row>
        <row r="612">
          <cell r="B612">
            <v>20101100</v>
          </cell>
          <cell r="C612" t="str">
            <v>مديرية الشباب والرياضة بالقاهرة</v>
          </cell>
          <cell r="D612">
            <v>102685043</v>
          </cell>
          <cell r="E612">
            <v>531840</v>
          </cell>
          <cell r="F612">
            <v>0</v>
          </cell>
          <cell r="G612">
            <v>5766654</v>
          </cell>
          <cell r="H612">
            <v>0</v>
          </cell>
          <cell r="I612">
            <v>4215000</v>
          </cell>
          <cell r="J612">
            <v>0</v>
          </cell>
          <cell r="K612">
            <v>0</v>
          </cell>
          <cell r="L612">
            <v>113198537</v>
          </cell>
          <cell r="M612">
            <v>102685043</v>
          </cell>
          <cell r="N612">
            <v>531840</v>
          </cell>
          <cell r="O612">
            <v>0</v>
          </cell>
          <cell r="P612">
            <v>5766654</v>
          </cell>
          <cell r="Q612">
            <v>0</v>
          </cell>
          <cell r="R612">
            <v>4215000</v>
          </cell>
          <cell r="S612">
            <v>0</v>
          </cell>
          <cell r="T612">
            <v>0</v>
          </cell>
          <cell r="U612">
            <v>113198537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</row>
        <row r="613">
          <cell r="B613">
            <v>20201100</v>
          </cell>
          <cell r="C613" t="str">
            <v>مديرية الشباب والرياضة بالجيزة</v>
          </cell>
          <cell r="D613">
            <v>94237731</v>
          </cell>
          <cell r="E613">
            <v>1230211</v>
          </cell>
          <cell r="F613">
            <v>0</v>
          </cell>
          <cell r="G613">
            <v>5723472</v>
          </cell>
          <cell r="H613">
            <v>13248</v>
          </cell>
          <cell r="I613">
            <v>3828934</v>
          </cell>
          <cell r="J613">
            <v>0</v>
          </cell>
          <cell r="K613">
            <v>0</v>
          </cell>
          <cell r="L613">
            <v>105033596</v>
          </cell>
          <cell r="M613">
            <v>94237731</v>
          </cell>
          <cell r="N613">
            <v>1229838</v>
          </cell>
          <cell r="O613">
            <v>0</v>
          </cell>
          <cell r="P613">
            <v>5724127</v>
          </cell>
          <cell r="Q613">
            <v>13248</v>
          </cell>
          <cell r="R613">
            <v>3828652</v>
          </cell>
          <cell r="S613">
            <v>0</v>
          </cell>
          <cell r="T613">
            <v>0</v>
          </cell>
          <cell r="U613">
            <v>105033596</v>
          </cell>
          <cell r="V613">
            <v>0</v>
          </cell>
          <cell r="W613">
            <v>373</v>
          </cell>
          <cell r="X613">
            <v>0</v>
          </cell>
          <cell r="Y613">
            <v>-655</v>
          </cell>
          <cell r="Z613">
            <v>0</v>
          </cell>
          <cell r="AA613">
            <v>282</v>
          </cell>
          <cell r="AB613">
            <v>0</v>
          </cell>
          <cell r="AC613">
            <v>0</v>
          </cell>
          <cell r="AD613">
            <v>0</v>
          </cell>
        </row>
        <row r="614">
          <cell r="B614">
            <v>20301100</v>
          </cell>
          <cell r="C614" t="str">
            <v>مديرية الشباب والرياضة بالقليوبية</v>
          </cell>
          <cell r="D614">
            <v>87028218</v>
          </cell>
          <cell r="E614">
            <v>249261</v>
          </cell>
          <cell r="F614">
            <v>0</v>
          </cell>
          <cell r="G614">
            <v>4865433</v>
          </cell>
          <cell r="H614">
            <v>2500</v>
          </cell>
          <cell r="I614">
            <v>3385715</v>
          </cell>
          <cell r="J614">
            <v>0</v>
          </cell>
          <cell r="K614">
            <v>0</v>
          </cell>
          <cell r="L614">
            <v>95531126</v>
          </cell>
          <cell r="M614">
            <v>87028218</v>
          </cell>
          <cell r="N614">
            <v>249261</v>
          </cell>
          <cell r="O614">
            <v>0</v>
          </cell>
          <cell r="P614">
            <v>4865433</v>
          </cell>
          <cell r="Q614">
            <v>2500</v>
          </cell>
          <cell r="R614">
            <v>3385715</v>
          </cell>
          <cell r="S614">
            <v>0</v>
          </cell>
          <cell r="T614">
            <v>0</v>
          </cell>
          <cell r="U614">
            <v>95531126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0</v>
          </cell>
        </row>
        <row r="615">
          <cell r="B615">
            <v>20401100</v>
          </cell>
          <cell r="C615" t="str">
            <v>مديرية الشباب والرياضة بالغربية</v>
          </cell>
          <cell r="D615">
            <v>234946707</v>
          </cell>
          <cell r="E615">
            <v>542332</v>
          </cell>
          <cell r="F615">
            <v>0</v>
          </cell>
          <cell r="G615">
            <v>7090084</v>
          </cell>
          <cell r="H615">
            <v>27008</v>
          </cell>
          <cell r="I615">
            <v>5138664</v>
          </cell>
          <cell r="J615">
            <v>0</v>
          </cell>
          <cell r="K615">
            <v>0</v>
          </cell>
          <cell r="L615">
            <v>247744796</v>
          </cell>
          <cell r="M615">
            <v>234922270</v>
          </cell>
          <cell r="N615">
            <v>542332</v>
          </cell>
          <cell r="O615">
            <v>0</v>
          </cell>
          <cell r="P615">
            <v>5660486</v>
          </cell>
          <cell r="Q615">
            <v>27008</v>
          </cell>
          <cell r="R615">
            <v>5138664</v>
          </cell>
          <cell r="S615">
            <v>0</v>
          </cell>
          <cell r="T615">
            <v>0</v>
          </cell>
          <cell r="U615">
            <v>246290761</v>
          </cell>
          <cell r="V615">
            <v>24437</v>
          </cell>
          <cell r="W615">
            <v>0</v>
          </cell>
          <cell r="X615">
            <v>0</v>
          </cell>
          <cell r="Y615">
            <v>1429598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1454035</v>
          </cell>
        </row>
        <row r="616">
          <cell r="B616">
            <v>20501100</v>
          </cell>
          <cell r="C616" t="str">
            <v>مديرية الشباب والرياضة بالمنوفية</v>
          </cell>
          <cell r="D616">
            <v>152067731</v>
          </cell>
          <cell r="E616">
            <v>813670</v>
          </cell>
          <cell r="F616">
            <v>0</v>
          </cell>
          <cell r="G616">
            <v>5451842</v>
          </cell>
          <cell r="H616">
            <v>4998</v>
          </cell>
          <cell r="I616">
            <v>4771677</v>
          </cell>
          <cell r="J616">
            <v>0</v>
          </cell>
          <cell r="K616">
            <v>0</v>
          </cell>
          <cell r="L616">
            <v>163109917</v>
          </cell>
          <cell r="M616">
            <v>152167452</v>
          </cell>
          <cell r="N616">
            <v>831189</v>
          </cell>
          <cell r="O616">
            <v>0</v>
          </cell>
          <cell r="P616">
            <v>5333014</v>
          </cell>
          <cell r="Q616">
            <v>4998</v>
          </cell>
          <cell r="R616">
            <v>4771677</v>
          </cell>
          <cell r="S616">
            <v>0</v>
          </cell>
          <cell r="T616">
            <v>0</v>
          </cell>
          <cell r="U616">
            <v>163108329</v>
          </cell>
          <cell r="V616">
            <v>-99721</v>
          </cell>
          <cell r="W616">
            <v>-17519</v>
          </cell>
          <cell r="X616">
            <v>0</v>
          </cell>
          <cell r="Y616">
            <v>118828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1588</v>
          </cell>
        </row>
        <row r="617">
          <cell r="B617">
            <v>20601100</v>
          </cell>
          <cell r="C617" t="str">
            <v>مديرية الشباب والرياضة بكفرالشيخ</v>
          </cell>
          <cell r="D617">
            <v>109448952</v>
          </cell>
          <cell r="E617">
            <v>660622</v>
          </cell>
          <cell r="F617">
            <v>0</v>
          </cell>
          <cell r="G617">
            <v>5716531</v>
          </cell>
          <cell r="H617">
            <v>8229</v>
          </cell>
          <cell r="I617">
            <v>11050000</v>
          </cell>
          <cell r="J617">
            <v>0</v>
          </cell>
          <cell r="K617">
            <v>0</v>
          </cell>
          <cell r="L617">
            <v>126884334</v>
          </cell>
          <cell r="M617">
            <v>109448952</v>
          </cell>
          <cell r="N617">
            <v>660622</v>
          </cell>
          <cell r="O617">
            <v>0</v>
          </cell>
          <cell r="P617">
            <v>5716531</v>
          </cell>
          <cell r="Q617">
            <v>8229</v>
          </cell>
          <cell r="R617">
            <v>11050000</v>
          </cell>
          <cell r="S617">
            <v>0</v>
          </cell>
          <cell r="T617">
            <v>0</v>
          </cell>
          <cell r="U617">
            <v>126884334</v>
          </cell>
          <cell r="V617">
            <v>0</v>
          </cell>
          <cell r="W617">
            <v>0</v>
          </cell>
          <cell r="X617">
            <v>0</v>
          </cell>
          <cell r="Y617">
            <v>0</v>
          </cell>
          <cell r="Z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0</v>
          </cell>
        </row>
        <row r="618">
          <cell r="B618">
            <v>20701100</v>
          </cell>
          <cell r="C618" t="str">
            <v>مديرية الشباب والرياضة بالدقهلية</v>
          </cell>
          <cell r="D618">
            <v>325042341</v>
          </cell>
          <cell r="E618">
            <v>626685</v>
          </cell>
          <cell r="F618">
            <v>0</v>
          </cell>
          <cell r="G618">
            <v>9405848</v>
          </cell>
          <cell r="H618">
            <v>8472</v>
          </cell>
          <cell r="I618">
            <v>5000000</v>
          </cell>
          <cell r="J618">
            <v>0</v>
          </cell>
          <cell r="K618">
            <v>0</v>
          </cell>
          <cell r="L618">
            <v>340083346</v>
          </cell>
          <cell r="M618">
            <v>325042341</v>
          </cell>
          <cell r="N618">
            <v>626685</v>
          </cell>
          <cell r="O618">
            <v>0</v>
          </cell>
          <cell r="P618">
            <v>9405848</v>
          </cell>
          <cell r="Q618">
            <v>8472</v>
          </cell>
          <cell r="R618">
            <v>5015000</v>
          </cell>
          <cell r="S618">
            <v>0</v>
          </cell>
          <cell r="T618">
            <v>0</v>
          </cell>
          <cell r="U618">
            <v>340098346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-15000</v>
          </cell>
          <cell r="AB618">
            <v>0</v>
          </cell>
          <cell r="AC618">
            <v>0</v>
          </cell>
          <cell r="AD618">
            <v>-15000</v>
          </cell>
        </row>
        <row r="619">
          <cell r="B619">
            <v>20801100</v>
          </cell>
          <cell r="C619" t="str">
            <v>مديرية الشباب والرياضة بدمياط</v>
          </cell>
          <cell r="D619">
            <v>30811982</v>
          </cell>
          <cell r="E619">
            <v>338943</v>
          </cell>
          <cell r="F619">
            <v>0</v>
          </cell>
          <cell r="G619">
            <v>1863983</v>
          </cell>
          <cell r="H619">
            <v>2422</v>
          </cell>
          <cell r="I619">
            <v>284641</v>
          </cell>
          <cell r="J619">
            <v>0</v>
          </cell>
          <cell r="K619">
            <v>0</v>
          </cell>
          <cell r="L619">
            <v>33301971</v>
          </cell>
          <cell r="M619">
            <v>30811982</v>
          </cell>
          <cell r="N619">
            <v>338943</v>
          </cell>
          <cell r="O619">
            <v>0</v>
          </cell>
          <cell r="P619">
            <v>1863983</v>
          </cell>
          <cell r="Q619">
            <v>2422</v>
          </cell>
          <cell r="R619">
            <v>284641</v>
          </cell>
          <cell r="S619">
            <v>0</v>
          </cell>
          <cell r="T619">
            <v>0</v>
          </cell>
          <cell r="U619">
            <v>33301971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</row>
        <row r="620">
          <cell r="B620">
            <v>20901100</v>
          </cell>
          <cell r="C620" t="str">
            <v>مديرية الشباب والرياضة بالإسكندرية</v>
          </cell>
          <cell r="D620">
            <v>61652259</v>
          </cell>
          <cell r="E620">
            <v>1380490</v>
          </cell>
          <cell r="F620">
            <v>0</v>
          </cell>
          <cell r="G620">
            <v>2039442</v>
          </cell>
          <cell r="H620">
            <v>2818</v>
          </cell>
          <cell r="I620">
            <v>3929136</v>
          </cell>
          <cell r="J620">
            <v>0</v>
          </cell>
          <cell r="K620">
            <v>0</v>
          </cell>
          <cell r="L620">
            <v>69004145</v>
          </cell>
          <cell r="M620">
            <v>61652259</v>
          </cell>
          <cell r="N620">
            <v>1380490</v>
          </cell>
          <cell r="O620">
            <v>0</v>
          </cell>
          <cell r="P620">
            <v>2039442</v>
          </cell>
          <cell r="Q620">
            <v>2818</v>
          </cell>
          <cell r="R620">
            <v>3929136</v>
          </cell>
          <cell r="S620">
            <v>0</v>
          </cell>
          <cell r="T620">
            <v>0</v>
          </cell>
          <cell r="U620">
            <v>69004145</v>
          </cell>
          <cell r="V620">
            <v>0</v>
          </cell>
          <cell r="W620">
            <v>0</v>
          </cell>
          <cell r="X620">
            <v>0</v>
          </cell>
          <cell r="Y620">
            <v>0</v>
          </cell>
          <cell r="Z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0</v>
          </cell>
        </row>
        <row r="621">
          <cell r="B621">
            <v>21001100</v>
          </cell>
          <cell r="C621" t="str">
            <v>مديرية الشباب والرياضة بمطروح</v>
          </cell>
          <cell r="D621">
            <v>9973113</v>
          </cell>
          <cell r="E621">
            <v>766045</v>
          </cell>
          <cell r="F621">
            <v>0</v>
          </cell>
          <cell r="G621">
            <v>2109560</v>
          </cell>
          <cell r="H621">
            <v>3125</v>
          </cell>
          <cell r="I621">
            <v>2523055</v>
          </cell>
          <cell r="J621">
            <v>0</v>
          </cell>
          <cell r="K621">
            <v>0</v>
          </cell>
          <cell r="L621">
            <v>15374898</v>
          </cell>
          <cell r="M621">
            <v>9973113</v>
          </cell>
          <cell r="N621">
            <v>766045</v>
          </cell>
          <cell r="O621">
            <v>0</v>
          </cell>
          <cell r="P621">
            <v>2109560</v>
          </cell>
          <cell r="Q621">
            <v>3125</v>
          </cell>
          <cell r="R621">
            <v>2523055</v>
          </cell>
          <cell r="S621">
            <v>0</v>
          </cell>
          <cell r="T621">
            <v>0</v>
          </cell>
          <cell r="U621">
            <v>15374898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</row>
        <row r="622">
          <cell r="B622">
            <v>21101100</v>
          </cell>
          <cell r="C622" t="str">
            <v>مديرية الشباب والرياضة بالبحيرة</v>
          </cell>
          <cell r="D622">
            <v>119262302</v>
          </cell>
          <cell r="E622">
            <v>682656</v>
          </cell>
          <cell r="F622">
            <v>0</v>
          </cell>
          <cell r="G622">
            <v>7127163</v>
          </cell>
          <cell r="H622">
            <v>2606</v>
          </cell>
          <cell r="I622">
            <v>4825828</v>
          </cell>
          <cell r="J622">
            <v>0</v>
          </cell>
          <cell r="K622">
            <v>0</v>
          </cell>
          <cell r="L622">
            <v>131900555</v>
          </cell>
          <cell r="M622">
            <v>119262302</v>
          </cell>
          <cell r="N622">
            <v>682656</v>
          </cell>
          <cell r="O622">
            <v>0</v>
          </cell>
          <cell r="P622">
            <v>7127163</v>
          </cell>
          <cell r="Q622">
            <v>2606</v>
          </cell>
          <cell r="R622">
            <v>4825828</v>
          </cell>
          <cell r="S622">
            <v>0</v>
          </cell>
          <cell r="T622">
            <v>0</v>
          </cell>
          <cell r="U622">
            <v>131900555</v>
          </cell>
          <cell r="V622">
            <v>0</v>
          </cell>
          <cell r="W622">
            <v>0</v>
          </cell>
          <cell r="X622">
            <v>0</v>
          </cell>
          <cell r="Y622">
            <v>0</v>
          </cell>
          <cell r="Z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0</v>
          </cell>
        </row>
        <row r="623">
          <cell r="B623">
            <v>21201100</v>
          </cell>
          <cell r="C623" t="str">
            <v>مديرية الشباب والرياضة ببورسعيد</v>
          </cell>
          <cell r="D623">
            <v>39543196</v>
          </cell>
          <cell r="E623">
            <v>442054</v>
          </cell>
          <cell r="F623">
            <v>0</v>
          </cell>
          <cell r="G623">
            <v>1289094</v>
          </cell>
          <cell r="H623">
            <v>1224</v>
          </cell>
          <cell r="I623">
            <v>1618471</v>
          </cell>
          <cell r="J623">
            <v>0</v>
          </cell>
          <cell r="K623">
            <v>0</v>
          </cell>
          <cell r="L623">
            <v>42894039</v>
          </cell>
          <cell r="M623">
            <v>39542145</v>
          </cell>
          <cell r="N623">
            <v>442054</v>
          </cell>
          <cell r="O623">
            <v>0</v>
          </cell>
          <cell r="P623">
            <v>1289094</v>
          </cell>
          <cell r="Q623">
            <v>1224</v>
          </cell>
          <cell r="R623">
            <v>1618471</v>
          </cell>
          <cell r="S623">
            <v>0</v>
          </cell>
          <cell r="T623">
            <v>0</v>
          </cell>
          <cell r="U623">
            <v>42892988</v>
          </cell>
          <cell r="V623">
            <v>1051</v>
          </cell>
          <cell r="W623">
            <v>0</v>
          </cell>
          <cell r="X623">
            <v>0</v>
          </cell>
          <cell r="Y623">
            <v>0</v>
          </cell>
          <cell r="Z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1051</v>
          </cell>
        </row>
        <row r="624">
          <cell r="B624">
            <v>21301100</v>
          </cell>
          <cell r="C624" t="str">
            <v>مديرية الشباب والرياضة بالإسماعيلية</v>
          </cell>
          <cell r="D624">
            <v>30106332</v>
          </cell>
          <cell r="E624">
            <v>513075</v>
          </cell>
          <cell r="F624">
            <v>0</v>
          </cell>
          <cell r="G624">
            <v>3531649</v>
          </cell>
          <cell r="H624">
            <v>0</v>
          </cell>
          <cell r="I624">
            <v>398804</v>
          </cell>
          <cell r="J624">
            <v>0</v>
          </cell>
          <cell r="K624">
            <v>0</v>
          </cell>
          <cell r="L624">
            <v>34549861</v>
          </cell>
          <cell r="M624">
            <v>30106332</v>
          </cell>
          <cell r="N624">
            <v>513075</v>
          </cell>
          <cell r="O624">
            <v>0</v>
          </cell>
          <cell r="P624">
            <v>3531649</v>
          </cell>
          <cell r="Q624">
            <v>0</v>
          </cell>
          <cell r="R624">
            <v>398804</v>
          </cell>
          <cell r="S624">
            <v>0</v>
          </cell>
          <cell r="T624">
            <v>0</v>
          </cell>
          <cell r="U624">
            <v>34549861</v>
          </cell>
          <cell r="V624">
            <v>0</v>
          </cell>
          <cell r="W624">
            <v>0</v>
          </cell>
          <cell r="X624">
            <v>0</v>
          </cell>
          <cell r="Y624">
            <v>0</v>
          </cell>
          <cell r="Z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0</v>
          </cell>
        </row>
        <row r="625">
          <cell r="B625">
            <v>21401100</v>
          </cell>
          <cell r="C625" t="str">
            <v>مديرية الشباب والرياضة بالسويس</v>
          </cell>
          <cell r="D625">
            <v>17707838</v>
          </cell>
          <cell r="E625">
            <v>421202</v>
          </cell>
          <cell r="F625">
            <v>0</v>
          </cell>
          <cell r="G625">
            <v>1587505</v>
          </cell>
          <cell r="H625">
            <v>3586</v>
          </cell>
          <cell r="I625">
            <v>3760756</v>
          </cell>
          <cell r="J625">
            <v>0</v>
          </cell>
          <cell r="K625">
            <v>0</v>
          </cell>
          <cell r="L625">
            <v>23480887</v>
          </cell>
          <cell r="M625">
            <v>17707838</v>
          </cell>
          <cell r="N625">
            <v>421202</v>
          </cell>
          <cell r="O625">
            <v>0</v>
          </cell>
          <cell r="P625">
            <v>1587505</v>
          </cell>
          <cell r="Q625">
            <v>3586</v>
          </cell>
          <cell r="R625">
            <v>3760756</v>
          </cell>
          <cell r="S625">
            <v>0</v>
          </cell>
          <cell r="T625">
            <v>0</v>
          </cell>
          <cell r="U625">
            <v>23480887</v>
          </cell>
          <cell r="V625">
            <v>0</v>
          </cell>
          <cell r="W625">
            <v>0</v>
          </cell>
          <cell r="X625">
            <v>0</v>
          </cell>
          <cell r="Y625">
            <v>0</v>
          </cell>
          <cell r="Z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0</v>
          </cell>
        </row>
        <row r="626">
          <cell r="B626">
            <v>21501100</v>
          </cell>
          <cell r="C626" t="str">
            <v>مديرية الشباب والرياضة بالبحر الأحمر</v>
          </cell>
          <cell r="D626">
            <v>18067384</v>
          </cell>
          <cell r="E626">
            <v>3227952</v>
          </cell>
          <cell r="F626">
            <v>0</v>
          </cell>
          <cell r="G626">
            <v>1459814</v>
          </cell>
          <cell r="H626">
            <v>2407</v>
          </cell>
          <cell r="I626">
            <v>4131674</v>
          </cell>
          <cell r="J626">
            <v>0</v>
          </cell>
          <cell r="K626">
            <v>0</v>
          </cell>
          <cell r="L626">
            <v>26889232</v>
          </cell>
          <cell r="M626">
            <v>18067384</v>
          </cell>
          <cell r="N626">
            <v>3227952</v>
          </cell>
          <cell r="O626">
            <v>0</v>
          </cell>
          <cell r="P626">
            <v>1459814</v>
          </cell>
          <cell r="Q626">
            <v>2407</v>
          </cell>
          <cell r="R626">
            <v>4131674</v>
          </cell>
          <cell r="S626">
            <v>0</v>
          </cell>
          <cell r="T626">
            <v>0</v>
          </cell>
          <cell r="U626">
            <v>26889232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</row>
        <row r="627">
          <cell r="B627">
            <v>21601100</v>
          </cell>
          <cell r="C627" t="str">
            <v>مديرية الشباب والرياضة بشمال سيناء</v>
          </cell>
          <cell r="D627">
            <v>95114584</v>
          </cell>
          <cell r="E627">
            <v>3078094</v>
          </cell>
          <cell r="F627">
            <v>0</v>
          </cell>
          <cell r="G627">
            <v>2166754</v>
          </cell>
          <cell r="H627">
            <v>7512</v>
          </cell>
          <cell r="I627">
            <v>3499557</v>
          </cell>
          <cell r="J627">
            <v>0</v>
          </cell>
          <cell r="K627">
            <v>1284</v>
          </cell>
          <cell r="L627">
            <v>103867786</v>
          </cell>
          <cell r="M627">
            <v>95114584</v>
          </cell>
          <cell r="N627">
            <v>3078094</v>
          </cell>
          <cell r="O627">
            <v>0</v>
          </cell>
          <cell r="P627">
            <v>2166754</v>
          </cell>
          <cell r="Q627">
            <v>7512</v>
          </cell>
          <cell r="R627">
            <v>3499512</v>
          </cell>
          <cell r="S627">
            <v>0</v>
          </cell>
          <cell r="T627">
            <v>1284</v>
          </cell>
          <cell r="U627">
            <v>103867741</v>
          </cell>
          <cell r="V627">
            <v>0</v>
          </cell>
          <cell r="W627">
            <v>0</v>
          </cell>
          <cell r="X627">
            <v>0</v>
          </cell>
          <cell r="Y627">
            <v>0</v>
          </cell>
          <cell r="Z627">
            <v>0</v>
          </cell>
          <cell r="AA627">
            <v>45</v>
          </cell>
          <cell r="AB627">
            <v>0</v>
          </cell>
          <cell r="AC627">
            <v>0</v>
          </cell>
          <cell r="AD627">
            <v>45</v>
          </cell>
        </row>
        <row r="628">
          <cell r="B628">
            <v>21701100</v>
          </cell>
          <cell r="C628" t="str">
            <v>مديرية الشباب والرياضة بجنوب سيناء</v>
          </cell>
          <cell r="D628">
            <v>15147596</v>
          </cell>
          <cell r="E628">
            <v>1121175</v>
          </cell>
          <cell r="F628">
            <v>0</v>
          </cell>
          <cell r="G628">
            <v>1209973</v>
          </cell>
          <cell r="H628">
            <v>8881</v>
          </cell>
          <cell r="I628">
            <v>3998510</v>
          </cell>
          <cell r="J628">
            <v>0</v>
          </cell>
          <cell r="K628">
            <v>0</v>
          </cell>
          <cell r="L628">
            <v>21486135</v>
          </cell>
          <cell r="M628">
            <v>15147596</v>
          </cell>
          <cell r="N628">
            <v>1121642</v>
          </cell>
          <cell r="O628">
            <v>0</v>
          </cell>
          <cell r="P628">
            <v>1209973</v>
          </cell>
          <cell r="Q628">
            <v>8414</v>
          </cell>
          <cell r="R628">
            <v>3998510</v>
          </cell>
          <cell r="S628">
            <v>0</v>
          </cell>
          <cell r="T628">
            <v>0</v>
          </cell>
          <cell r="U628">
            <v>21486135</v>
          </cell>
          <cell r="V628">
            <v>0</v>
          </cell>
          <cell r="W628">
            <v>-467</v>
          </cell>
          <cell r="X628">
            <v>0</v>
          </cell>
          <cell r="Y628">
            <v>0</v>
          </cell>
          <cell r="Z628">
            <v>467</v>
          </cell>
          <cell r="AA628">
            <v>0</v>
          </cell>
          <cell r="AB628">
            <v>0</v>
          </cell>
          <cell r="AC628">
            <v>0</v>
          </cell>
          <cell r="AD628">
            <v>0</v>
          </cell>
        </row>
        <row r="629">
          <cell r="B629">
            <v>21801100</v>
          </cell>
          <cell r="C629" t="str">
            <v>مديرية الشباب والرياضة بالشرقية</v>
          </cell>
          <cell r="D629">
            <v>205926159</v>
          </cell>
          <cell r="E629">
            <v>612587</v>
          </cell>
          <cell r="F629">
            <v>0</v>
          </cell>
          <cell r="G629">
            <v>8175212</v>
          </cell>
          <cell r="H629">
            <v>1796</v>
          </cell>
          <cell r="I629">
            <v>2206062</v>
          </cell>
          <cell r="J629">
            <v>0</v>
          </cell>
          <cell r="K629">
            <v>0</v>
          </cell>
          <cell r="L629">
            <v>216921816</v>
          </cell>
          <cell r="M629">
            <v>205968807</v>
          </cell>
          <cell r="N629">
            <v>612587</v>
          </cell>
          <cell r="O629">
            <v>0</v>
          </cell>
          <cell r="P629">
            <v>8175212</v>
          </cell>
          <cell r="Q629">
            <v>1796</v>
          </cell>
          <cell r="R629">
            <v>2206062</v>
          </cell>
          <cell r="S629">
            <v>0</v>
          </cell>
          <cell r="T629">
            <v>0</v>
          </cell>
          <cell r="U629">
            <v>216964463</v>
          </cell>
          <cell r="V629">
            <v>-42648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-42647</v>
          </cell>
        </row>
        <row r="630">
          <cell r="B630">
            <v>21901100</v>
          </cell>
          <cell r="C630" t="str">
            <v>مديرية الشباب والرياضة بالفيوم</v>
          </cell>
          <cell r="D630">
            <v>75807470</v>
          </cell>
          <cell r="E630">
            <v>4577160</v>
          </cell>
          <cell r="F630">
            <v>0</v>
          </cell>
          <cell r="G630">
            <v>2039262</v>
          </cell>
          <cell r="H630">
            <v>2001</v>
          </cell>
          <cell r="I630">
            <v>2534909</v>
          </cell>
          <cell r="J630">
            <v>0</v>
          </cell>
          <cell r="K630">
            <v>0</v>
          </cell>
          <cell r="L630">
            <v>84960802</v>
          </cell>
          <cell r="M630">
            <v>75807470</v>
          </cell>
          <cell r="N630">
            <v>4577160</v>
          </cell>
          <cell r="O630">
            <v>0</v>
          </cell>
          <cell r="P630">
            <v>2039262</v>
          </cell>
          <cell r="Q630">
            <v>2001</v>
          </cell>
          <cell r="R630">
            <v>2534909</v>
          </cell>
          <cell r="S630">
            <v>0</v>
          </cell>
          <cell r="T630">
            <v>0</v>
          </cell>
          <cell r="U630">
            <v>84960802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0</v>
          </cell>
        </row>
        <row r="631">
          <cell r="B631">
            <v>22001100</v>
          </cell>
          <cell r="C631" t="str">
            <v>مديرية الشباب والرياضة ببنى سويف</v>
          </cell>
          <cell r="D631">
            <v>87415105</v>
          </cell>
          <cell r="E631">
            <v>295954</v>
          </cell>
          <cell r="F631">
            <v>0</v>
          </cell>
          <cell r="G631">
            <v>3866717</v>
          </cell>
          <cell r="H631">
            <v>1791</v>
          </cell>
          <cell r="I631">
            <v>2496800</v>
          </cell>
          <cell r="J631">
            <v>0</v>
          </cell>
          <cell r="K631">
            <v>1000</v>
          </cell>
          <cell r="L631">
            <v>94077367</v>
          </cell>
          <cell r="M631">
            <v>87415105</v>
          </cell>
          <cell r="N631">
            <v>295954</v>
          </cell>
          <cell r="O631">
            <v>0</v>
          </cell>
          <cell r="P631">
            <v>3866717</v>
          </cell>
          <cell r="Q631">
            <v>1791</v>
          </cell>
          <cell r="R631">
            <v>2496800</v>
          </cell>
          <cell r="S631">
            <v>0</v>
          </cell>
          <cell r="T631">
            <v>1000</v>
          </cell>
          <cell r="U631">
            <v>94077367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</row>
        <row r="632">
          <cell r="B632">
            <v>22101100</v>
          </cell>
          <cell r="C632" t="str">
            <v>مديرية الشباب والرياضة بالمنيا</v>
          </cell>
          <cell r="D632">
            <v>102531763</v>
          </cell>
          <cell r="E632">
            <v>806367</v>
          </cell>
          <cell r="F632">
            <v>0</v>
          </cell>
          <cell r="G632">
            <v>4678534</v>
          </cell>
          <cell r="H632">
            <v>10900</v>
          </cell>
          <cell r="I632">
            <v>3559736</v>
          </cell>
          <cell r="J632">
            <v>0</v>
          </cell>
          <cell r="K632">
            <v>0</v>
          </cell>
          <cell r="L632">
            <v>111587299</v>
          </cell>
          <cell r="M632">
            <v>102531763</v>
          </cell>
          <cell r="N632">
            <v>806367</v>
          </cell>
          <cell r="O632">
            <v>0</v>
          </cell>
          <cell r="P632">
            <v>4678534</v>
          </cell>
          <cell r="Q632">
            <v>10900</v>
          </cell>
          <cell r="R632">
            <v>3559736</v>
          </cell>
          <cell r="S632">
            <v>0</v>
          </cell>
          <cell r="T632">
            <v>0</v>
          </cell>
          <cell r="U632">
            <v>111587299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</row>
        <row r="633">
          <cell r="B633">
            <v>22201100</v>
          </cell>
          <cell r="C633" t="str">
            <v>مديرية الشباب والرياضة بأسيوط</v>
          </cell>
          <cell r="D633">
            <v>90998100</v>
          </cell>
          <cell r="E633">
            <v>4003499</v>
          </cell>
          <cell r="F633">
            <v>0</v>
          </cell>
          <cell r="G633">
            <v>3816995</v>
          </cell>
          <cell r="H633">
            <v>9865</v>
          </cell>
          <cell r="I633">
            <v>2099656</v>
          </cell>
          <cell r="J633">
            <v>0</v>
          </cell>
          <cell r="K633">
            <v>0</v>
          </cell>
          <cell r="L633">
            <v>100928115</v>
          </cell>
          <cell r="M633">
            <v>90998100</v>
          </cell>
          <cell r="N633">
            <v>4003499</v>
          </cell>
          <cell r="O633">
            <v>0</v>
          </cell>
          <cell r="P633">
            <v>3816995</v>
          </cell>
          <cell r="Q633">
            <v>9865</v>
          </cell>
          <cell r="R633">
            <v>2099656</v>
          </cell>
          <cell r="S633">
            <v>0</v>
          </cell>
          <cell r="T633">
            <v>0</v>
          </cell>
          <cell r="U633">
            <v>100928115</v>
          </cell>
          <cell r="V633">
            <v>0</v>
          </cell>
          <cell r="W633">
            <v>0</v>
          </cell>
          <cell r="X633">
            <v>0</v>
          </cell>
          <cell r="Y633">
            <v>0</v>
          </cell>
          <cell r="Z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0</v>
          </cell>
        </row>
        <row r="634">
          <cell r="B634">
            <v>22301100</v>
          </cell>
          <cell r="C634" t="str">
            <v>مديرية الشباب والرياضة بالوادى الجديد</v>
          </cell>
          <cell r="D634">
            <v>30104706</v>
          </cell>
          <cell r="E634">
            <v>3928094</v>
          </cell>
          <cell r="F634">
            <v>0</v>
          </cell>
          <cell r="G634">
            <v>2106614</v>
          </cell>
          <cell r="H634">
            <v>5840</v>
          </cell>
          <cell r="I634">
            <v>5311000</v>
          </cell>
          <cell r="J634">
            <v>0</v>
          </cell>
          <cell r="K634">
            <v>0</v>
          </cell>
          <cell r="L634">
            <v>41456255</v>
          </cell>
          <cell r="M634">
            <v>30104706</v>
          </cell>
          <cell r="N634">
            <v>3928094</v>
          </cell>
          <cell r="O634">
            <v>0</v>
          </cell>
          <cell r="P634">
            <v>2106614</v>
          </cell>
          <cell r="Q634">
            <v>5840</v>
          </cell>
          <cell r="R634">
            <v>5311000</v>
          </cell>
          <cell r="S634">
            <v>0</v>
          </cell>
          <cell r="T634">
            <v>0</v>
          </cell>
          <cell r="U634">
            <v>41456255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</row>
        <row r="635">
          <cell r="B635">
            <v>22401100</v>
          </cell>
          <cell r="C635" t="str">
            <v>مديرية الشباب والرياضة بسوهاج</v>
          </cell>
          <cell r="D635">
            <v>135511708</v>
          </cell>
          <cell r="E635">
            <v>9198162</v>
          </cell>
          <cell r="F635">
            <v>0</v>
          </cell>
          <cell r="G635">
            <v>4682358</v>
          </cell>
          <cell r="H635">
            <v>13915</v>
          </cell>
          <cell r="I635">
            <v>2999247</v>
          </cell>
          <cell r="J635">
            <v>0</v>
          </cell>
          <cell r="K635">
            <v>0</v>
          </cell>
          <cell r="L635">
            <v>152405390</v>
          </cell>
          <cell r="M635">
            <v>135511708</v>
          </cell>
          <cell r="N635">
            <v>9198162</v>
          </cell>
          <cell r="O635">
            <v>0</v>
          </cell>
          <cell r="P635">
            <v>4682358</v>
          </cell>
          <cell r="Q635">
            <v>13915</v>
          </cell>
          <cell r="R635">
            <v>2999247</v>
          </cell>
          <cell r="S635">
            <v>0</v>
          </cell>
          <cell r="T635">
            <v>0</v>
          </cell>
          <cell r="U635">
            <v>152405390</v>
          </cell>
          <cell r="V635">
            <v>0</v>
          </cell>
          <cell r="W635">
            <v>0</v>
          </cell>
          <cell r="X635">
            <v>0</v>
          </cell>
          <cell r="Y635">
            <v>0</v>
          </cell>
          <cell r="Z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0</v>
          </cell>
        </row>
        <row r="636">
          <cell r="B636">
            <v>22501100</v>
          </cell>
          <cell r="C636" t="str">
            <v>مديرية الشباب والرياضة بقنا</v>
          </cell>
          <cell r="D636">
            <v>114082085</v>
          </cell>
          <cell r="E636">
            <v>11538393</v>
          </cell>
          <cell r="F636">
            <v>0</v>
          </cell>
          <cell r="G636">
            <v>4367092</v>
          </cell>
          <cell r="H636">
            <v>632</v>
          </cell>
          <cell r="I636">
            <v>2974164</v>
          </cell>
          <cell r="J636">
            <v>0</v>
          </cell>
          <cell r="K636">
            <v>0</v>
          </cell>
          <cell r="L636">
            <v>132962366</v>
          </cell>
          <cell r="M636">
            <v>114082085</v>
          </cell>
          <cell r="N636">
            <v>11538393</v>
          </cell>
          <cell r="O636">
            <v>0</v>
          </cell>
          <cell r="P636">
            <v>4367092</v>
          </cell>
          <cell r="Q636">
            <v>632</v>
          </cell>
          <cell r="R636">
            <v>2974164</v>
          </cell>
          <cell r="S636">
            <v>0</v>
          </cell>
          <cell r="T636">
            <v>0</v>
          </cell>
          <cell r="U636">
            <v>132962366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</row>
        <row r="637">
          <cell r="B637">
            <v>22601100</v>
          </cell>
          <cell r="C637" t="str">
            <v>مديرية الشباب والرياضة بأسوان</v>
          </cell>
          <cell r="D637">
            <v>62046082</v>
          </cell>
          <cell r="E637">
            <v>6629923</v>
          </cell>
          <cell r="F637">
            <v>0</v>
          </cell>
          <cell r="G637">
            <v>4255209</v>
          </cell>
          <cell r="H637">
            <v>6173</v>
          </cell>
          <cell r="I637">
            <v>3321031</v>
          </cell>
          <cell r="J637">
            <v>0</v>
          </cell>
          <cell r="K637">
            <v>0</v>
          </cell>
          <cell r="L637">
            <v>76258418</v>
          </cell>
          <cell r="M637">
            <v>62046082</v>
          </cell>
          <cell r="N637">
            <v>6629923</v>
          </cell>
          <cell r="O637">
            <v>0</v>
          </cell>
          <cell r="P637">
            <v>4255209</v>
          </cell>
          <cell r="Q637">
            <v>6173</v>
          </cell>
          <cell r="R637">
            <v>3321031</v>
          </cell>
          <cell r="S637">
            <v>0</v>
          </cell>
          <cell r="T637">
            <v>0</v>
          </cell>
          <cell r="U637">
            <v>76258418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</row>
        <row r="638">
          <cell r="B638">
            <v>22701100</v>
          </cell>
          <cell r="C638" t="str">
            <v>مديرية الشباب والرياضة بالأقصر</v>
          </cell>
          <cell r="D638">
            <v>59356272</v>
          </cell>
          <cell r="E638">
            <v>5982883</v>
          </cell>
          <cell r="F638">
            <v>0</v>
          </cell>
          <cell r="G638">
            <v>3078183</v>
          </cell>
          <cell r="H638">
            <v>4000</v>
          </cell>
          <cell r="I638">
            <v>4153104</v>
          </cell>
          <cell r="J638">
            <v>0</v>
          </cell>
          <cell r="K638">
            <v>0</v>
          </cell>
          <cell r="L638">
            <v>72574442</v>
          </cell>
          <cell r="M638">
            <v>59356272</v>
          </cell>
          <cell r="N638">
            <v>5981967</v>
          </cell>
          <cell r="O638">
            <v>0</v>
          </cell>
          <cell r="P638">
            <v>3078183</v>
          </cell>
          <cell r="Q638">
            <v>4000</v>
          </cell>
          <cell r="R638">
            <v>4153104</v>
          </cell>
          <cell r="S638">
            <v>0</v>
          </cell>
          <cell r="T638">
            <v>0</v>
          </cell>
          <cell r="U638">
            <v>72573525</v>
          </cell>
          <cell r="V638">
            <v>0</v>
          </cell>
          <cell r="W638">
            <v>916</v>
          </cell>
          <cell r="X638">
            <v>0</v>
          </cell>
          <cell r="Y638">
            <v>0</v>
          </cell>
          <cell r="Z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917</v>
          </cell>
        </row>
        <row r="639">
          <cell r="B639">
            <v>31900100</v>
          </cell>
          <cell r="C639" t="str">
            <v>قطاع الأمانة العامة للمجلس الأعلى للآثار</v>
          </cell>
          <cell r="D639">
            <v>0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</row>
        <row r="640">
          <cell r="B640">
            <v>31900200</v>
          </cell>
          <cell r="C640" t="str">
            <v>قطاع المشروعات</v>
          </cell>
          <cell r="D640">
            <v>0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  <cell r="X640">
            <v>0</v>
          </cell>
          <cell r="Y640">
            <v>0</v>
          </cell>
          <cell r="Z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0</v>
          </cell>
        </row>
        <row r="641">
          <cell r="B641">
            <v>31900300</v>
          </cell>
          <cell r="C641" t="str">
            <v>قطاع صندوق تمويل الآثار والمتاحف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</row>
        <row r="642">
          <cell r="B642">
            <v>31900400</v>
          </cell>
          <cell r="C642" t="str">
            <v>قطاع المتاحف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</row>
        <row r="643">
          <cell r="B643">
            <v>31900500</v>
          </cell>
          <cell r="C643" t="str">
            <v>قطاع الآثار المصرية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  <cell r="X643">
            <v>0</v>
          </cell>
          <cell r="Y643">
            <v>0</v>
          </cell>
          <cell r="Z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0</v>
          </cell>
        </row>
        <row r="644">
          <cell r="B644">
            <v>31900600</v>
          </cell>
          <cell r="C644" t="str">
            <v>قطاع الآثار الإسلامية والقبطية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</row>
        <row r="645">
          <cell r="B645">
            <v>31900700</v>
          </cell>
          <cell r="C645" t="str">
            <v>المجلس الأعلى للآثار</v>
          </cell>
          <cell r="D645">
            <v>1782941525</v>
          </cell>
          <cell r="E645">
            <v>148341871</v>
          </cell>
          <cell r="F645">
            <v>687411</v>
          </cell>
          <cell r="G645">
            <v>1096931</v>
          </cell>
          <cell r="H645">
            <v>136102218</v>
          </cell>
          <cell r="I645">
            <v>982996020</v>
          </cell>
          <cell r="J645">
            <v>0</v>
          </cell>
          <cell r="K645">
            <v>17556810</v>
          </cell>
          <cell r="L645">
            <v>3069722786</v>
          </cell>
          <cell r="M645">
            <v>1782885238</v>
          </cell>
          <cell r="N645">
            <v>147929376</v>
          </cell>
          <cell r="O645">
            <v>687411</v>
          </cell>
          <cell r="P645">
            <v>1106704</v>
          </cell>
          <cell r="Q645">
            <v>145642384</v>
          </cell>
          <cell r="R645">
            <v>983001371</v>
          </cell>
          <cell r="S645">
            <v>0</v>
          </cell>
          <cell r="T645">
            <v>17556810</v>
          </cell>
          <cell r="U645">
            <v>3078809295</v>
          </cell>
          <cell r="V645">
            <v>56287</v>
          </cell>
          <cell r="W645">
            <v>412495</v>
          </cell>
          <cell r="X645">
            <v>0</v>
          </cell>
          <cell r="Y645">
            <v>-9773</v>
          </cell>
          <cell r="Z645">
            <v>-9540166</v>
          </cell>
          <cell r="AA645">
            <v>-5351</v>
          </cell>
          <cell r="AB645">
            <v>0</v>
          </cell>
          <cell r="AC645">
            <v>0</v>
          </cell>
          <cell r="AD645">
            <v>-9086509</v>
          </cell>
        </row>
        <row r="646">
          <cell r="B646">
            <v>32000100</v>
          </cell>
          <cell r="C646" t="str">
            <v>البيت الفني للموسيقي ودار الأوبرا</v>
          </cell>
          <cell r="D646">
            <v>179760531</v>
          </cell>
          <cell r="E646">
            <v>41072191</v>
          </cell>
          <cell r="F646">
            <v>0</v>
          </cell>
          <cell r="G646">
            <v>79471690</v>
          </cell>
          <cell r="H646">
            <v>779393</v>
          </cell>
          <cell r="I646">
            <v>131564449</v>
          </cell>
          <cell r="J646">
            <v>0</v>
          </cell>
          <cell r="K646">
            <v>0</v>
          </cell>
          <cell r="L646">
            <v>432648254</v>
          </cell>
          <cell r="M646">
            <v>180137927</v>
          </cell>
          <cell r="N646">
            <v>43029590</v>
          </cell>
          <cell r="O646">
            <v>0</v>
          </cell>
          <cell r="P646">
            <v>79471686</v>
          </cell>
          <cell r="Q646">
            <v>529393</v>
          </cell>
          <cell r="R646">
            <v>131564449</v>
          </cell>
          <cell r="S646">
            <v>0</v>
          </cell>
          <cell r="T646">
            <v>0</v>
          </cell>
          <cell r="U646">
            <v>434733045</v>
          </cell>
          <cell r="V646">
            <v>-377396</v>
          </cell>
          <cell r="W646">
            <v>-1957399</v>
          </cell>
          <cell r="X646">
            <v>0</v>
          </cell>
          <cell r="Y646">
            <v>4</v>
          </cell>
          <cell r="Z646">
            <v>250000</v>
          </cell>
          <cell r="AA646">
            <v>0</v>
          </cell>
          <cell r="AB646">
            <v>0</v>
          </cell>
          <cell r="AC646">
            <v>0</v>
          </cell>
          <cell r="AD646">
            <v>-2084791</v>
          </cell>
        </row>
        <row r="647">
          <cell r="B647">
            <v>32000200</v>
          </cell>
          <cell r="C647" t="str">
            <v>صندوق تمويل نشاط ومشروعات دار الأوبرا</v>
          </cell>
          <cell r="D647">
            <v>13802656</v>
          </cell>
          <cell r="E647">
            <v>3836410</v>
          </cell>
          <cell r="F647">
            <v>0</v>
          </cell>
          <cell r="G647">
            <v>7075813</v>
          </cell>
          <cell r="H647">
            <v>6667706</v>
          </cell>
          <cell r="I647">
            <v>0</v>
          </cell>
          <cell r="J647">
            <v>0</v>
          </cell>
          <cell r="K647">
            <v>0</v>
          </cell>
          <cell r="L647">
            <v>31382585</v>
          </cell>
          <cell r="M647">
            <v>13802656</v>
          </cell>
          <cell r="N647">
            <v>3836410</v>
          </cell>
          <cell r="O647">
            <v>0</v>
          </cell>
          <cell r="P647">
            <v>7075813</v>
          </cell>
          <cell r="Q647">
            <v>5963361</v>
          </cell>
          <cell r="R647">
            <v>0</v>
          </cell>
          <cell r="S647">
            <v>0</v>
          </cell>
          <cell r="T647">
            <v>0</v>
          </cell>
          <cell r="U647">
            <v>30678240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704345</v>
          </cell>
          <cell r="AA647">
            <v>0</v>
          </cell>
          <cell r="AB647">
            <v>0</v>
          </cell>
          <cell r="AC647">
            <v>0</v>
          </cell>
          <cell r="AD647">
            <v>704345</v>
          </cell>
        </row>
        <row r="648">
          <cell r="B648">
            <v>32100100</v>
          </cell>
          <cell r="C648" t="str">
            <v>الهيئة العامة لصندوق تمويل مباني وزارة الخارجية بالخارج</v>
          </cell>
          <cell r="D648">
            <v>18300164</v>
          </cell>
          <cell r="E648">
            <v>241206434</v>
          </cell>
          <cell r="F648">
            <v>0</v>
          </cell>
          <cell r="G648">
            <v>64601161</v>
          </cell>
          <cell r="H648">
            <v>102380084</v>
          </cell>
          <cell r="I648">
            <v>402582857</v>
          </cell>
          <cell r="J648">
            <v>0</v>
          </cell>
          <cell r="K648">
            <v>0</v>
          </cell>
          <cell r="L648">
            <v>829070700</v>
          </cell>
          <cell r="M648">
            <v>18300164</v>
          </cell>
          <cell r="N648">
            <v>243409231</v>
          </cell>
          <cell r="O648">
            <v>0</v>
          </cell>
          <cell r="P648">
            <v>64601161</v>
          </cell>
          <cell r="Q648">
            <v>103816584</v>
          </cell>
          <cell r="R648">
            <v>402594580</v>
          </cell>
          <cell r="S648">
            <v>0</v>
          </cell>
          <cell r="T648">
            <v>0</v>
          </cell>
          <cell r="U648">
            <v>832721720</v>
          </cell>
          <cell r="V648">
            <v>0</v>
          </cell>
          <cell r="W648">
            <v>-2202797</v>
          </cell>
          <cell r="X648">
            <v>0</v>
          </cell>
          <cell r="Y648">
            <v>0</v>
          </cell>
          <cell r="Z648">
            <v>-1436500</v>
          </cell>
          <cell r="AA648">
            <v>-11723</v>
          </cell>
          <cell r="AB648">
            <v>0</v>
          </cell>
          <cell r="AC648">
            <v>0</v>
          </cell>
          <cell r="AD648">
            <v>-3651020</v>
          </cell>
        </row>
        <row r="649">
          <cell r="B649">
            <v>32100200</v>
          </cell>
          <cell r="C649" t="str">
            <v>الصندوق المصري للتعاون الفنى مع أفريقيا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  <cell r="X649">
            <v>0</v>
          </cell>
          <cell r="Y649">
            <v>0</v>
          </cell>
          <cell r="Z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0</v>
          </cell>
        </row>
        <row r="650">
          <cell r="B650">
            <v>32100300</v>
          </cell>
          <cell r="C650" t="str">
            <v>صندوق التعاون الفني مع دول الكومنولث والدول الاسلامية والأوربية والدول المستقلة حديثا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  <cell r="K650">
            <v>0</v>
          </cell>
          <cell r="L650">
            <v>0</v>
          </cell>
          <cell r="M650">
            <v>0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  <cell r="X650">
            <v>0</v>
          </cell>
          <cell r="Y650">
            <v>0</v>
          </cell>
          <cell r="Z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0</v>
          </cell>
        </row>
        <row r="651">
          <cell r="B651">
            <v>32106200</v>
          </cell>
          <cell r="C651" t="str">
            <v>المجلس القومي للشباب</v>
          </cell>
          <cell r="D651">
            <v>119808636</v>
          </cell>
          <cell r="E651">
            <v>25725750</v>
          </cell>
          <cell r="F651">
            <v>0</v>
          </cell>
          <cell r="G651">
            <v>644500571</v>
          </cell>
          <cell r="H651">
            <v>13046949</v>
          </cell>
          <cell r="I651">
            <v>849762000</v>
          </cell>
          <cell r="J651">
            <v>0</v>
          </cell>
          <cell r="K651">
            <v>0</v>
          </cell>
          <cell r="L651">
            <v>1652843907</v>
          </cell>
          <cell r="M651">
            <v>123786920</v>
          </cell>
          <cell r="N651">
            <v>28204319</v>
          </cell>
          <cell r="O651">
            <v>0</v>
          </cell>
          <cell r="P651">
            <v>654832865</v>
          </cell>
          <cell r="Q651">
            <v>36692199</v>
          </cell>
          <cell r="R651">
            <v>935875441</v>
          </cell>
          <cell r="S651">
            <v>0</v>
          </cell>
          <cell r="T651">
            <v>0</v>
          </cell>
          <cell r="U651">
            <v>1779391746</v>
          </cell>
          <cell r="V651">
            <v>-3978284</v>
          </cell>
          <cell r="W651">
            <v>-2478569</v>
          </cell>
          <cell r="X651">
            <v>0</v>
          </cell>
          <cell r="Y651">
            <v>-10332294</v>
          </cell>
          <cell r="Z651">
            <v>-23645250</v>
          </cell>
          <cell r="AA651">
            <v>-86113441</v>
          </cell>
          <cell r="AB651">
            <v>0</v>
          </cell>
          <cell r="AC651">
            <v>0</v>
          </cell>
          <cell r="AD651">
            <v>-126547839</v>
          </cell>
        </row>
        <row r="652">
          <cell r="B652">
            <v>32106300</v>
          </cell>
          <cell r="C652" t="str">
            <v>هيئة استاد القاهرة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M652">
            <v>0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  <cell r="X652">
            <v>0</v>
          </cell>
          <cell r="Y652">
            <v>0</v>
          </cell>
          <cell r="Z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0</v>
          </cell>
        </row>
        <row r="653">
          <cell r="B653">
            <v>32106400</v>
          </cell>
          <cell r="C653" t="str">
            <v>المجلس القومي للرياضة</v>
          </cell>
          <cell r="D653">
            <v>126284859</v>
          </cell>
          <cell r="E653">
            <v>12947283</v>
          </cell>
          <cell r="F653">
            <v>0</v>
          </cell>
          <cell r="G653">
            <v>464232594</v>
          </cell>
          <cell r="H653">
            <v>25977940</v>
          </cell>
          <cell r="I653">
            <v>648104663</v>
          </cell>
          <cell r="J653">
            <v>0</v>
          </cell>
          <cell r="K653">
            <v>0</v>
          </cell>
          <cell r="L653">
            <v>1277547339</v>
          </cell>
          <cell r="M653">
            <v>131138553</v>
          </cell>
          <cell r="N653">
            <v>15809960</v>
          </cell>
          <cell r="O653">
            <v>0</v>
          </cell>
          <cell r="P653">
            <v>492234841</v>
          </cell>
          <cell r="Q653">
            <v>60681664</v>
          </cell>
          <cell r="R653">
            <v>658104663</v>
          </cell>
          <cell r="S653">
            <v>0</v>
          </cell>
          <cell r="T653">
            <v>0</v>
          </cell>
          <cell r="U653">
            <v>1357969680</v>
          </cell>
          <cell r="V653">
            <v>-4853694</v>
          </cell>
          <cell r="W653">
            <v>-2862677</v>
          </cell>
          <cell r="X653">
            <v>0</v>
          </cell>
          <cell r="Y653">
            <v>-28002247</v>
          </cell>
          <cell r="Z653">
            <v>-34703724</v>
          </cell>
          <cell r="AA653">
            <v>-10000000</v>
          </cell>
          <cell r="AB653">
            <v>0</v>
          </cell>
          <cell r="AC653">
            <v>0</v>
          </cell>
          <cell r="AD653">
            <v>-80422341</v>
          </cell>
        </row>
        <row r="654">
          <cell r="B654">
            <v>32106500</v>
          </cell>
          <cell r="C654" t="str">
            <v>الهيئه المصريه العامه للكتاب</v>
          </cell>
          <cell r="D654">
            <v>114015860</v>
          </cell>
          <cell r="E654">
            <v>144082445</v>
          </cell>
          <cell r="F654">
            <v>0</v>
          </cell>
          <cell r="G654">
            <v>5936644</v>
          </cell>
          <cell r="H654">
            <v>489679</v>
          </cell>
          <cell r="I654">
            <v>77078654</v>
          </cell>
          <cell r="J654">
            <v>0</v>
          </cell>
          <cell r="K654">
            <v>0</v>
          </cell>
          <cell r="L654">
            <v>341603283</v>
          </cell>
          <cell r="M654">
            <v>114015860</v>
          </cell>
          <cell r="N654">
            <v>144082445</v>
          </cell>
          <cell r="O654">
            <v>0</v>
          </cell>
          <cell r="P654">
            <v>5936644</v>
          </cell>
          <cell r="Q654">
            <v>489679</v>
          </cell>
          <cell r="R654">
            <v>77148654</v>
          </cell>
          <cell r="S654">
            <v>0</v>
          </cell>
          <cell r="T654">
            <v>0</v>
          </cell>
          <cell r="U654">
            <v>341673283</v>
          </cell>
          <cell r="V654">
            <v>0</v>
          </cell>
          <cell r="W654">
            <v>0</v>
          </cell>
          <cell r="X654">
            <v>0</v>
          </cell>
          <cell r="Y654">
            <v>0</v>
          </cell>
          <cell r="Z654">
            <v>0</v>
          </cell>
          <cell r="AA654">
            <v>-70000</v>
          </cell>
          <cell r="AB654">
            <v>0</v>
          </cell>
          <cell r="AC654">
            <v>0</v>
          </cell>
          <cell r="AD654">
            <v>-70000</v>
          </cell>
        </row>
        <row r="655">
          <cell r="B655">
            <v>32106600</v>
          </cell>
          <cell r="C655" t="str">
            <v>أكاديمية الفنون</v>
          </cell>
          <cell r="D655">
            <v>167902382</v>
          </cell>
          <cell r="E655">
            <v>34934134</v>
          </cell>
          <cell r="F655">
            <v>0</v>
          </cell>
          <cell r="G655">
            <v>3443095</v>
          </cell>
          <cell r="H655">
            <v>3108252</v>
          </cell>
          <cell r="I655">
            <v>192364205</v>
          </cell>
          <cell r="J655">
            <v>0</v>
          </cell>
          <cell r="K655">
            <v>0</v>
          </cell>
          <cell r="L655">
            <v>401752068</v>
          </cell>
          <cell r="M655">
            <v>167830394</v>
          </cell>
          <cell r="N655">
            <v>35683982</v>
          </cell>
          <cell r="O655">
            <v>0</v>
          </cell>
          <cell r="P655">
            <v>3427450</v>
          </cell>
          <cell r="Q655">
            <v>6636438</v>
          </cell>
          <cell r="R655">
            <v>192364205</v>
          </cell>
          <cell r="S655">
            <v>0</v>
          </cell>
          <cell r="T655">
            <v>0</v>
          </cell>
          <cell r="U655">
            <v>405942470</v>
          </cell>
          <cell r="V655">
            <v>71988</v>
          </cell>
          <cell r="W655">
            <v>-749848</v>
          </cell>
          <cell r="X655">
            <v>0</v>
          </cell>
          <cell r="Y655">
            <v>15645</v>
          </cell>
          <cell r="Z655">
            <v>-3528186</v>
          </cell>
          <cell r="AA655">
            <v>0</v>
          </cell>
          <cell r="AB655">
            <v>0</v>
          </cell>
          <cell r="AC655">
            <v>0</v>
          </cell>
          <cell r="AD655">
            <v>-4190402</v>
          </cell>
        </row>
        <row r="656">
          <cell r="B656">
            <v>32106700</v>
          </cell>
          <cell r="C656" t="str">
            <v>الهيئة العامة لقصور الثقافة</v>
          </cell>
          <cell r="D656">
            <v>674940839</v>
          </cell>
          <cell r="E656">
            <v>107799029</v>
          </cell>
          <cell r="F656">
            <v>0</v>
          </cell>
          <cell r="G656">
            <v>22359897</v>
          </cell>
          <cell r="H656">
            <v>247213</v>
          </cell>
          <cell r="I656">
            <v>444309877</v>
          </cell>
          <cell r="J656">
            <v>0</v>
          </cell>
          <cell r="K656">
            <v>0</v>
          </cell>
          <cell r="L656">
            <v>1249656856</v>
          </cell>
          <cell r="M656">
            <v>674977993</v>
          </cell>
          <cell r="N656">
            <v>107797779</v>
          </cell>
          <cell r="O656">
            <v>0</v>
          </cell>
          <cell r="P656">
            <v>22323993</v>
          </cell>
          <cell r="Q656">
            <v>247213</v>
          </cell>
          <cell r="R656">
            <v>444447910</v>
          </cell>
          <cell r="S656">
            <v>0</v>
          </cell>
          <cell r="T656">
            <v>0</v>
          </cell>
          <cell r="U656">
            <v>1249794889</v>
          </cell>
          <cell r="V656">
            <v>-37154</v>
          </cell>
          <cell r="W656">
            <v>1250</v>
          </cell>
          <cell r="X656">
            <v>0</v>
          </cell>
          <cell r="Y656">
            <v>35904</v>
          </cell>
          <cell r="Z656">
            <v>0</v>
          </cell>
          <cell r="AA656">
            <v>-138033</v>
          </cell>
          <cell r="AB656">
            <v>0</v>
          </cell>
          <cell r="AC656">
            <v>0</v>
          </cell>
          <cell r="AD656">
            <v>-138033</v>
          </cell>
        </row>
        <row r="657">
          <cell r="B657">
            <v>32106800</v>
          </cell>
          <cell r="C657" t="str">
            <v>صندوق التنمية الثقافية</v>
          </cell>
          <cell r="D657">
            <v>26337423</v>
          </cell>
          <cell r="E657">
            <v>8839201</v>
          </cell>
          <cell r="F657">
            <v>0</v>
          </cell>
          <cell r="G657">
            <v>6530440</v>
          </cell>
          <cell r="H657">
            <v>1999097</v>
          </cell>
          <cell r="I657">
            <v>21125800</v>
          </cell>
          <cell r="J657">
            <v>0</v>
          </cell>
          <cell r="K657">
            <v>0</v>
          </cell>
          <cell r="L657">
            <v>64831961</v>
          </cell>
          <cell r="M657">
            <v>26337423</v>
          </cell>
          <cell r="N657">
            <v>8839201</v>
          </cell>
          <cell r="O657">
            <v>0</v>
          </cell>
          <cell r="P657">
            <v>6530440</v>
          </cell>
          <cell r="Q657">
            <v>1999097</v>
          </cell>
          <cell r="R657">
            <v>21125800</v>
          </cell>
          <cell r="S657">
            <v>0</v>
          </cell>
          <cell r="T657">
            <v>0</v>
          </cell>
          <cell r="U657">
            <v>64831961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0</v>
          </cell>
        </row>
        <row r="658">
          <cell r="B658">
            <v>32106900</v>
          </cell>
          <cell r="C658" t="str">
            <v>الهيئة العامة لدار الكتب والوثائق القومية</v>
          </cell>
          <cell r="D658">
            <v>98595962</v>
          </cell>
          <cell r="E658">
            <v>15289275</v>
          </cell>
          <cell r="F658">
            <v>0</v>
          </cell>
          <cell r="G658">
            <v>2539942</v>
          </cell>
          <cell r="H658">
            <v>246937</v>
          </cell>
          <cell r="I658">
            <v>50412397</v>
          </cell>
          <cell r="J658">
            <v>0</v>
          </cell>
          <cell r="K658">
            <v>0</v>
          </cell>
          <cell r="L658">
            <v>167084513</v>
          </cell>
          <cell r="M658">
            <v>98595962</v>
          </cell>
          <cell r="N658">
            <v>15289275</v>
          </cell>
          <cell r="O658">
            <v>0</v>
          </cell>
          <cell r="P658">
            <v>2539942</v>
          </cell>
          <cell r="Q658">
            <v>246937</v>
          </cell>
          <cell r="R658">
            <v>50471844</v>
          </cell>
          <cell r="S658">
            <v>0</v>
          </cell>
          <cell r="T658">
            <v>0</v>
          </cell>
          <cell r="U658">
            <v>167143960</v>
          </cell>
          <cell r="V658">
            <v>0</v>
          </cell>
          <cell r="W658">
            <v>0</v>
          </cell>
          <cell r="X658">
            <v>0</v>
          </cell>
          <cell r="Y658">
            <v>0</v>
          </cell>
          <cell r="Z658">
            <v>0</v>
          </cell>
          <cell r="AA658">
            <v>-59447</v>
          </cell>
          <cell r="AB658">
            <v>0</v>
          </cell>
          <cell r="AC658">
            <v>0</v>
          </cell>
          <cell r="AD658">
            <v>-59447</v>
          </cell>
        </row>
        <row r="659">
          <cell r="B659">
            <v>32107000</v>
          </cell>
          <cell r="C659" t="str">
            <v>الجهاز القومي للتنسيق الحضاري</v>
          </cell>
          <cell r="D659">
            <v>11124573</v>
          </cell>
          <cell r="E659">
            <v>2137524</v>
          </cell>
          <cell r="F659">
            <v>0</v>
          </cell>
          <cell r="G659">
            <v>1077706</v>
          </cell>
          <cell r="H659">
            <v>13454</v>
          </cell>
          <cell r="I659">
            <v>8953412</v>
          </cell>
          <cell r="J659">
            <v>0</v>
          </cell>
          <cell r="K659">
            <v>0</v>
          </cell>
          <cell r="L659">
            <v>23306668</v>
          </cell>
          <cell r="M659">
            <v>11124573</v>
          </cell>
          <cell r="N659">
            <v>2137524</v>
          </cell>
          <cell r="O659">
            <v>0</v>
          </cell>
          <cell r="P659">
            <v>1077706</v>
          </cell>
          <cell r="Q659">
            <v>13454</v>
          </cell>
          <cell r="R659">
            <v>8953412</v>
          </cell>
          <cell r="S659">
            <v>0</v>
          </cell>
          <cell r="T659">
            <v>0</v>
          </cell>
          <cell r="U659">
            <v>23306668</v>
          </cell>
          <cell r="V659">
            <v>0</v>
          </cell>
          <cell r="W659">
            <v>0</v>
          </cell>
          <cell r="X659">
            <v>0</v>
          </cell>
          <cell r="Y659">
            <v>0</v>
          </cell>
          <cell r="Z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0</v>
          </cell>
        </row>
        <row r="660">
          <cell r="B660">
            <v>32107100</v>
          </cell>
          <cell r="C660" t="str">
            <v>مكتبة الإسكندرية</v>
          </cell>
          <cell r="D660">
            <v>303642340</v>
          </cell>
          <cell r="E660">
            <v>77702596</v>
          </cell>
          <cell r="F660">
            <v>0</v>
          </cell>
          <cell r="G660">
            <v>11000844</v>
          </cell>
          <cell r="H660">
            <v>5347712</v>
          </cell>
          <cell r="I660">
            <v>43669760</v>
          </cell>
          <cell r="J660">
            <v>0</v>
          </cell>
          <cell r="K660">
            <v>0</v>
          </cell>
          <cell r="L660">
            <v>441363253</v>
          </cell>
          <cell r="M660">
            <v>303642340</v>
          </cell>
          <cell r="N660">
            <v>77706096</v>
          </cell>
          <cell r="O660">
            <v>0</v>
          </cell>
          <cell r="P660">
            <v>11000844</v>
          </cell>
          <cell r="Q660">
            <v>5347712</v>
          </cell>
          <cell r="R660">
            <v>43758018</v>
          </cell>
          <cell r="S660">
            <v>0</v>
          </cell>
          <cell r="T660">
            <v>0</v>
          </cell>
          <cell r="U660">
            <v>441455011</v>
          </cell>
          <cell r="V660">
            <v>0</v>
          </cell>
          <cell r="W660">
            <v>-3500</v>
          </cell>
          <cell r="X660">
            <v>0</v>
          </cell>
          <cell r="Y660">
            <v>0</v>
          </cell>
          <cell r="Z660">
            <v>0</v>
          </cell>
          <cell r="AA660">
            <v>-88258</v>
          </cell>
          <cell r="AB660">
            <v>0</v>
          </cell>
          <cell r="AC660">
            <v>0</v>
          </cell>
          <cell r="AD660">
            <v>-91758</v>
          </cell>
        </row>
        <row r="661">
          <cell r="B661">
            <v>32107200</v>
          </cell>
          <cell r="C661" t="str">
            <v>صندوق إنقاذ آثار النوبة</v>
          </cell>
          <cell r="D661">
            <v>33574190</v>
          </cell>
          <cell r="E661">
            <v>5336946</v>
          </cell>
          <cell r="F661">
            <v>0</v>
          </cell>
          <cell r="G661">
            <v>52713</v>
          </cell>
          <cell r="H661">
            <v>11844967</v>
          </cell>
          <cell r="I661">
            <v>135864518</v>
          </cell>
          <cell r="J661">
            <v>0</v>
          </cell>
          <cell r="K661">
            <v>0</v>
          </cell>
          <cell r="L661">
            <v>186673335</v>
          </cell>
          <cell r="M661">
            <v>33574190</v>
          </cell>
          <cell r="N661">
            <v>5336986</v>
          </cell>
          <cell r="O661">
            <v>0</v>
          </cell>
          <cell r="P661">
            <v>52713</v>
          </cell>
          <cell r="Q661">
            <v>11900569</v>
          </cell>
          <cell r="R661">
            <v>135864518</v>
          </cell>
          <cell r="S661">
            <v>0</v>
          </cell>
          <cell r="T661">
            <v>0</v>
          </cell>
          <cell r="U661">
            <v>186728976</v>
          </cell>
          <cell r="V661">
            <v>0</v>
          </cell>
          <cell r="W661">
            <v>-40</v>
          </cell>
          <cell r="X661">
            <v>0</v>
          </cell>
          <cell r="Y661">
            <v>0</v>
          </cell>
          <cell r="Z661">
            <v>-55602</v>
          </cell>
          <cell r="AA661">
            <v>0</v>
          </cell>
          <cell r="AB661">
            <v>0</v>
          </cell>
          <cell r="AC661">
            <v>0</v>
          </cell>
          <cell r="AD661">
            <v>-55641</v>
          </cell>
        </row>
        <row r="662">
          <cell r="B662">
            <v>32107300</v>
          </cell>
          <cell r="C662" t="str">
            <v>المركز القومي للترجمة</v>
          </cell>
          <cell r="D662">
            <v>10588221</v>
          </cell>
          <cell r="E662">
            <v>5735011</v>
          </cell>
          <cell r="F662">
            <v>0</v>
          </cell>
          <cell r="G662">
            <v>189071</v>
          </cell>
          <cell r="H662">
            <v>453622</v>
          </cell>
          <cell r="I662">
            <v>386578</v>
          </cell>
          <cell r="J662">
            <v>0</v>
          </cell>
          <cell r="K662">
            <v>0</v>
          </cell>
          <cell r="L662">
            <v>17352502</v>
          </cell>
          <cell r="M662">
            <v>10588221</v>
          </cell>
          <cell r="N662">
            <v>5735011</v>
          </cell>
          <cell r="O662">
            <v>0</v>
          </cell>
          <cell r="P662">
            <v>189071</v>
          </cell>
          <cell r="Q662">
            <v>471678</v>
          </cell>
          <cell r="R662">
            <v>386578</v>
          </cell>
          <cell r="S662">
            <v>0</v>
          </cell>
          <cell r="T662">
            <v>0</v>
          </cell>
          <cell r="U662">
            <v>17370559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-18056</v>
          </cell>
          <cell r="AA662">
            <v>0</v>
          </cell>
          <cell r="AB662">
            <v>0</v>
          </cell>
          <cell r="AC662">
            <v>0</v>
          </cell>
          <cell r="AD662">
            <v>-18057</v>
          </cell>
        </row>
        <row r="663">
          <cell r="B663">
            <v>32107400</v>
          </cell>
          <cell r="C663" t="str">
            <v>مكتبة مصر العامة الرئيسية</v>
          </cell>
          <cell r="D663">
            <v>10955709</v>
          </cell>
          <cell r="E663">
            <v>10300211</v>
          </cell>
          <cell r="F663">
            <v>0</v>
          </cell>
          <cell r="G663">
            <v>2999955</v>
          </cell>
          <cell r="H663">
            <v>383680</v>
          </cell>
          <cell r="I663">
            <v>7979085</v>
          </cell>
          <cell r="J663">
            <v>0</v>
          </cell>
          <cell r="K663">
            <v>0</v>
          </cell>
          <cell r="L663">
            <v>32618640</v>
          </cell>
          <cell r="M663">
            <v>10955709</v>
          </cell>
          <cell r="N663">
            <v>10300211</v>
          </cell>
          <cell r="O663">
            <v>0</v>
          </cell>
          <cell r="P663">
            <v>2999955</v>
          </cell>
          <cell r="Q663">
            <v>383680</v>
          </cell>
          <cell r="R663">
            <v>7979085</v>
          </cell>
          <cell r="S663">
            <v>0</v>
          </cell>
          <cell r="T663">
            <v>0</v>
          </cell>
          <cell r="U663">
            <v>32618640</v>
          </cell>
          <cell r="V663">
            <v>0</v>
          </cell>
          <cell r="W663">
            <v>0</v>
          </cell>
          <cell r="X663">
            <v>0</v>
          </cell>
          <cell r="Y663">
            <v>0</v>
          </cell>
          <cell r="Z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</row>
        <row r="664">
          <cell r="B664">
            <v>32107500</v>
          </cell>
          <cell r="C664" t="str">
            <v>صندوق مكتبات مصر العامة</v>
          </cell>
          <cell r="D664">
            <v>1485962</v>
          </cell>
          <cell r="E664">
            <v>1590642</v>
          </cell>
          <cell r="F664">
            <v>0</v>
          </cell>
          <cell r="G664">
            <v>13482097</v>
          </cell>
          <cell r="H664">
            <v>949</v>
          </cell>
          <cell r="I664">
            <v>61677965</v>
          </cell>
          <cell r="J664">
            <v>0</v>
          </cell>
          <cell r="K664">
            <v>0</v>
          </cell>
          <cell r="L664">
            <v>78237615</v>
          </cell>
          <cell r="M664">
            <v>1485962</v>
          </cell>
          <cell r="N664">
            <v>1590642</v>
          </cell>
          <cell r="O664">
            <v>0</v>
          </cell>
          <cell r="P664">
            <v>13482097</v>
          </cell>
          <cell r="Q664">
            <v>949</v>
          </cell>
          <cell r="R664">
            <v>61677965</v>
          </cell>
          <cell r="S664">
            <v>0</v>
          </cell>
          <cell r="T664">
            <v>0</v>
          </cell>
          <cell r="U664">
            <v>78237615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</row>
        <row r="665">
          <cell r="B665">
            <v>32107600</v>
          </cell>
          <cell r="C665" t="str">
            <v>الهيئة العامة للاستعلامات</v>
          </cell>
          <cell r="D665">
            <v>213420332</v>
          </cell>
          <cell r="E665">
            <v>20046878</v>
          </cell>
          <cell r="F665">
            <v>0</v>
          </cell>
          <cell r="G665">
            <v>5198420</v>
          </cell>
          <cell r="H665">
            <v>125547</v>
          </cell>
          <cell r="I665">
            <v>24437110</v>
          </cell>
          <cell r="J665">
            <v>0</v>
          </cell>
          <cell r="K665">
            <v>0</v>
          </cell>
          <cell r="L665">
            <v>263228287</v>
          </cell>
          <cell r="M665">
            <v>213420332</v>
          </cell>
          <cell r="N665">
            <v>20050121</v>
          </cell>
          <cell r="O665">
            <v>0</v>
          </cell>
          <cell r="P665">
            <v>5198420</v>
          </cell>
          <cell r="Q665">
            <v>125547</v>
          </cell>
          <cell r="R665">
            <v>24437110</v>
          </cell>
          <cell r="S665">
            <v>0</v>
          </cell>
          <cell r="T665">
            <v>0</v>
          </cell>
          <cell r="U665">
            <v>263231530</v>
          </cell>
          <cell r="V665">
            <v>0</v>
          </cell>
          <cell r="W665">
            <v>-3243</v>
          </cell>
          <cell r="X665">
            <v>0</v>
          </cell>
          <cell r="Y665">
            <v>0</v>
          </cell>
          <cell r="Z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-3243</v>
          </cell>
        </row>
        <row r="666">
          <cell r="B666">
            <v>70900</v>
          </cell>
          <cell r="C666" t="str">
            <v>التعليم</v>
          </cell>
          <cell r="D666">
            <v>129140066137</v>
          </cell>
          <cell r="E666">
            <v>16267052157</v>
          </cell>
          <cell r="F666">
            <v>190248116</v>
          </cell>
          <cell r="G666">
            <v>1590928712</v>
          </cell>
          <cell r="H666">
            <v>3957219238</v>
          </cell>
          <cell r="I666">
            <v>40245875556</v>
          </cell>
          <cell r="J666">
            <v>300000000</v>
          </cell>
          <cell r="K666">
            <v>810164706</v>
          </cell>
          <cell r="L666">
            <v>192501554622</v>
          </cell>
          <cell r="M666">
            <v>129249932206</v>
          </cell>
          <cell r="N666">
            <v>16538434244</v>
          </cell>
          <cell r="O666">
            <v>190248116</v>
          </cell>
          <cell r="P666">
            <v>1629253541</v>
          </cell>
          <cell r="Q666">
            <v>4417193001</v>
          </cell>
          <cell r="R666">
            <v>41668715811</v>
          </cell>
          <cell r="S666">
            <v>300000000</v>
          </cell>
          <cell r="T666">
            <v>846140965</v>
          </cell>
          <cell r="U666">
            <v>194839917884</v>
          </cell>
          <cell r="V666">
            <v>-109866069</v>
          </cell>
          <cell r="W666">
            <v>-271382087</v>
          </cell>
          <cell r="X666">
            <v>0</v>
          </cell>
          <cell r="Y666">
            <v>-38324829</v>
          </cell>
          <cell r="Z666">
            <v>-459973763</v>
          </cell>
          <cell r="AA666">
            <v>-1422840255</v>
          </cell>
          <cell r="AB666">
            <v>0</v>
          </cell>
          <cell r="AC666">
            <v>-35976259</v>
          </cell>
          <cell r="AD666">
            <v>-2338363262</v>
          </cell>
        </row>
        <row r="667">
          <cell r="B667">
            <v>10300800</v>
          </cell>
          <cell r="C667" t="str">
            <v>صندوق الرعاية الاجتماعية للمعلمين بالمهن التعليمية ومعاونيهم بالتربية والتعليم الفنى والازهر الشريف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</row>
        <row r="668">
          <cell r="B668">
            <v>10500600</v>
          </cell>
          <cell r="C668" t="str">
            <v>جامعة الأزهر - تعليم</v>
          </cell>
          <cell r="D668">
            <v>2912881967</v>
          </cell>
          <cell r="E668">
            <v>379024317</v>
          </cell>
          <cell r="F668">
            <v>0</v>
          </cell>
          <cell r="G668">
            <v>60299746</v>
          </cell>
          <cell r="H668">
            <v>12864164</v>
          </cell>
          <cell r="I668">
            <v>452366301</v>
          </cell>
          <cell r="J668">
            <v>0</v>
          </cell>
          <cell r="K668">
            <v>10588999</v>
          </cell>
          <cell r="L668">
            <v>3828025494</v>
          </cell>
          <cell r="M668">
            <v>2916434725</v>
          </cell>
          <cell r="N668">
            <v>379880041</v>
          </cell>
          <cell r="O668">
            <v>0</v>
          </cell>
          <cell r="P668">
            <v>60348239</v>
          </cell>
          <cell r="Q668">
            <v>58779367</v>
          </cell>
          <cell r="R668">
            <v>454264792</v>
          </cell>
          <cell r="S668">
            <v>0</v>
          </cell>
          <cell r="T668">
            <v>10588999</v>
          </cell>
          <cell r="U668">
            <v>3880296163</v>
          </cell>
          <cell r="V668">
            <v>-3552758</v>
          </cell>
          <cell r="W668">
            <v>-855724</v>
          </cell>
          <cell r="X668">
            <v>0</v>
          </cell>
          <cell r="Y668">
            <v>-48493</v>
          </cell>
          <cell r="Z668">
            <v>-45915203</v>
          </cell>
          <cell r="AA668">
            <v>-1898491</v>
          </cell>
          <cell r="AB668">
            <v>0</v>
          </cell>
          <cell r="AC668">
            <v>0</v>
          </cell>
          <cell r="AD668">
            <v>-52270669</v>
          </cell>
        </row>
        <row r="669">
          <cell r="B669">
            <v>10900200</v>
          </cell>
          <cell r="C669" t="str">
            <v>أكاديمية السادات للعلوم الإدارية</v>
          </cell>
          <cell r="D669">
            <v>89926024</v>
          </cell>
          <cell r="E669">
            <v>9620262</v>
          </cell>
          <cell r="F669">
            <v>0</v>
          </cell>
          <cell r="G669">
            <v>63116</v>
          </cell>
          <cell r="H669">
            <v>10678354</v>
          </cell>
          <cell r="I669">
            <v>18036315</v>
          </cell>
          <cell r="J669">
            <v>0</v>
          </cell>
          <cell r="K669">
            <v>0</v>
          </cell>
          <cell r="L669">
            <v>128324072</v>
          </cell>
          <cell r="M669">
            <v>89842598</v>
          </cell>
          <cell r="N669">
            <v>9613835</v>
          </cell>
          <cell r="O669">
            <v>0</v>
          </cell>
          <cell r="P669">
            <v>63116</v>
          </cell>
          <cell r="Q669">
            <v>14196808</v>
          </cell>
          <cell r="R669">
            <v>18036315</v>
          </cell>
          <cell r="S669">
            <v>0</v>
          </cell>
          <cell r="T669">
            <v>0</v>
          </cell>
          <cell r="U669">
            <v>131752673</v>
          </cell>
          <cell r="V669">
            <v>83426</v>
          </cell>
          <cell r="W669">
            <v>6427</v>
          </cell>
          <cell r="X669">
            <v>0</v>
          </cell>
          <cell r="Y669">
            <v>0</v>
          </cell>
          <cell r="Z669">
            <v>-3518454</v>
          </cell>
          <cell r="AA669">
            <v>0</v>
          </cell>
          <cell r="AB669">
            <v>0</v>
          </cell>
          <cell r="AC669">
            <v>0</v>
          </cell>
          <cell r="AD669">
            <v>-3428601</v>
          </cell>
        </row>
        <row r="670">
          <cell r="B670">
            <v>11700800</v>
          </cell>
          <cell r="C670" t="str">
            <v>مصلحة الكفاية الإنتاجية والتدريب المهني</v>
          </cell>
          <cell r="D670">
            <v>163651713</v>
          </cell>
          <cell r="E670">
            <v>11306793</v>
          </cell>
          <cell r="F670">
            <v>956676</v>
          </cell>
          <cell r="G670">
            <v>230220</v>
          </cell>
          <cell r="H670">
            <v>308094</v>
          </cell>
          <cell r="I670">
            <v>131721781</v>
          </cell>
          <cell r="J670">
            <v>0</v>
          </cell>
          <cell r="K670">
            <v>16037885</v>
          </cell>
          <cell r="L670">
            <v>324213163</v>
          </cell>
          <cell r="M670">
            <v>163651257</v>
          </cell>
          <cell r="N670">
            <v>11306793</v>
          </cell>
          <cell r="O670">
            <v>956676</v>
          </cell>
          <cell r="P670">
            <v>230220</v>
          </cell>
          <cell r="Q670">
            <v>308094</v>
          </cell>
          <cell r="R670">
            <v>131721781</v>
          </cell>
          <cell r="S670">
            <v>0</v>
          </cell>
          <cell r="T670">
            <v>16037885</v>
          </cell>
          <cell r="U670">
            <v>324212707</v>
          </cell>
          <cell r="V670">
            <v>456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456</v>
          </cell>
        </row>
        <row r="671">
          <cell r="B671">
            <v>13500100</v>
          </cell>
          <cell r="C671" t="str">
            <v>ديوان عام وزارة التربية والتعليم</v>
          </cell>
          <cell r="D671">
            <v>1588207117</v>
          </cell>
          <cell r="E671">
            <v>7605415476</v>
          </cell>
          <cell r="F671">
            <v>76611513</v>
          </cell>
          <cell r="G671">
            <v>101649295</v>
          </cell>
          <cell r="H671">
            <v>28105447</v>
          </cell>
          <cell r="I671">
            <v>12913536311</v>
          </cell>
          <cell r="J671">
            <v>0</v>
          </cell>
          <cell r="K671">
            <v>236402588</v>
          </cell>
          <cell r="L671">
            <v>22549927746</v>
          </cell>
          <cell r="M671">
            <v>1593594181</v>
          </cell>
          <cell r="N671">
            <v>7875748058</v>
          </cell>
          <cell r="O671">
            <v>76611513</v>
          </cell>
          <cell r="P671">
            <v>101649295</v>
          </cell>
          <cell r="Q671">
            <v>28105447</v>
          </cell>
          <cell r="R671">
            <v>12912723633</v>
          </cell>
          <cell r="S671">
            <v>0</v>
          </cell>
          <cell r="T671">
            <v>272378847</v>
          </cell>
          <cell r="U671">
            <v>22860810974</v>
          </cell>
          <cell r="V671">
            <v>-5387064</v>
          </cell>
          <cell r="W671">
            <v>-270332582</v>
          </cell>
          <cell r="X671">
            <v>0</v>
          </cell>
          <cell r="Y671">
            <v>0</v>
          </cell>
          <cell r="Z671">
            <v>0</v>
          </cell>
          <cell r="AA671">
            <v>812678</v>
          </cell>
          <cell r="AB671">
            <v>0</v>
          </cell>
          <cell r="AC671">
            <v>-35976259</v>
          </cell>
          <cell r="AD671">
            <v>-310883228</v>
          </cell>
        </row>
        <row r="672">
          <cell r="B672">
            <v>13600100</v>
          </cell>
          <cell r="C672" t="str">
            <v>ديوان عام وزارة التعليم العالى</v>
          </cell>
          <cell r="D672">
            <v>555428691</v>
          </cell>
          <cell r="E672">
            <v>350289826</v>
          </cell>
          <cell r="F672">
            <v>107319773</v>
          </cell>
          <cell r="G672">
            <v>605110590</v>
          </cell>
          <cell r="H672">
            <v>147123724</v>
          </cell>
          <cell r="I672">
            <v>3726088951</v>
          </cell>
          <cell r="J672">
            <v>0</v>
          </cell>
          <cell r="K672">
            <v>505762240</v>
          </cell>
          <cell r="L672">
            <v>5997123795</v>
          </cell>
          <cell r="M672">
            <v>555428691</v>
          </cell>
          <cell r="N672">
            <v>374417921</v>
          </cell>
          <cell r="O672">
            <v>107319773</v>
          </cell>
          <cell r="P672">
            <v>611711409</v>
          </cell>
          <cell r="Q672">
            <v>236769149</v>
          </cell>
          <cell r="R672">
            <v>4841730258</v>
          </cell>
          <cell r="S672">
            <v>0</v>
          </cell>
          <cell r="T672">
            <v>505762240</v>
          </cell>
          <cell r="U672">
            <v>7233139441</v>
          </cell>
          <cell r="V672">
            <v>0</v>
          </cell>
          <cell r="W672">
            <v>-24128095</v>
          </cell>
          <cell r="X672">
            <v>0</v>
          </cell>
          <cell r="Y672">
            <v>-6600819</v>
          </cell>
          <cell r="Z672">
            <v>-89645425</v>
          </cell>
          <cell r="AA672">
            <v>-1115641307</v>
          </cell>
          <cell r="AB672">
            <v>0</v>
          </cell>
          <cell r="AC672">
            <v>0</v>
          </cell>
          <cell r="AD672">
            <v>-1236015646</v>
          </cell>
        </row>
        <row r="673">
          <cell r="B673">
            <v>13600200</v>
          </cell>
          <cell r="C673" t="str">
            <v>المجلس الاعلى للجامعات</v>
          </cell>
          <cell r="D673">
            <v>183326129</v>
          </cell>
          <cell r="E673">
            <v>9602988</v>
          </cell>
          <cell r="F673">
            <v>0</v>
          </cell>
          <cell r="G673">
            <v>3337455</v>
          </cell>
          <cell r="H673">
            <v>15508588</v>
          </cell>
          <cell r="I673">
            <v>4266114</v>
          </cell>
          <cell r="J673">
            <v>0</v>
          </cell>
          <cell r="K673">
            <v>0</v>
          </cell>
          <cell r="L673">
            <v>216041273</v>
          </cell>
          <cell r="M673">
            <v>192294921</v>
          </cell>
          <cell r="N673">
            <v>35148595</v>
          </cell>
          <cell r="O673">
            <v>0</v>
          </cell>
          <cell r="P673">
            <v>3337455</v>
          </cell>
          <cell r="Q673">
            <v>15508588</v>
          </cell>
          <cell r="R673">
            <v>4266114</v>
          </cell>
          <cell r="S673">
            <v>0</v>
          </cell>
          <cell r="T673">
            <v>0</v>
          </cell>
          <cell r="U673">
            <v>250555672</v>
          </cell>
          <cell r="V673">
            <v>-8968792</v>
          </cell>
          <cell r="W673">
            <v>-25545607</v>
          </cell>
          <cell r="X673">
            <v>0</v>
          </cell>
          <cell r="Y673">
            <v>0</v>
          </cell>
          <cell r="Z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-34514399</v>
          </cell>
        </row>
        <row r="674">
          <cell r="B674">
            <v>14500100</v>
          </cell>
          <cell r="C674" t="str">
            <v>ديوان عام وزارة الدولة للتعليم الفني والتدريب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</row>
        <row r="675">
          <cell r="B675">
            <v>20101200</v>
          </cell>
          <cell r="C675" t="str">
            <v>مديرية التربية والتعليم بالقاهرة</v>
          </cell>
          <cell r="D675">
            <v>6882883464</v>
          </cell>
          <cell r="E675">
            <v>140125508</v>
          </cell>
          <cell r="F675">
            <v>0</v>
          </cell>
          <cell r="G675">
            <v>5468680</v>
          </cell>
          <cell r="H675">
            <v>41028739</v>
          </cell>
          <cell r="I675">
            <v>26038392</v>
          </cell>
          <cell r="J675">
            <v>0</v>
          </cell>
          <cell r="K675">
            <v>0</v>
          </cell>
          <cell r="L675">
            <v>7095544784</v>
          </cell>
          <cell r="M675">
            <v>6882881273</v>
          </cell>
          <cell r="N675">
            <v>140125540</v>
          </cell>
          <cell r="O675">
            <v>0</v>
          </cell>
          <cell r="P675">
            <v>5468680</v>
          </cell>
          <cell r="Q675">
            <v>71670468</v>
          </cell>
          <cell r="R675">
            <v>26038392</v>
          </cell>
          <cell r="S675">
            <v>0</v>
          </cell>
          <cell r="T675">
            <v>0</v>
          </cell>
          <cell r="U675">
            <v>7126184354</v>
          </cell>
          <cell r="V675">
            <v>2191</v>
          </cell>
          <cell r="W675">
            <v>-32</v>
          </cell>
          <cell r="X675">
            <v>0</v>
          </cell>
          <cell r="Y675">
            <v>0</v>
          </cell>
          <cell r="Z675">
            <v>-30641729</v>
          </cell>
          <cell r="AA675">
            <v>0</v>
          </cell>
          <cell r="AB675">
            <v>0</v>
          </cell>
          <cell r="AC675">
            <v>0</v>
          </cell>
          <cell r="AD675">
            <v>-30639570</v>
          </cell>
        </row>
        <row r="676">
          <cell r="B676">
            <v>20201200</v>
          </cell>
          <cell r="C676" t="str">
            <v>مديرية التربية والتعليم بالجيزة</v>
          </cell>
          <cell r="D676">
            <v>5012817411</v>
          </cell>
          <cell r="E676">
            <v>177308476</v>
          </cell>
          <cell r="F676">
            <v>0</v>
          </cell>
          <cell r="G676">
            <v>91081785</v>
          </cell>
          <cell r="H676">
            <v>24780900</v>
          </cell>
          <cell r="I676">
            <v>33173914</v>
          </cell>
          <cell r="J676">
            <v>0</v>
          </cell>
          <cell r="K676">
            <v>0</v>
          </cell>
          <cell r="L676">
            <v>5339162485</v>
          </cell>
          <cell r="M676">
            <v>5012810578</v>
          </cell>
          <cell r="N676">
            <v>177181966</v>
          </cell>
          <cell r="O676">
            <v>0</v>
          </cell>
          <cell r="P676">
            <v>91081785</v>
          </cell>
          <cell r="Q676">
            <v>24780900</v>
          </cell>
          <cell r="R676">
            <v>33173914</v>
          </cell>
          <cell r="S676">
            <v>0</v>
          </cell>
          <cell r="T676">
            <v>0</v>
          </cell>
          <cell r="U676">
            <v>5339029142</v>
          </cell>
          <cell r="V676">
            <v>6833</v>
          </cell>
          <cell r="W676">
            <v>126510</v>
          </cell>
          <cell r="X676">
            <v>0</v>
          </cell>
          <cell r="Y676">
            <v>0</v>
          </cell>
          <cell r="Z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133343</v>
          </cell>
        </row>
        <row r="677">
          <cell r="B677">
            <v>20301200</v>
          </cell>
          <cell r="C677" t="str">
            <v>مديرية التربية والتعليم بالقليوبية</v>
          </cell>
          <cell r="D677">
            <v>5593377163</v>
          </cell>
          <cell r="E677">
            <v>92948351</v>
          </cell>
          <cell r="F677">
            <v>0</v>
          </cell>
          <cell r="G677">
            <v>75972560</v>
          </cell>
          <cell r="H677">
            <v>21072535</v>
          </cell>
          <cell r="I677">
            <v>17687030</v>
          </cell>
          <cell r="J677">
            <v>0</v>
          </cell>
          <cell r="K677">
            <v>0</v>
          </cell>
          <cell r="L677">
            <v>5801057640</v>
          </cell>
          <cell r="M677">
            <v>5593344577</v>
          </cell>
          <cell r="N677">
            <v>91626592</v>
          </cell>
          <cell r="O677">
            <v>0</v>
          </cell>
          <cell r="P677">
            <v>75972560</v>
          </cell>
          <cell r="Q677">
            <v>21165585</v>
          </cell>
          <cell r="R677">
            <v>17687030</v>
          </cell>
          <cell r="S677">
            <v>0</v>
          </cell>
          <cell r="T677">
            <v>0</v>
          </cell>
          <cell r="U677">
            <v>5799796344</v>
          </cell>
          <cell r="V677">
            <v>32586</v>
          </cell>
          <cell r="W677">
            <v>1321759</v>
          </cell>
          <cell r="X677">
            <v>0</v>
          </cell>
          <cell r="Y677">
            <v>0</v>
          </cell>
          <cell r="Z677">
            <v>-93050</v>
          </cell>
          <cell r="AA677">
            <v>0</v>
          </cell>
          <cell r="AB677">
            <v>0</v>
          </cell>
          <cell r="AC677">
            <v>0</v>
          </cell>
          <cell r="AD677">
            <v>1261296</v>
          </cell>
        </row>
        <row r="678">
          <cell r="B678">
            <v>20401200</v>
          </cell>
          <cell r="C678" t="str">
            <v>مديرية التربية والتعليم بالغربية</v>
          </cell>
          <cell r="D678">
            <v>5577507378</v>
          </cell>
          <cell r="E678">
            <v>66708684</v>
          </cell>
          <cell r="F678">
            <v>0</v>
          </cell>
          <cell r="G678">
            <v>3847832</v>
          </cell>
          <cell r="H678">
            <v>11283357</v>
          </cell>
          <cell r="I678">
            <v>70788122</v>
          </cell>
          <cell r="J678">
            <v>0</v>
          </cell>
          <cell r="K678">
            <v>0</v>
          </cell>
          <cell r="L678">
            <v>5730135373</v>
          </cell>
          <cell r="M678">
            <v>5577518170</v>
          </cell>
          <cell r="N678">
            <v>66706813</v>
          </cell>
          <cell r="O678">
            <v>0</v>
          </cell>
          <cell r="P678">
            <v>3847832</v>
          </cell>
          <cell r="Q678">
            <v>11298459</v>
          </cell>
          <cell r="R678">
            <v>70391236</v>
          </cell>
          <cell r="S678">
            <v>0</v>
          </cell>
          <cell r="T678">
            <v>0</v>
          </cell>
          <cell r="U678">
            <v>5729762509</v>
          </cell>
          <cell r="V678">
            <v>-10792</v>
          </cell>
          <cell r="W678">
            <v>1871</v>
          </cell>
          <cell r="X678">
            <v>0</v>
          </cell>
          <cell r="Y678">
            <v>0</v>
          </cell>
          <cell r="Z678">
            <v>-15102</v>
          </cell>
          <cell r="AA678">
            <v>396886</v>
          </cell>
          <cell r="AB678">
            <v>0</v>
          </cell>
          <cell r="AC678">
            <v>0</v>
          </cell>
          <cell r="AD678">
            <v>372864</v>
          </cell>
        </row>
        <row r="679">
          <cell r="B679">
            <v>20501200</v>
          </cell>
          <cell r="C679" t="str">
            <v>مديرية التربية والتعليم بالمنوفية</v>
          </cell>
          <cell r="D679">
            <v>5222723657</v>
          </cell>
          <cell r="E679">
            <v>82202092</v>
          </cell>
          <cell r="F679">
            <v>0</v>
          </cell>
          <cell r="G679">
            <v>4539981</v>
          </cell>
          <cell r="H679">
            <v>15376638</v>
          </cell>
          <cell r="I679">
            <v>23812260</v>
          </cell>
          <cell r="J679">
            <v>0</v>
          </cell>
          <cell r="K679">
            <v>0</v>
          </cell>
          <cell r="L679">
            <v>5348654629</v>
          </cell>
          <cell r="M679">
            <v>5221825149</v>
          </cell>
          <cell r="N679">
            <v>80914133</v>
          </cell>
          <cell r="O679">
            <v>0</v>
          </cell>
          <cell r="P679">
            <v>5380415</v>
          </cell>
          <cell r="Q679">
            <v>15468315</v>
          </cell>
          <cell r="R679">
            <v>23812260</v>
          </cell>
          <cell r="S679">
            <v>0</v>
          </cell>
          <cell r="T679">
            <v>0</v>
          </cell>
          <cell r="U679">
            <v>5347400273</v>
          </cell>
          <cell r="V679">
            <v>898508</v>
          </cell>
          <cell r="W679">
            <v>1287959</v>
          </cell>
          <cell r="X679">
            <v>0</v>
          </cell>
          <cell r="Y679">
            <v>-840434</v>
          </cell>
          <cell r="Z679">
            <v>-91677</v>
          </cell>
          <cell r="AA679">
            <v>0</v>
          </cell>
          <cell r="AB679">
            <v>0</v>
          </cell>
          <cell r="AC679">
            <v>0</v>
          </cell>
          <cell r="AD679">
            <v>1254356</v>
          </cell>
        </row>
        <row r="680">
          <cell r="B680">
            <v>20601200</v>
          </cell>
          <cell r="C680" t="str">
            <v>مديرية التربية والتعليم بكفرالشيخ</v>
          </cell>
          <cell r="D680">
            <v>4185224503</v>
          </cell>
          <cell r="E680">
            <v>58675857</v>
          </cell>
          <cell r="F680">
            <v>0</v>
          </cell>
          <cell r="G680">
            <v>74519918</v>
          </cell>
          <cell r="H680">
            <v>6505470</v>
          </cell>
          <cell r="I680">
            <v>23264811</v>
          </cell>
          <cell r="J680">
            <v>0</v>
          </cell>
          <cell r="K680">
            <v>0</v>
          </cell>
          <cell r="L680">
            <v>4348190559</v>
          </cell>
          <cell r="M680">
            <v>4185069899</v>
          </cell>
          <cell r="N680">
            <v>58710781</v>
          </cell>
          <cell r="O680">
            <v>0</v>
          </cell>
          <cell r="P680">
            <v>74519918</v>
          </cell>
          <cell r="Q680">
            <v>6568582</v>
          </cell>
          <cell r="R680">
            <v>23264811</v>
          </cell>
          <cell r="S680">
            <v>0</v>
          </cell>
          <cell r="T680">
            <v>0</v>
          </cell>
          <cell r="U680">
            <v>4348133991</v>
          </cell>
          <cell r="V680">
            <v>154604</v>
          </cell>
          <cell r="W680">
            <v>-34924</v>
          </cell>
          <cell r="X680">
            <v>0</v>
          </cell>
          <cell r="Y680">
            <v>0</v>
          </cell>
          <cell r="Z680">
            <v>-63112</v>
          </cell>
          <cell r="AA680">
            <v>0</v>
          </cell>
          <cell r="AB680">
            <v>0</v>
          </cell>
          <cell r="AC680">
            <v>0</v>
          </cell>
          <cell r="AD680">
            <v>56568</v>
          </cell>
        </row>
        <row r="681">
          <cell r="B681">
            <v>20701200</v>
          </cell>
          <cell r="C681" t="str">
            <v>مديرية التربية والتعليم بالدقهلية</v>
          </cell>
          <cell r="D681">
            <v>7628953457</v>
          </cell>
          <cell r="E681">
            <v>82460826</v>
          </cell>
          <cell r="F681">
            <v>0</v>
          </cell>
          <cell r="G681">
            <v>66907069</v>
          </cell>
          <cell r="H681">
            <v>16867051</v>
          </cell>
          <cell r="I681">
            <v>29568000</v>
          </cell>
          <cell r="J681">
            <v>0</v>
          </cell>
          <cell r="K681">
            <v>1156</v>
          </cell>
          <cell r="L681">
            <v>7824757559</v>
          </cell>
          <cell r="M681">
            <v>7632201479</v>
          </cell>
          <cell r="N681">
            <v>84939547</v>
          </cell>
          <cell r="O681">
            <v>0</v>
          </cell>
          <cell r="P681">
            <v>67354388</v>
          </cell>
          <cell r="Q681">
            <v>18901180</v>
          </cell>
          <cell r="R681">
            <v>35030839</v>
          </cell>
          <cell r="S681">
            <v>0</v>
          </cell>
          <cell r="T681">
            <v>1156</v>
          </cell>
          <cell r="U681">
            <v>7838428589</v>
          </cell>
          <cell r="V681">
            <v>-3248022</v>
          </cell>
          <cell r="W681">
            <v>-2478721</v>
          </cell>
          <cell r="X681">
            <v>0</v>
          </cell>
          <cell r="Y681">
            <v>-447319</v>
          </cell>
          <cell r="Z681">
            <v>-2034129</v>
          </cell>
          <cell r="AA681">
            <v>-5462839</v>
          </cell>
          <cell r="AB681">
            <v>0</v>
          </cell>
          <cell r="AC681">
            <v>0</v>
          </cell>
          <cell r="AD681">
            <v>-13671030</v>
          </cell>
        </row>
        <row r="682">
          <cell r="B682">
            <v>20801200</v>
          </cell>
          <cell r="C682" t="str">
            <v>مديرية التربية والتعليم بدمياط</v>
          </cell>
          <cell r="D682">
            <v>2181622493</v>
          </cell>
          <cell r="E682">
            <v>28848300</v>
          </cell>
          <cell r="F682">
            <v>0</v>
          </cell>
          <cell r="G682">
            <v>1497594</v>
          </cell>
          <cell r="H682">
            <v>2327640</v>
          </cell>
          <cell r="I682">
            <v>13135440</v>
          </cell>
          <cell r="J682">
            <v>0</v>
          </cell>
          <cell r="K682">
            <v>0</v>
          </cell>
          <cell r="L682">
            <v>2227431467</v>
          </cell>
          <cell r="M682">
            <v>2190848866</v>
          </cell>
          <cell r="N682">
            <v>34018490</v>
          </cell>
          <cell r="O682">
            <v>0</v>
          </cell>
          <cell r="P682">
            <v>1497594</v>
          </cell>
          <cell r="Q682">
            <v>4725018</v>
          </cell>
          <cell r="R682">
            <v>13155740</v>
          </cell>
          <cell r="S682">
            <v>0</v>
          </cell>
          <cell r="T682">
            <v>0</v>
          </cell>
          <cell r="U682">
            <v>2244245708</v>
          </cell>
          <cell r="V682">
            <v>-9226373</v>
          </cell>
          <cell r="W682">
            <v>-5170190</v>
          </cell>
          <cell r="X682">
            <v>0</v>
          </cell>
          <cell r="Y682">
            <v>0</v>
          </cell>
          <cell r="Z682">
            <v>-2397378</v>
          </cell>
          <cell r="AA682">
            <v>-20300</v>
          </cell>
          <cell r="AB682">
            <v>0</v>
          </cell>
          <cell r="AC682">
            <v>0</v>
          </cell>
          <cell r="AD682">
            <v>-16814241</v>
          </cell>
        </row>
        <row r="683">
          <cell r="B683">
            <v>20901200</v>
          </cell>
          <cell r="C683" t="str">
            <v>مديرية التربية والتعليم بالإسكندرية</v>
          </cell>
          <cell r="D683">
            <v>3929406031</v>
          </cell>
          <cell r="E683">
            <v>128891588</v>
          </cell>
          <cell r="F683">
            <v>0</v>
          </cell>
          <cell r="G683">
            <v>3528187</v>
          </cell>
          <cell r="H683">
            <v>28923788</v>
          </cell>
          <cell r="I683">
            <v>58905369</v>
          </cell>
          <cell r="J683">
            <v>0</v>
          </cell>
          <cell r="K683">
            <v>0</v>
          </cell>
          <cell r="L683">
            <v>4149654964</v>
          </cell>
          <cell r="M683">
            <v>3924302705</v>
          </cell>
          <cell r="N683">
            <v>128891588</v>
          </cell>
          <cell r="O683">
            <v>0</v>
          </cell>
          <cell r="P683">
            <v>3528187</v>
          </cell>
          <cell r="Q683">
            <v>34071624</v>
          </cell>
          <cell r="R683">
            <v>58905369</v>
          </cell>
          <cell r="S683">
            <v>0</v>
          </cell>
          <cell r="T683">
            <v>0</v>
          </cell>
          <cell r="U683">
            <v>4149699473</v>
          </cell>
          <cell r="V683">
            <v>5103326</v>
          </cell>
          <cell r="W683">
            <v>0</v>
          </cell>
          <cell r="X683">
            <v>0</v>
          </cell>
          <cell r="Y683">
            <v>0</v>
          </cell>
          <cell r="Z683">
            <v>-5147836</v>
          </cell>
          <cell r="AA683">
            <v>0</v>
          </cell>
          <cell r="AB683">
            <v>0</v>
          </cell>
          <cell r="AC683">
            <v>0</v>
          </cell>
          <cell r="AD683">
            <v>-44509</v>
          </cell>
        </row>
        <row r="684">
          <cell r="B684">
            <v>21001200</v>
          </cell>
          <cell r="C684" t="str">
            <v>مديرية التربية والتعليم بمطروح</v>
          </cell>
          <cell r="D684">
            <v>648576349</v>
          </cell>
          <cell r="E684">
            <v>57736663</v>
          </cell>
          <cell r="F684">
            <v>0</v>
          </cell>
          <cell r="G684">
            <v>388225</v>
          </cell>
          <cell r="H684">
            <v>978770</v>
          </cell>
          <cell r="I684">
            <v>14886611</v>
          </cell>
          <cell r="J684">
            <v>0</v>
          </cell>
          <cell r="K684">
            <v>0</v>
          </cell>
          <cell r="L684">
            <v>722566618</v>
          </cell>
          <cell r="M684">
            <v>648576349</v>
          </cell>
          <cell r="N684">
            <v>57736663</v>
          </cell>
          <cell r="O684">
            <v>0</v>
          </cell>
          <cell r="P684">
            <v>388225</v>
          </cell>
          <cell r="Q684">
            <v>978770</v>
          </cell>
          <cell r="R684">
            <v>14886611</v>
          </cell>
          <cell r="S684">
            <v>0</v>
          </cell>
          <cell r="T684">
            <v>0</v>
          </cell>
          <cell r="U684">
            <v>722566618</v>
          </cell>
          <cell r="V684">
            <v>0</v>
          </cell>
          <cell r="W684">
            <v>0</v>
          </cell>
          <cell r="X684">
            <v>0</v>
          </cell>
          <cell r="Y684">
            <v>0</v>
          </cell>
          <cell r="Z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0</v>
          </cell>
        </row>
        <row r="685">
          <cell r="B685">
            <v>21101200</v>
          </cell>
          <cell r="C685" t="str">
            <v>مديرية التربية والتعليم بالبحيرة</v>
          </cell>
          <cell r="D685">
            <v>5273905435</v>
          </cell>
          <cell r="E685">
            <v>144350432</v>
          </cell>
          <cell r="F685">
            <v>0</v>
          </cell>
          <cell r="G685">
            <v>6083760</v>
          </cell>
          <cell r="H685">
            <v>16361605</v>
          </cell>
          <cell r="I685">
            <v>16881671</v>
          </cell>
          <cell r="J685">
            <v>0</v>
          </cell>
          <cell r="K685">
            <v>0</v>
          </cell>
          <cell r="L685">
            <v>5457582902</v>
          </cell>
          <cell r="M685">
            <v>5273854070</v>
          </cell>
          <cell r="N685">
            <v>144308301</v>
          </cell>
          <cell r="O685">
            <v>0</v>
          </cell>
          <cell r="P685">
            <v>6074448</v>
          </cell>
          <cell r="Q685">
            <v>16450258</v>
          </cell>
          <cell r="R685">
            <v>17698321</v>
          </cell>
          <cell r="S685">
            <v>0</v>
          </cell>
          <cell r="T685">
            <v>0</v>
          </cell>
          <cell r="U685">
            <v>5458385397</v>
          </cell>
          <cell r="V685">
            <v>51365</v>
          </cell>
          <cell r="W685">
            <v>42131</v>
          </cell>
          <cell r="X685">
            <v>0</v>
          </cell>
          <cell r="Y685">
            <v>9312</v>
          </cell>
          <cell r="Z685">
            <v>-88653</v>
          </cell>
          <cell r="AA685">
            <v>-816650</v>
          </cell>
          <cell r="AB685">
            <v>0</v>
          </cell>
          <cell r="AC685">
            <v>0</v>
          </cell>
          <cell r="AD685">
            <v>-802495</v>
          </cell>
        </row>
        <row r="686">
          <cell r="B686">
            <v>21201200</v>
          </cell>
          <cell r="C686" t="str">
            <v>مديرية التربية والتعليم ببورسعيد</v>
          </cell>
          <cell r="D686">
            <v>1193979532</v>
          </cell>
          <cell r="E686">
            <v>26020901</v>
          </cell>
          <cell r="F686">
            <v>0</v>
          </cell>
          <cell r="G686">
            <v>694438</v>
          </cell>
          <cell r="H686">
            <v>5800167</v>
          </cell>
          <cell r="I686">
            <v>23843759</v>
          </cell>
          <cell r="J686">
            <v>0</v>
          </cell>
          <cell r="K686">
            <v>0</v>
          </cell>
          <cell r="L686">
            <v>1250338797</v>
          </cell>
          <cell r="M686">
            <v>1193590896</v>
          </cell>
          <cell r="N686">
            <v>26028576</v>
          </cell>
          <cell r="O686">
            <v>0</v>
          </cell>
          <cell r="P686">
            <v>694438</v>
          </cell>
          <cell r="Q686">
            <v>5827789</v>
          </cell>
          <cell r="R686">
            <v>23843759</v>
          </cell>
          <cell r="S686">
            <v>0</v>
          </cell>
          <cell r="T686">
            <v>0</v>
          </cell>
          <cell r="U686">
            <v>1249985458</v>
          </cell>
          <cell r="V686">
            <v>388636</v>
          </cell>
          <cell r="W686">
            <v>-7675</v>
          </cell>
          <cell r="X686">
            <v>0</v>
          </cell>
          <cell r="Y686">
            <v>0</v>
          </cell>
          <cell r="Z686">
            <v>-27622</v>
          </cell>
          <cell r="AA686">
            <v>0</v>
          </cell>
          <cell r="AB686">
            <v>0</v>
          </cell>
          <cell r="AC686">
            <v>0</v>
          </cell>
          <cell r="AD686">
            <v>353339</v>
          </cell>
        </row>
        <row r="687">
          <cell r="B687">
            <v>21301200</v>
          </cell>
          <cell r="C687" t="str">
            <v>مديرية التربية والتعليم بالإسماعيلية</v>
          </cell>
          <cell r="D687">
            <v>1658078836</v>
          </cell>
          <cell r="E687">
            <v>41423728</v>
          </cell>
          <cell r="F687">
            <v>0</v>
          </cell>
          <cell r="G687">
            <v>1315474</v>
          </cell>
          <cell r="H687">
            <v>3358942</v>
          </cell>
          <cell r="I687">
            <v>21988946</v>
          </cell>
          <cell r="J687">
            <v>0</v>
          </cell>
          <cell r="K687">
            <v>0</v>
          </cell>
          <cell r="L687">
            <v>1726165926</v>
          </cell>
          <cell r="M687">
            <v>1658082532</v>
          </cell>
          <cell r="N687">
            <v>41415727</v>
          </cell>
          <cell r="O687">
            <v>0</v>
          </cell>
          <cell r="P687">
            <v>1315474</v>
          </cell>
          <cell r="Q687">
            <v>3805369</v>
          </cell>
          <cell r="R687">
            <v>21988946</v>
          </cell>
          <cell r="S687">
            <v>0</v>
          </cell>
          <cell r="T687">
            <v>0</v>
          </cell>
          <cell r="U687">
            <v>1726608048</v>
          </cell>
          <cell r="V687">
            <v>-3696</v>
          </cell>
          <cell r="W687">
            <v>8001</v>
          </cell>
          <cell r="X687">
            <v>0</v>
          </cell>
          <cell r="Y687">
            <v>0</v>
          </cell>
          <cell r="Z687">
            <v>-446427</v>
          </cell>
          <cell r="AA687">
            <v>0</v>
          </cell>
          <cell r="AB687">
            <v>0</v>
          </cell>
          <cell r="AC687">
            <v>0</v>
          </cell>
          <cell r="AD687">
            <v>-442122</v>
          </cell>
        </row>
        <row r="688">
          <cell r="B688">
            <v>21401200</v>
          </cell>
          <cell r="C688" t="str">
            <v>مديرية التربية والتعليم بالسويس</v>
          </cell>
          <cell r="D688">
            <v>828209602</v>
          </cell>
          <cell r="E688">
            <v>18031148</v>
          </cell>
          <cell r="F688">
            <v>0</v>
          </cell>
          <cell r="G688">
            <v>645751</v>
          </cell>
          <cell r="H688">
            <v>5844993</v>
          </cell>
          <cell r="I688">
            <v>5060160</v>
          </cell>
          <cell r="J688">
            <v>0</v>
          </cell>
          <cell r="K688">
            <v>0</v>
          </cell>
          <cell r="L688">
            <v>857791654</v>
          </cell>
          <cell r="M688">
            <v>828209602</v>
          </cell>
          <cell r="N688">
            <v>18031148</v>
          </cell>
          <cell r="O688">
            <v>0</v>
          </cell>
          <cell r="P688">
            <v>645751</v>
          </cell>
          <cell r="Q688">
            <v>5853466</v>
          </cell>
          <cell r="R688">
            <v>5060160</v>
          </cell>
          <cell r="S688">
            <v>0</v>
          </cell>
          <cell r="T688">
            <v>0</v>
          </cell>
          <cell r="U688">
            <v>857800128</v>
          </cell>
          <cell r="V688">
            <v>0</v>
          </cell>
          <cell r="W688">
            <v>0</v>
          </cell>
          <cell r="X688">
            <v>0</v>
          </cell>
          <cell r="Y688">
            <v>0</v>
          </cell>
          <cell r="Z688">
            <v>-8473</v>
          </cell>
          <cell r="AA688">
            <v>0</v>
          </cell>
          <cell r="AB688">
            <v>0</v>
          </cell>
          <cell r="AC688">
            <v>0</v>
          </cell>
          <cell r="AD688">
            <v>-8474</v>
          </cell>
        </row>
        <row r="689">
          <cell r="B689">
            <v>21501200</v>
          </cell>
          <cell r="C689" t="str">
            <v>مديرية التربية والتعليم بالبحر الأحمر</v>
          </cell>
          <cell r="D689">
            <v>647002576</v>
          </cell>
          <cell r="E689">
            <v>109778151</v>
          </cell>
          <cell r="F689">
            <v>0</v>
          </cell>
          <cell r="G689">
            <v>257748</v>
          </cell>
          <cell r="H689">
            <v>3075534</v>
          </cell>
          <cell r="I689">
            <v>12703095</v>
          </cell>
          <cell r="J689">
            <v>0</v>
          </cell>
          <cell r="K689">
            <v>0</v>
          </cell>
          <cell r="L689">
            <v>772817105</v>
          </cell>
          <cell r="M689">
            <v>647007576</v>
          </cell>
          <cell r="N689">
            <v>109805337</v>
          </cell>
          <cell r="O689">
            <v>0</v>
          </cell>
          <cell r="P689">
            <v>257748</v>
          </cell>
          <cell r="Q689">
            <v>3075534</v>
          </cell>
          <cell r="R689">
            <v>18313699</v>
          </cell>
          <cell r="S689">
            <v>0</v>
          </cell>
          <cell r="T689">
            <v>0</v>
          </cell>
          <cell r="U689">
            <v>778459895</v>
          </cell>
          <cell r="V689">
            <v>-5000</v>
          </cell>
          <cell r="W689">
            <v>-27186</v>
          </cell>
          <cell r="X689">
            <v>0</v>
          </cell>
          <cell r="Y689">
            <v>0</v>
          </cell>
          <cell r="Z689">
            <v>0</v>
          </cell>
          <cell r="AA689">
            <v>-5610604</v>
          </cell>
          <cell r="AB689">
            <v>0</v>
          </cell>
          <cell r="AC689">
            <v>0</v>
          </cell>
          <cell r="AD689">
            <v>-5642790</v>
          </cell>
        </row>
        <row r="690">
          <cell r="B690">
            <v>21601200</v>
          </cell>
          <cell r="C690" t="str">
            <v>مديرية التربية والتعليم بشمال سيناء</v>
          </cell>
          <cell r="D690">
            <v>1601278199</v>
          </cell>
          <cell r="E690">
            <v>52383614</v>
          </cell>
          <cell r="F690">
            <v>0</v>
          </cell>
          <cell r="G690">
            <v>1605743</v>
          </cell>
          <cell r="H690">
            <v>609325</v>
          </cell>
          <cell r="I690">
            <v>13868620</v>
          </cell>
          <cell r="J690">
            <v>0</v>
          </cell>
          <cell r="K690">
            <v>20179</v>
          </cell>
          <cell r="L690">
            <v>1669765680</v>
          </cell>
          <cell r="M690">
            <v>1601249923</v>
          </cell>
          <cell r="N690">
            <v>52382753</v>
          </cell>
          <cell r="O690">
            <v>0</v>
          </cell>
          <cell r="P690">
            <v>1605743</v>
          </cell>
          <cell r="Q690">
            <v>610855</v>
          </cell>
          <cell r="R690">
            <v>13868620</v>
          </cell>
          <cell r="S690">
            <v>0</v>
          </cell>
          <cell r="T690">
            <v>20179</v>
          </cell>
          <cell r="U690">
            <v>1669738073</v>
          </cell>
          <cell r="V690">
            <v>28276</v>
          </cell>
          <cell r="W690">
            <v>861</v>
          </cell>
          <cell r="X690">
            <v>0</v>
          </cell>
          <cell r="Y690">
            <v>0</v>
          </cell>
          <cell r="Z690">
            <v>-1530</v>
          </cell>
          <cell r="AA690">
            <v>0</v>
          </cell>
          <cell r="AB690">
            <v>0</v>
          </cell>
          <cell r="AC690">
            <v>0</v>
          </cell>
          <cell r="AD690">
            <v>27607</v>
          </cell>
        </row>
        <row r="691">
          <cell r="B691">
            <v>21701200</v>
          </cell>
          <cell r="C691" t="str">
            <v>مديرية التربية والتعليم بجنوب سيناء</v>
          </cell>
          <cell r="D691">
            <v>374564860</v>
          </cell>
          <cell r="E691">
            <v>35711993</v>
          </cell>
          <cell r="F691">
            <v>0</v>
          </cell>
          <cell r="G691">
            <v>559695</v>
          </cell>
          <cell r="H691">
            <v>93953</v>
          </cell>
          <cell r="I691">
            <v>24999982</v>
          </cell>
          <cell r="J691">
            <v>0</v>
          </cell>
          <cell r="K691">
            <v>0</v>
          </cell>
          <cell r="L691">
            <v>435930483</v>
          </cell>
          <cell r="M691">
            <v>374581060</v>
          </cell>
          <cell r="N691">
            <v>35611206</v>
          </cell>
          <cell r="O691">
            <v>0</v>
          </cell>
          <cell r="P691">
            <v>559695</v>
          </cell>
          <cell r="Q691">
            <v>178540</v>
          </cell>
          <cell r="R691">
            <v>24999982</v>
          </cell>
          <cell r="S691">
            <v>0</v>
          </cell>
          <cell r="T691">
            <v>0</v>
          </cell>
          <cell r="U691">
            <v>435930483</v>
          </cell>
          <cell r="V691">
            <v>-16200</v>
          </cell>
          <cell r="W691">
            <v>100787</v>
          </cell>
          <cell r="X691">
            <v>0</v>
          </cell>
          <cell r="Y691">
            <v>0</v>
          </cell>
          <cell r="Z691">
            <v>-84587</v>
          </cell>
          <cell r="AA691">
            <v>0</v>
          </cell>
          <cell r="AB691">
            <v>0</v>
          </cell>
          <cell r="AC691">
            <v>0</v>
          </cell>
          <cell r="AD691">
            <v>0</v>
          </cell>
        </row>
        <row r="692">
          <cell r="B692">
            <v>21801200</v>
          </cell>
          <cell r="C692" t="str">
            <v>مديرية التربية والتعليم بالشرقية</v>
          </cell>
          <cell r="D692">
            <v>9405452701</v>
          </cell>
          <cell r="E692">
            <v>122078812</v>
          </cell>
          <cell r="F692">
            <v>0</v>
          </cell>
          <cell r="G692">
            <v>7250749</v>
          </cell>
          <cell r="H692">
            <v>44381026</v>
          </cell>
          <cell r="I692">
            <v>50860323</v>
          </cell>
          <cell r="J692">
            <v>0</v>
          </cell>
          <cell r="K692">
            <v>0</v>
          </cell>
          <cell r="L692">
            <v>9630023611</v>
          </cell>
          <cell r="M692">
            <v>9405398357</v>
          </cell>
          <cell r="N692">
            <v>122058520</v>
          </cell>
          <cell r="O692">
            <v>0</v>
          </cell>
          <cell r="P692">
            <v>7250749</v>
          </cell>
          <cell r="Q692">
            <v>51190847</v>
          </cell>
          <cell r="R692">
            <v>50860323</v>
          </cell>
          <cell r="S692">
            <v>0</v>
          </cell>
          <cell r="T692">
            <v>0</v>
          </cell>
          <cell r="U692">
            <v>9636758796</v>
          </cell>
          <cell r="V692">
            <v>54344</v>
          </cell>
          <cell r="W692">
            <v>20292</v>
          </cell>
          <cell r="X692">
            <v>0</v>
          </cell>
          <cell r="Y692">
            <v>0</v>
          </cell>
          <cell r="Z692">
            <v>-6809821</v>
          </cell>
          <cell r="AA692">
            <v>0</v>
          </cell>
          <cell r="AB692">
            <v>0</v>
          </cell>
          <cell r="AC692">
            <v>0</v>
          </cell>
          <cell r="AD692">
            <v>-6735185</v>
          </cell>
        </row>
        <row r="693">
          <cell r="B693">
            <v>21901200</v>
          </cell>
          <cell r="C693" t="str">
            <v>مديرية التربية والتعليم بالفيوم</v>
          </cell>
          <cell r="D693">
            <v>2990788608</v>
          </cell>
          <cell r="E693">
            <v>46439407</v>
          </cell>
          <cell r="F693">
            <v>0</v>
          </cell>
          <cell r="G693">
            <v>4274050</v>
          </cell>
          <cell r="H693">
            <v>3304677</v>
          </cell>
          <cell r="I693">
            <v>44360764</v>
          </cell>
          <cell r="J693">
            <v>0</v>
          </cell>
          <cell r="K693">
            <v>0</v>
          </cell>
          <cell r="L693">
            <v>3089167506</v>
          </cell>
          <cell r="M693">
            <v>2990788608</v>
          </cell>
          <cell r="N693">
            <v>46439407</v>
          </cell>
          <cell r="O693">
            <v>0</v>
          </cell>
          <cell r="P693">
            <v>4274050</v>
          </cell>
          <cell r="Q693">
            <v>3562367</v>
          </cell>
          <cell r="R693">
            <v>44360764</v>
          </cell>
          <cell r="S693">
            <v>0</v>
          </cell>
          <cell r="T693">
            <v>0</v>
          </cell>
          <cell r="U693">
            <v>3089425196</v>
          </cell>
          <cell r="V693">
            <v>0</v>
          </cell>
          <cell r="W693">
            <v>0</v>
          </cell>
          <cell r="X693">
            <v>0</v>
          </cell>
          <cell r="Y693">
            <v>0</v>
          </cell>
          <cell r="Z693">
            <v>-257690</v>
          </cell>
          <cell r="AA693">
            <v>0</v>
          </cell>
          <cell r="AB693">
            <v>0</v>
          </cell>
          <cell r="AC693">
            <v>0</v>
          </cell>
          <cell r="AD693">
            <v>-257690</v>
          </cell>
        </row>
        <row r="694">
          <cell r="B694">
            <v>22001200</v>
          </cell>
          <cell r="C694" t="str">
            <v>مديرية التربية والتعليم ببنى سويف</v>
          </cell>
          <cell r="D694">
            <v>3005208988</v>
          </cell>
          <cell r="E694">
            <v>66333115</v>
          </cell>
          <cell r="F694">
            <v>0</v>
          </cell>
          <cell r="G694">
            <v>1593275</v>
          </cell>
          <cell r="H694">
            <v>6221258</v>
          </cell>
          <cell r="I694">
            <v>32903100</v>
          </cell>
          <cell r="J694">
            <v>0</v>
          </cell>
          <cell r="K694">
            <v>0</v>
          </cell>
          <cell r="L694">
            <v>3112259737</v>
          </cell>
          <cell r="M694">
            <v>3005208988</v>
          </cell>
          <cell r="N694">
            <v>66333115</v>
          </cell>
          <cell r="O694">
            <v>0</v>
          </cell>
          <cell r="P694">
            <v>1593275</v>
          </cell>
          <cell r="Q694">
            <v>6286188</v>
          </cell>
          <cell r="R694">
            <v>32903100</v>
          </cell>
          <cell r="S694">
            <v>0</v>
          </cell>
          <cell r="T694">
            <v>0</v>
          </cell>
          <cell r="U694">
            <v>3112324667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-64930</v>
          </cell>
          <cell r="AA694">
            <v>0</v>
          </cell>
          <cell r="AB694">
            <v>0</v>
          </cell>
          <cell r="AC694">
            <v>0</v>
          </cell>
          <cell r="AD694">
            <v>-64930</v>
          </cell>
        </row>
        <row r="695">
          <cell r="B695">
            <v>22101200</v>
          </cell>
          <cell r="C695" t="str">
            <v>مديرية التربية والتعليم بالمنيا</v>
          </cell>
          <cell r="D695">
            <v>5789070434</v>
          </cell>
          <cell r="E695">
            <v>85234016</v>
          </cell>
          <cell r="F695">
            <v>0</v>
          </cell>
          <cell r="G695">
            <v>3308832</v>
          </cell>
          <cell r="H695">
            <v>13843233</v>
          </cell>
          <cell r="I695">
            <v>24901055</v>
          </cell>
          <cell r="J695">
            <v>0</v>
          </cell>
          <cell r="K695">
            <v>0</v>
          </cell>
          <cell r="L695">
            <v>5916357569</v>
          </cell>
          <cell r="M695">
            <v>5789054924</v>
          </cell>
          <cell r="N695">
            <v>85234016</v>
          </cell>
          <cell r="O695">
            <v>0</v>
          </cell>
          <cell r="P695">
            <v>3308832</v>
          </cell>
          <cell r="Q695">
            <v>16003168</v>
          </cell>
          <cell r="R695">
            <v>24901055</v>
          </cell>
          <cell r="S695">
            <v>0</v>
          </cell>
          <cell r="T695">
            <v>0</v>
          </cell>
          <cell r="U695">
            <v>5918501995</v>
          </cell>
          <cell r="V695">
            <v>15510</v>
          </cell>
          <cell r="W695">
            <v>0</v>
          </cell>
          <cell r="X695">
            <v>0</v>
          </cell>
          <cell r="Y695">
            <v>0</v>
          </cell>
          <cell r="Z695">
            <v>-2159935</v>
          </cell>
          <cell r="AA695">
            <v>0</v>
          </cell>
          <cell r="AB695">
            <v>0</v>
          </cell>
          <cell r="AC695">
            <v>0</v>
          </cell>
          <cell r="AD695">
            <v>-2144426</v>
          </cell>
        </row>
        <row r="696">
          <cell r="B696">
            <v>22201200</v>
          </cell>
          <cell r="C696" t="str">
            <v>مديرية التربية والتعليم بأسيوط</v>
          </cell>
          <cell r="D696">
            <v>4501961112</v>
          </cell>
          <cell r="E696">
            <v>173385189</v>
          </cell>
          <cell r="F696">
            <v>0</v>
          </cell>
          <cell r="G696">
            <v>2908135</v>
          </cell>
          <cell r="H696">
            <v>18830507</v>
          </cell>
          <cell r="I696">
            <v>32958587</v>
          </cell>
          <cell r="J696">
            <v>0</v>
          </cell>
          <cell r="K696">
            <v>0</v>
          </cell>
          <cell r="L696">
            <v>4730043532</v>
          </cell>
          <cell r="M696">
            <v>4501933706</v>
          </cell>
          <cell r="N696">
            <v>173385199</v>
          </cell>
          <cell r="O696">
            <v>0</v>
          </cell>
          <cell r="P696">
            <v>2908135</v>
          </cell>
          <cell r="Q696">
            <v>18980700</v>
          </cell>
          <cell r="R696">
            <v>34154800</v>
          </cell>
          <cell r="S696">
            <v>0</v>
          </cell>
          <cell r="T696">
            <v>0</v>
          </cell>
          <cell r="U696">
            <v>4731362539</v>
          </cell>
          <cell r="V696">
            <v>27406</v>
          </cell>
          <cell r="W696">
            <v>-10</v>
          </cell>
          <cell r="X696">
            <v>0</v>
          </cell>
          <cell r="Y696">
            <v>0</v>
          </cell>
          <cell r="Z696">
            <v>-150193</v>
          </cell>
          <cell r="AA696">
            <v>-1196213</v>
          </cell>
          <cell r="AB696">
            <v>0</v>
          </cell>
          <cell r="AC696">
            <v>0</v>
          </cell>
          <cell r="AD696">
            <v>-1319007</v>
          </cell>
        </row>
        <row r="697">
          <cell r="B697">
            <v>22301200</v>
          </cell>
          <cell r="C697" t="str">
            <v>مديرية التربية والتعليم بالوادى الجديد</v>
          </cell>
          <cell r="D697">
            <v>1110933533</v>
          </cell>
          <cell r="E697">
            <v>125084695</v>
          </cell>
          <cell r="F697">
            <v>0</v>
          </cell>
          <cell r="G697">
            <v>657427</v>
          </cell>
          <cell r="H697">
            <v>803776</v>
          </cell>
          <cell r="I697">
            <v>15286232</v>
          </cell>
          <cell r="J697">
            <v>0</v>
          </cell>
          <cell r="K697">
            <v>0</v>
          </cell>
          <cell r="L697">
            <v>1252765663</v>
          </cell>
          <cell r="M697">
            <v>1110933533</v>
          </cell>
          <cell r="N697">
            <v>125084695</v>
          </cell>
          <cell r="O697">
            <v>0</v>
          </cell>
          <cell r="P697">
            <v>657427</v>
          </cell>
          <cell r="Q697">
            <v>841081</v>
          </cell>
          <cell r="R697">
            <v>15286232</v>
          </cell>
          <cell r="S697">
            <v>0</v>
          </cell>
          <cell r="T697">
            <v>0</v>
          </cell>
          <cell r="U697">
            <v>1252802967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-37305</v>
          </cell>
          <cell r="AA697">
            <v>0</v>
          </cell>
          <cell r="AB697">
            <v>0</v>
          </cell>
          <cell r="AC697">
            <v>0</v>
          </cell>
          <cell r="AD697">
            <v>-37304</v>
          </cell>
        </row>
        <row r="698">
          <cell r="B698">
            <v>22401200</v>
          </cell>
          <cell r="C698" t="str">
            <v>مديرية التربية والتعليم بسوهاج</v>
          </cell>
          <cell r="D698">
            <v>5647502827</v>
          </cell>
          <cell r="E698">
            <v>369071793</v>
          </cell>
          <cell r="F698">
            <v>0</v>
          </cell>
          <cell r="G698">
            <v>3260779</v>
          </cell>
          <cell r="H698">
            <v>6328091</v>
          </cell>
          <cell r="I698">
            <v>79945107</v>
          </cell>
          <cell r="J698">
            <v>0</v>
          </cell>
          <cell r="K698">
            <v>0</v>
          </cell>
          <cell r="L698">
            <v>6106108597</v>
          </cell>
          <cell r="M698">
            <v>5647516642</v>
          </cell>
          <cell r="N698">
            <v>369069714</v>
          </cell>
          <cell r="O698">
            <v>0</v>
          </cell>
          <cell r="P698">
            <v>3260779</v>
          </cell>
          <cell r="Q698">
            <v>7695258</v>
          </cell>
          <cell r="R698">
            <v>79946307</v>
          </cell>
          <cell r="S698">
            <v>0</v>
          </cell>
          <cell r="T698">
            <v>0</v>
          </cell>
          <cell r="U698">
            <v>6107488700</v>
          </cell>
          <cell r="V698">
            <v>-13815</v>
          </cell>
          <cell r="W698">
            <v>2079</v>
          </cell>
          <cell r="X698">
            <v>0</v>
          </cell>
          <cell r="Y698">
            <v>0</v>
          </cell>
          <cell r="Z698">
            <v>-1367167</v>
          </cell>
          <cell r="AA698">
            <v>-1200</v>
          </cell>
          <cell r="AB698">
            <v>0</v>
          </cell>
          <cell r="AC698">
            <v>0</v>
          </cell>
          <cell r="AD698">
            <v>-1380103</v>
          </cell>
        </row>
        <row r="699">
          <cell r="B699">
            <v>22501200</v>
          </cell>
          <cell r="C699" t="str">
            <v>مديرية التربية والتعليم بقنا</v>
          </cell>
          <cell r="D699">
            <v>4098960369</v>
          </cell>
          <cell r="E699">
            <v>397881517</v>
          </cell>
          <cell r="F699">
            <v>0</v>
          </cell>
          <cell r="G699">
            <v>2184405</v>
          </cell>
          <cell r="H699">
            <v>7342566</v>
          </cell>
          <cell r="I699">
            <v>26002548</v>
          </cell>
          <cell r="J699">
            <v>0</v>
          </cell>
          <cell r="K699">
            <v>0</v>
          </cell>
          <cell r="L699">
            <v>4532371404</v>
          </cell>
          <cell r="M699">
            <v>4098960369</v>
          </cell>
          <cell r="N699">
            <v>397873067</v>
          </cell>
          <cell r="O699">
            <v>0</v>
          </cell>
          <cell r="P699">
            <v>2184405</v>
          </cell>
          <cell r="Q699">
            <v>7590928</v>
          </cell>
          <cell r="R699">
            <v>26002548</v>
          </cell>
          <cell r="S699">
            <v>0</v>
          </cell>
          <cell r="T699">
            <v>0</v>
          </cell>
          <cell r="U699">
            <v>4532611317</v>
          </cell>
          <cell r="V699">
            <v>0</v>
          </cell>
          <cell r="W699">
            <v>8450</v>
          </cell>
          <cell r="X699">
            <v>0</v>
          </cell>
          <cell r="Y699">
            <v>0</v>
          </cell>
          <cell r="Z699">
            <v>-248362</v>
          </cell>
          <cell r="AA699">
            <v>0</v>
          </cell>
          <cell r="AB699">
            <v>0</v>
          </cell>
          <cell r="AC699">
            <v>0</v>
          </cell>
          <cell r="AD699">
            <v>-239913</v>
          </cell>
        </row>
        <row r="700">
          <cell r="B700">
            <v>22601200</v>
          </cell>
          <cell r="C700" t="str">
            <v>مديرية التربية والتعليم بأسوان</v>
          </cell>
          <cell r="D700">
            <v>2130781394</v>
          </cell>
          <cell r="E700">
            <v>266422230</v>
          </cell>
          <cell r="F700">
            <v>0</v>
          </cell>
          <cell r="G700">
            <v>4351790</v>
          </cell>
          <cell r="H700">
            <v>1381526</v>
          </cell>
          <cell r="I700">
            <v>26223066</v>
          </cell>
          <cell r="J700">
            <v>0</v>
          </cell>
          <cell r="K700">
            <v>0</v>
          </cell>
          <cell r="L700">
            <v>2429160006</v>
          </cell>
          <cell r="M700">
            <v>2130757648</v>
          </cell>
          <cell r="N700">
            <v>266419439</v>
          </cell>
          <cell r="O700">
            <v>0</v>
          </cell>
          <cell r="P700">
            <v>4351790</v>
          </cell>
          <cell r="Q700">
            <v>1446825</v>
          </cell>
          <cell r="R700">
            <v>26223066</v>
          </cell>
          <cell r="S700">
            <v>0</v>
          </cell>
          <cell r="T700">
            <v>0</v>
          </cell>
          <cell r="U700">
            <v>2429198768</v>
          </cell>
          <cell r="V700">
            <v>23746</v>
          </cell>
          <cell r="W700">
            <v>2791</v>
          </cell>
          <cell r="X700">
            <v>0</v>
          </cell>
          <cell r="Y700">
            <v>0</v>
          </cell>
          <cell r="Z700">
            <v>-65299</v>
          </cell>
          <cell r="AA700">
            <v>0</v>
          </cell>
          <cell r="AB700">
            <v>0</v>
          </cell>
          <cell r="AC700">
            <v>0</v>
          </cell>
          <cell r="AD700">
            <v>-38762</v>
          </cell>
        </row>
        <row r="701">
          <cell r="B701">
            <v>22701200</v>
          </cell>
          <cell r="C701" t="str">
            <v>مديرية التربية والتعليم بالأقصر</v>
          </cell>
          <cell r="D701">
            <v>1402388855</v>
          </cell>
          <cell r="E701">
            <v>177333600</v>
          </cell>
          <cell r="F701">
            <v>0</v>
          </cell>
          <cell r="G701">
            <v>1499506</v>
          </cell>
          <cell r="H701">
            <v>1029504</v>
          </cell>
          <cell r="I701">
            <v>37999162</v>
          </cell>
          <cell r="J701">
            <v>0</v>
          </cell>
          <cell r="K701">
            <v>0</v>
          </cell>
          <cell r="L701">
            <v>1620250628</v>
          </cell>
          <cell r="M701">
            <v>1402323790</v>
          </cell>
          <cell r="N701">
            <v>177404761</v>
          </cell>
          <cell r="O701">
            <v>0</v>
          </cell>
          <cell r="P701">
            <v>1499506</v>
          </cell>
          <cell r="Q701">
            <v>1701241</v>
          </cell>
          <cell r="R701">
            <v>37999162</v>
          </cell>
          <cell r="S701">
            <v>0</v>
          </cell>
          <cell r="T701">
            <v>0</v>
          </cell>
          <cell r="U701">
            <v>1620928460</v>
          </cell>
          <cell r="V701">
            <v>65065</v>
          </cell>
          <cell r="W701">
            <v>-71161</v>
          </cell>
          <cell r="X701">
            <v>0</v>
          </cell>
          <cell r="Y701">
            <v>0</v>
          </cell>
          <cell r="Z701">
            <v>-671737</v>
          </cell>
          <cell r="AA701">
            <v>0</v>
          </cell>
          <cell r="AB701">
            <v>0</v>
          </cell>
          <cell r="AC701">
            <v>0</v>
          </cell>
          <cell r="AD701">
            <v>-677832</v>
          </cell>
        </row>
        <row r="702">
          <cell r="B702">
            <v>30100100</v>
          </cell>
          <cell r="C702" t="str">
            <v>التعليم بالقاهرة</v>
          </cell>
          <cell r="D702">
            <v>3814272092</v>
          </cell>
          <cell r="E702">
            <v>1504724552</v>
          </cell>
          <cell r="F702">
            <v>236228</v>
          </cell>
          <cell r="G702">
            <v>25222701</v>
          </cell>
          <cell r="H702">
            <v>385997013</v>
          </cell>
          <cell r="I702">
            <v>1715606732</v>
          </cell>
          <cell r="J702">
            <v>0</v>
          </cell>
          <cell r="K702">
            <v>3585433</v>
          </cell>
          <cell r="L702">
            <v>7449644752</v>
          </cell>
          <cell r="M702">
            <v>3815334565</v>
          </cell>
          <cell r="N702">
            <v>1515726027</v>
          </cell>
          <cell r="O702">
            <v>236228</v>
          </cell>
          <cell r="P702">
            <v>25222701</v>
          </cell>
          <cell r="Q702">
            <v>473765884</v>
          </cell>
          <cell r="R702">
            <v>1739302801</v>
          </cell>
          <cell r="S702">
            <v>0</v>
          </cell>
          <cell r="T702">
            <v>3585433</v>
          </cell>
          <cell r="U702">
            <v>7573173640</v>
          </cell>
          <cell r="V702">
            <v>-1062473</v>
          </cell>
          <cell r="W702">
            <v>-11001475</v>
          </cell>
          <cell r="X702">
            <v>0</v>
          </cell>
          <cell r="Y702">
            <v>0</v>
          </cell>
          <cell r="Z702">
            <v>-87768871</v>
          </cell>
          <cell r="AA702">
            <v>-23696069</v>
          </cell>
          <cell r="AB702">
            <v>0</v>
          </cell>
          <cell r="AC702">
            <v>0</v>
          </cell>
          <cell r="AD702">
            <v>-123528888</v>
          </cell>
        </row>
        <row r="703">
          <cell r="B703">
            <v>30100200</v>
          </cell>
          <cell r="C703" t="str">
            <v>تعليم الخرطوم</v>
          </cell>
          <cell r="D703">
            <v>11548905</v>
          </cell>
          <cell r="E703">
            <v>141888</v>
          </cell>
          <cell r="F703">
            <v>0</v>
          </cell>
          <cell r="G703">
            <v>0</v>
          </cell>
          <cell r="H703">
            <v>21850</v>
          </cell>
          <cell r="I703">
            <v>2726529</v>
          </cell>
          <cell r="J703">
            <v>0</v>
          </cell>
          <cell r="K703">
            <v>0</v>
          </cell>
          <cell r="L703">
            <v>14439172</v>
          </cell>
          <cell r="M703">
            <v>11548905</v>
          </cell>
          <cell r="N703">
            <v>141888</v>
          </cell>
          <cell r="O703">
            <v>0</v>
          </cell>
          <cell r="P703">
            <v>0</v>
          </cell>
          <cell r="Q703">
            <v>21850</v>
          </cell>
          <cell r="R703">
            <v>2726529</v>
          </cell>
          <cell r="S703">
            <v>0</v>
          </cell>
          <cell r="T703">
            <v>0</v>
          </cell>
          <cell r="U703">
            <v>14439172</v>
          </cell>
          <cell r="V703">
            <v>0</v>
          </cell>
          <cell r="W703">
            <v>0</v>
          </cell>
          <cell r="X703">
            <v>0</v>
          </cell>
          <cell r="Y703">
            <v>0</v>
          </cell>
          <cell r="Z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0</v>
          </cell>
        </row>
        <row r="704">
          <cell r="B704">
            <v>30200100</v>
          </cell>
          <cell r="C704" t="str">
            <v>تعليم الاسكندرية</v>
          </cell>
          <cell r="D704">
            <v>2364176926</v>
          </cell>
          <cell r="E704">
            <v>317474569</v>
          </cell>
          <cell r="F704">
            <v>2174</v>
          </cell>
          <cell r="G704">
            <v>17759983</v>
          </cell>
          <cell r="H704">
            <v>402141758</v>
          </cell>
          <cell r="I704">
            <v>649093075</v>
          </cell>
          <cell r="J704">
            <v>0</v>
          </cell>
          <cell r="K704">
            <v>86124</v>
          </cell>
          <cell r="L704">
            <v>3750734609</v>
          </cell>
          <cell r="M704">
            <v>2331706461</v>
          </cell>
          <cell r="N704">
            <v>315955337</v>
          </cell>
          <cell r="O704">
            <v>2174</v>
          </cell>
          <cell r="P704">
            <v>17982105</v>
          </cell>
          <cell r="Q704">
            <v>402058532</v>
          </cell>
          <cell r="R704">
            <v>656911434</v>
          </cell>
          <cell r="S704">
            <v>0</v>
          </cell>
          <cell r="T704">
            <v>86124</v>
          </cell>
          <cell r="U704">
            <v>3724702167</v>
          </cell>
          <cell r="V704">
            <v>32470465</v>
          </cell>
          <cell r="W704">
            <v>1519232</v>
          </cell>
          <cell r="X704">
            <v>0</v>
          </cell>
          <cell r="Y704">
            <v>-222122</v>
          </cell>
          <cell r="Z704">
            <v>83226</v>
          </cell>
          <cell r="AA704">
            <v>-7818359</v>
          </cell>
          <cell r="AB704">
            <v>0</v>
          </cell>
          <cell r="AC704">
            <v>0</v>
          </cell>
          <cell r="AD704">
            <v>26032442</v>
          </cell>
        </row>
        <row r="705">
          <cell r="B705">
            <v>30200200</v>
          </cell>
          <cell r="C705" t="str">
            <v>تعليم دمنهور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M705">
            <v>0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  <cell r="X705">
            <v>0</v>
          </cell>
          <cell r="Y705">
            <v>0</v>
          </cell>
          <cell r="Z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0</v>
          </cell>
        </row>
        <row r="706">
          <cell r="B706">
            <v>30200400</v>
          </cell>
          <cell r="C706" t="str">
            <v>تعليم جنوب السودان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  <cell r="X706">
            <v>0</v>
          </cell>
          <cell r="Y706">
            <v>0</v>
          </cell>
          <cell r="Z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0</v>
          </cell>
        </row>
        <row r="707">
          <cell r="B707">
            <v>30200500</v>
          </cell>
          <cell r="C707" t="str">
            <v>تعليم مرسى مطروح</v>
          </cell>
          <cell r="D707">
            <v>0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M707">
            <v>0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  <cell r="X707">
            <v>0</v>
          </cell>
          <cell r="Y707">
            <v>0</v>
          </cell>
          <cell r="Z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0</v>
          </cell>
        </row>
        <row r="708">
          <cell r="B708">
            <v>30300100</v>
          </cell>
          <cell r="C708" t="str">
            <v>التعليم بجامعة عين شمس</v>
          </cell>
          <cell r="D708">
            <v>3061460946</v>
          </cell>
          <cell r="E708">
            <v>417962913</v>
          </cell>
          <cell r="F708">
            <v>72008</v>
          </cell>
          <cell r="G708">
            <v>17394840</v>
          </cell>
          <cell r="H708">
            <v>172949934</v>
          </cell>
          <cell r="I708">
            <v>349101424</v>
          </cell>
          <cell r="J708">
            <v>0</v>
          </cell>
          <cell r="K708">
            <v>1303254</v>
          </cell>
          <cell r="L708">
            <v>4020245319</v>
          </cell>
          <cell r="M708">
            <v>3126120980</v>
          </cell>
          <cell r="N708">
            <v>358944397</v>
          </cell>
          <cell r="O708">
            <v>72008</v>
          </cell>
          <cell r="P708">
            <v>39312901</v>
          </cell>
          <cell r="Q708">
            <v>325119335</v>
          </cell>
          <cell r="R708">
            <v>594532624</v>
          </cell>
          <cell r="S708">
            <v>0</v>
          </cell>
          <cell r="T708">
            <v>1303254</v>
          </cell>
          <cell r="U708">
            <v>4445405498</v>
          </cell>
          <cell r="V708">
            <v>-64660034</v>
          </cell>
          <cell r="W708">
            <v>59018516</v>
          </cell>
          <cell r="X708">
            <v>0</v>
          </cell>
          <cell r="Y708">
            <v>-21918061</v>
          </cell>
          <cell r="Z708">
            <v>-152169401</v>
          </cell>
          <cell r="AA708">
            <v>-245431200</v>
          </cell>
          <cell r="AB708">
            <v>0</v>
          </cell>
          <cell r="AC708">
            <v>0</v>
          </cell>
          <cell r="AD708">
            <v>-425160179</v>
          </cell>
        </row>
        <row r="709">
          <cell r="B709">
            <v>30400100</v>
          </cell>
          <cell r="C709" t="str">
            <v>التعليم بأسيوط</v>
          </cell>
          <cell r="D709">
            <v>1477343267</v>
          </cell>
          <cell r="E709">
            <v>243291470</v>
          </cell>
          <cell r="F709">
            <v>159745</v>
          </cell>
          <cell r="G709">
            <v>12842483</v>
          </cell>
          <cell r="H709">
            <v>32573206</v>
          </cell>
          <cell r="I709">
            <v>156215748</v>
          </cell>
          <cell r="J709">
            <v>0</v>
          </cell>
          <cell r="K709">
            <v>2662888</v>
          </cell>
          <cell r="L709">
            <v>1925088807</v>
          </cell>
          <cell r="M709">
            <v>1477340947</v>
          </cell>
          <cell r="N709">
            <v>242353776</v>
          </cell>
          <cell r="O709">
            <v>159745</v>
          </cell>
          <cell r="P709">
            <v>12838033</v>
          </cell>
          <cell r="Q709">
            <v>32738626</v>
          </cell>
          <cell r="R709">
            <v>156494861</v>
          </cell>
          <cell r="S709">
            <v>0</v>
          </cell>
          <cell r="T709">
            <v>2662888</v>
          </cell>
          <cell r="U709">
            <v>1924588876</v>
          </cell>
          <cell r="V709">
            <v>2320</v>
          </cell>
          <cell r="W709">
            <v>937694</v>
          </cell>
          <cell r="X709">
            <v>0</v>
          </cell>
          <cell r="Y709">
            <v>4450</v>
          </cell>
          <cell r="Z709">
            <v>-165420</v>
          </cell>
          <cell r="AA709">
            <v>-279113</v>
          </cell>
          <cell r="AB709">
            <v>0</v>
          </cell>
          <cell r="AC709">
            <v>0</v>
          </cell>
          <cell r="AD709">
            <v>499931</v>
          </cell>
        </row>
        <row r="710">
          <cell r="B710">
            <v>30400600</v>
          </cell>
          <cell r="C710" t="str">
            <v>تعليم الوادي الجديد - جامعة اسيوط</v>
          </cell>
          <cell r="D710">
            <v>0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</row>
        <row r="711">
          <cell r="B711">
            <v>30500100</v>
          </cell>
          <cell r="C711" t="str">
            <v>التعليم بطنطا</v>
          </cell>
          <cell r="D711">
            <v>1125777767</v>
          </cell>
          <cell r="E711">
            <v>156579506</v>
          </cell>
          <cell r="F711">
            <v>0</v>
          </cell>
          <cell r="G711">
            <v>26388740</v>
          </cell>
          <cell r="H711">
            <v>44760554</v>
          </cell>
          <cell r="I711">
            <v>205606569</v>
          </cell>
          <cell r="J711">
            <v>0</v>
          </cell>
          <cell r="K711">
            <v>0</v>
          </cell>
          <cell r="L711">
            <v>1559113136</v>
          </cell>
          <cell r="M711">
            <v>1143529772</v>
          </cell>
          <cell r="N711">
            <v>159994058</v>
          </cell>
          <cell r="O711">
            <v>0</v>
          </cell>
          <cell r="P711">
            <v>31902395</v>
          </cell>
          <cell r="Q711">
            <v>46354602</v>
          </cell>
          <cell r="R711">
            <v>224664053</v>
          </cell>
          <cell r="S711">
            <v>0</v>
          </cell>
          <cell r="T711">
            <v>0</v>
          </cell>
          <cell r="U711">
            <v>1606444880</v>
          </cell>
          <cell r="V711">
            <v>-17752005</v>
          </cell>
          <cell r="W711">
            <v>-3414552</v>
          </cell>
          <cell r="X711">
            <v>0</v>
          </cell>
          <cell r="Y711">
            <v>-5513655</v>
          </cell>
          <cell r="Z711">
            <v>-1594048</v>
          </cell>
          <cell r="AA711">
            <v>-19057484</v>
          </cell>
          <cell r="AB711">
            <v>0</v>
          </cell>
          <cell r="AC711">
            <v>0</v>
          </cell>
          <cell r="AD711">
            <v>-47331744</v>
          </cell>
        </row>
        <row r="712">
          <cell r="B712">
            <v>30600100</v>
          </cell>
          <cell r="C712" t="str">
            <v>التعليم بالمنصورة</v>
          </cell>
          <cell r="D712">
            <v>1451834180</v>
          </cell>
          <cell r="E712">
            <v>228136496</v>
          </cell>
          <cell r="F712">
            <v>0</v>
          </cell>
          <cell r="G712">
            <v>64881517</v>
          </cell>
          <cell r="H712">
            <v>151868529</v>
          </cell>
          <cell r="I712">
            <v>377657723</v>
          </cell>
          <cell r="J712">
            <v>0</v>
          </cell>
          <cell r="K712">
            <v>0</v>
          </cell>
          <cell r="L712">
            <v>2274378445</v>
          </cell>
          <cell r="M712">
            <v>1453220506</v>
          </cell>
          <cell r="N712">
            <v>227625112</v>
          </cell>
          <cell r="O712">
            <v>0</v>
          </cell>
          <cell r="P712">
            <v>65168897</v>
          </cell>
          <cell r="Q712">
            <v>158174145</v>
          </cell>
          <cell r="R712">
            <v>370352784</v>
          </cell>
          <cell r="S712">
            <v>0</v>
          </cell>
          <cell r="T712">
            <v>0</v>
          </cell>
          <cell r="U712">
            <v>2274541444</v>
          </cell>
          <cell r="V712">
            <v>-1386326</v>
          </cell>
          <cell r="W712">
            <v>511384</v>
          </cell>
          <cell r="X712">
            <v>0</v>
          </cell>
          <cell r="Y712">
            <v>-287380</v>
          </cell>
          <cell r="Z712">
            <v>-6305616</v>
          </cell>
          <cell r="AA712">
            <v>7304939</v>
          </cell>
          <cell r="AB712">
            <v>0</v>
          </cell>
          <cell r="AC712">
            <v>0</v>
          </cell>
          <cell r="AD712">
            <v>-162999</v>
          </cell>
        </row>
        <row r="713">
          <cell r="B713">
            <v>30600200</v>
          </cell>
          <cell r="C713" t="str">
            <v>تعليم دمياط بجامعة المنصورة</v>
          </cell>
          <cell r="D713">
            <v>0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0</v>
          </cell>
          <cell r="V713">
            <v>0</v>
          </cell>
          <cell r="W713">
            <v>0</v>
          </cell>
          <cell r="X713">
            <v>0</v>
          </cell>
          <cell r="Y713">
            <v>0</v>
          </cell>
          <cell r="Z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0</v>
          </cell>
        </row>
        <row r="714">
          <cell r="B714">
            <v>30700100</v>
          </cell>
          <cell r="C714" t="str">
            <v>التعليم بالزقازيق</v>
          </cell>
          <cell r="D714">
            <v>1282607536</v>
          </cell>
          <cell r="E714">
            <v>117558723</v>
          </cell>
          <cell r="F714">
            <v>0</v>
          </cell>
          <cell r="G714">
            <v>9081713</v>
          </cell>
          <cell r="H714">
            <v>71207613</v>
          </cell>
          <cell r="I714">
            <v>532036339</v>
          </cell>
          <cell r="J714">
            <v>0</v>
          </cell>
          <cell r="K714">
            <v>0</v>
          </cell>
          <cell r="L714">
            <v>2012491924</v>
          </cell>
          <cell r="M714">
            <v>1282443718</v>
          </cell>
          <cell r="N714">
            <v>117473516</v>
          </cell>
          <cell r="O714">
            <v>0</v>
          </cell>
          <cell r="P714">
            <v>9085843</v>
          </cell>
          <cell r="Q714">
            <v>71207613</v>
          </cell>
          <cell r="R714">
            <v>532036339</v>
          </cell>
          <cell r="S714">
            <v>0</v>
          </cell>
          <cell r="T714">
            <v>0</v>
          </cell>
          <cell r="U714">
            <v>2012247029</v>
          </cell>
          <cell r="V714">
            <v>163818</v>
          </cell>
          <cell r="W714">
            <v>85207</v>
          </cell>
          <cell r="X714">
            <v>0</v>
          </cell>
          <cell r="Y714">
            <v>-4130</v>
          </cell>
          <cell r="Z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244895</v>
          </cell>
        </row>
        <row r="715">
          <cell r="B715">
            <v>30800100</v>
          </cell>
          <cell r="C715" t="str">
            <v>تعليم جامعة بنها</v>
          </cell>
          <cell r="D715">
            <v>984154163</v>
          </cell>
          <cell r="E715">
            <v>137709338</v>
          </cell>
          <cell r="F715">
            <v>0</v>
          </cell>
          <cell r="G715">
            <v>5408906</v>
          </cell>
          <cell r="H715">
            <v>51932244</v>
          </cell>
          <cell r="I715">
            <v>206005602</v>
          </cell>
          <cell r="J715">
            <v>0</v>
          </cell>
          <cell r="K715">
            <v>0</v>
          </cell>
          <cell r="L715">
            <v>1385210254</v>
          </cell>
          <cell r="M715">
            <v>985899555</v>
          </cell>
          <cell r="N715">
            <v>137694907</v>
          </cell>
          <cell r="O715">
            <v>0</v>
          </cell>
          <cell r="P715">
            <v>5408906</v>
          </cell>
          <cell r="Q715">
            <v>49983979</v>
          </cell>
          <cell r="R715">
            <v>209521418</v>
          </cell>
          <cell r="S715">
            <v>0</v>
          </cell>
          <cell r="T715">
            <v>0</v>
          </cell>
          <cell r="U715">
            <v>1388508765</v>
          </cell>
          <cell r="V715">
            <v>-1745392</v>
          </cell>
          <cell r="W715">
            <v>14431</v>
          </cell>
          <cell r="X715">
            <v>0</v>
          </cell>
          <cell r="Y715">
            <v>0</v>
          </cell>
          <cell r="Z715">
            <v>1948265</v>
          </cell>
          <cell r="AA715">
            <v>-3515816</v>
          </cell>
          <cell r="AB715">
            <v>0</v>
          </cell>
          <cell r="AC715">
            <v>0</v>
          </cell>
          <cell r="AD715">
            <v>-3298511</v>
          </cell>
        </row>
        <row r="716">
          <cell r="B716">
            <v>30900100</v>
          </cell>
          <cell r="C716" t="str">
            <v>لتعليم بجامعة حلوان</v>
          </cell>
          <cell r="D716">
            <v>1322780792</v>
          </cell>
          <cell r="E716">
            <v>104411002</v>
          </cell>
          <cell r="F716">
            <v>0</v>
          </cell>
          <cell r="G716">
            <v>57942894</v>
          </cell>
          <cell r="H716">
            <v>90015901</v>
          </cell>
          <cell r="I716">
            <v>318342594</v>
          </cell>
          <cell r="J716">
            <v>0</v>
          </cell>
          <cell r="K716">
            <v>0</v>
          </cell>
          <cell r="L716">
            <v>1893493183</v>
          </cell>
          <cell r="M716">
            <v>1352750467</v>
          </cell>
          <cell r="N716">
            <v>102903646</v>
          </cell>
          <cell r="O716">
            <v>0</v>
          </cell>
          <cell r="P716">
            <v>57942894</v>
          </cell>
          <cell r="Q716">
            <v>90540609</v>
          </cell>
          <cell r="R716">
            <v>318931933</v>
          </cell>
          <cell r="S716">
            <v>0</v>
          </cell>
          <cell r="T716">
            <v>0</v>
          </cell>
          <cell r="U716">
            <v>1923069548</v>
          </cell>
          <cell r="V716">
            <v>-29969675</v>
          </cell>
          <cell r="W716">
            <v>1507356</v>
          </cell>
          <cell r="X716">
            <v>0</v>
          </cell>
          <cell r="Y716">
            <v>0</v>
          </cell>
          <cell r="Z716">
            <v>-524708</v>
          </cell>
          <cell r="AA716">
            <v>-589339</v>
          </cell>
          <cell r="AB716">
            <v>0</v>
          </cell>
          <cell r="AC716">
            <v>0</v>
          </cell>
          <cell r="AD716">
            <v>-29576365</v>
          </cell>
        </row>
        <row r="717">
          <cell r="B717">
            <v>31000100</v>
          </cell>
          <cell r="C717" t="str">
            <v>التعليم بقناة السويس</v>
          </cell>
          <cell r="D717">
            <v>715628634</v>
          </cell>
          <cell r="E717">
            <v>85804210</v>
          </cell>
          <cell r="F717">
            <v>0</v>
          </cell>
          <cell r="G717">
            <v>6653346</v>
          </cell>
          <cell r="H717">
            <v>23688652</v>
          </cell>
          <cell r="I717">
            <v>206385098</v>
          </cell>
          <cell r="J717">
            <v>0</v>
          </cell>
          <cell r="K717">
            <v>0</v>
          </cell>
          <cell r="L717">
            <v>1038159940</v>
          </cell>
          <cell r="M717">
            <v>715602535</v>
          </cell>
          <cell r="N717">
            <v>85422417</v>
          </cell>
          <cell r="O717">
            <v>0</v>
          </cell>
          <cell r="P717">
            <v>6623346</v>
          </cell>
          <cell r="Q717">
            <v>23852688</v>
          </cell>
          <cell r="R717">
            <v>206385098</v>
          </cell>
          <cell r="S717">
            <v>0</v>
          </cell>
          <cell r="T717">
            <v>0</v>
          </cell>
          <cell r="U717">
            <v>1037886083</v>
          </cell>
          <cell r="V717">
            <v>26099</v>
          </cell>
          <cell r="W717">
            <v>381793</v>
          </cell>
          <cell r="X717">
            <v>0</v>
          </cell>
          <cell r="Y717">
            <v>30000</v>
          </cell>
          <cell r="Z717">
            <v>-164036</v>
          </cell>
          <cell r="AA717">
            <v>0</v>
          </cell>
          <cell r="AB717">
            <v>0</v>
          </cell>
          <cell r="AC717">
            <v>0</v>
          </cell>
          <cell r="AD717">
            <v>273857</v>
          </cell>
        </row>
        <row r="718">
          <cell r="B718">
            <v>31000200</v>
          </cell>
          <cell r="C718" t="str">
            <v>التعليم ببورسعيد</v>
          </cell>
          <cell r="D718">
            <v>0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  <cell r="V718">
            <v>0</v>
          </cell>
          <cell r="W718">
            <v>0</v>
          </cell>
          <cell r="X718">
            <v>0</v>
          </cell>
          <cell r="Y718">
            <v>0</v>
          </cell>
          <cell r="Z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0</v>
          </cell>
        </row>
        <row r="719">
          <cell r="B719">
            <v>31000300</v>
          </cell>
          <cell r="C719" t="str">
            <v>تعليم السويس بجامعة قناة السويس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</row>
        <row r="720">
          <cell r="B720">
            <v>31100100</v>
          </cell>
          <cell r="C720" t="str">
            <v>التعليم بالمنوفية</v>
          </cell>
          <cell r="D720">
            <v>1065177275</v>
          </cell>
          <cell r="E720">
            <v>125596104</v>
          </cell>
          <cell r="F720">
            <v>0</v>
          </cell>
          <cell r="G720">
            <v>28197782</v>
          </cell>
          <cell r="H720">
            <v>41443415</v>
          </cell>
          <cell r="I720">
            <v>229358018</v>
          </cell>
          <cell r="J720">
            <v>0</v>
          </cell>
          <cell r="K720">
            <v>0</v>
          </cell>
          <cell r="L720">
            <v>1489772593</v>
          </cell>
          <cell r="M720">
            <v>1065299741</v>
          </cell>
          <cell r="N720">
            <v>125036634</v>
          </cell>
          <cell r="O720">
            <v>0</v>
          </cell>
          <cell r="P720">
            <v>28303479</v>
          </cell>
          <cell r="Q720">
            <v>41885822</v>
          </cell>
          <cell r="R720">
            <v>235743682</v>
          </cell>
          <cell r="S720">
            <v>0</v>
          </cell>
          <cell r="T720">
            <v>0</v>
          </cell>
          <cell r="U720">
            <v>1496269357</v>
          </cell>
          <cell r="V720">
            <v>-122466</v>
          </cell>
          <cell r="W720">
            <v>559470</v>
          </cell>
          <cell r="X720">
            <v>0</v>
          </cell>
          <cell r="Y720">
            <v>-105697</v>
          </cell>
          <cell r="Z720">
            <v>-442407</v>
          </cell>
          <cell r="AA720">
            <v>-6385664</v>
          </cell>
          <cell r="AB720">
            <v>0</v>
          </cell>
          <cell r="AC720">
            <v>0</v>
          </cell>
          <cell r="AD720">
            <v>-6496764</v>
          </cell>
        </row>
        <row r="721">
          <cell r="B721">
            <v>31100200</v>
          </cell>
          <cell r="C721" t="str">
            <v>تعليم السادات بجامعة المنوفية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0</v>
          </cell>
          <cell r="V721">
            <v>0</v>
          </cell>
          <cell r="W721">
            <v>0</v>
          </cell>
          <cell r="X721">
            <v>0</v>
          </cell>
          <cell r="Y721">
            <v>0</v>
          </cell>
          <cell r="Z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0</v>
          </cell>
        </row>
        <row r="722">
          <cell r="B722">
            <v>31200100</v>
          </cell>
          <cell r="C722" t="str">
            <v>التعليم بالمنيا</v>
          </cell>
          <cell r="D722">
            <v>781382178</v>
          </cell>
          <cell r="E722">
            <v>81371133</v>
          </cell>
          <cell r="F722">
            <v>0</v>
          </cell>
          <cell r="G722">
            <v>5479354</v>
          </cell>
          <cell r="H722">
            <v>57186456</v>
          </cell>
          <cell r="I722">
            <v>158928531</v>
          </cell>
          <cell r="J722">
            <v>0</v>
          </cell>
          <cell r="K722">
            <v>0</v>
          </cell>
          <cell r="L722">
            <v>1084347653</v>
          </cell>
          <cell r="M722">
            <v>782379833</v>
          </cell>
          <cell r="N722">
            <v>77424073</v>
          </cell>
          <cell r="O722">
            <v>0</v>
          </cell>
          <cell r="P722">
            <v>8079147</v>
          </cell>
          <cell r="Q722">
            <v>58491864</v>
          </cell>
          <cell r="R722">
            <v>158994647</v>
          </cell>
          <cell r="S722">
            <v>0</v>
          </cell>
          <cell r="T722">
            <v>0</v>
          </cell>
          <cell r="U722">
            <v>1085369565</v>
          </cell>
          <cell r="V722">
            <v>-997655</v>
          </cell>
          <cell r="W722">
            <v>3947060</v>
          </cell>
          <cell r="X722">
            <v>0</v>
          </cell>
          <cell r="Y722">
            <v>-2599793</v>
          </cell>
          <cell r="Z722">
            <v>-1305408</v>
          </cell>
          <cell r="AA722">
            <v>-66116</v>
          </cell>
          <cell r="AB722">
            <v>0</v>
          </cell>
          <cell r="AC722">
            <v>0</v>
          </cell>
          <cell r="AD722">
            <v>-1021912</v>
          </cell>
        </row>
        <row r="723">
          <cell r="B723">
            <v>31300100</v>
          </cell>
          <cell r="C723" t="str">
            <v>تعليم جامعة سوهاج</v>
          </cell>
          <cell r="D723">
            <v>525271363</v>
          </cell>
          <cell r="E723">
            <v>100642987</v>
          </cell>
          <cell r="F723">
            <v>0</v>
          </cell>
          <cell r="G723">
            <v>2808883</v>
          </cell>
          <cell r="H723">
            <v>22521493</v>
          </cell>
          <cell r="I723">
            <v>333999695</v>
          </cell>
          <cell r="J723">
            <v>0</v>
          </cell>
          <cell r="K723">
            <v>0</v>
          </cell>
          <cell r="L723">
            <v>985244421</v>
          </cell>
          <cell r="M723">
            <v>523303960</v>
          </cell>
          <cell r="N723">
            <v>100432499</v>
          </cell>
          <cell r="O723">
            <v>0</v>
          </cell>
          <cell r="P723">
            <v>2808883</v>
          </cell>
          <cell r="Q723">
            <v>26972658</v>
          </cell>
          <cell r="R723">
            <v>335264195</v>
          </cell>
          <cell r="S723">
            <v>0</v>
          </cell>
          <cell r="T723">
            <v>0</v>
          </cell>
          <cell r="U723">
            <v>988782196</v>
          </cell>
          <cell r="V723">
            <v>1967403</v>
          </cell>
          <cell r="W723">
            <v>210488</v>
          </cell>
          <cell r="X723">
            <v>0</v>
          </cell>
          <cell r="Y723">
            <v>0</v>
          </cell>
          <cell r="Z723">
            <v>-4451165</v>
          </cell>
          <cell r="AA723">
            <v>-1264500</v>
          </cell>
          <cell r="AB723">
            <v>0</v>
          </cell>
          <cell r="AC723">
            <v>0</v>
          </cell>
          <cell r="AD723">
            <v>-3537775</v>
          </cell>
        </row>
        <row r="724">
          <cell r="B724">
            <v>31400100</v>
          </cell>
          <cell r="C724" t="str">
            <v>التعليم بقنا</v>
          </cell>
          <cell r="D724">
            <v>425134988</v>
          </cell>
          <cell r="E724">
            <v>118585355</v>
          </cell>
          <cell r="F724">
            <v>0</v>
          </cell>
          <cell r="G724">
            <v>16839912</v>
          </cell>
          <cell r="H724">
            <v>27669125</v>
          </cell>
          <cell r="I724">
            <v>463598908</v>
          </cell>
          <cell r="J724">
            <v>0</v>
          </cell>
          <cell r="K724">
            <v>0</v>
          </cell>
          <cell r="L724">
            <v>1051828288</v>
          </cell>
          <cell r="M724">
            <v>425134988</v>
          </cell>
          <cell r="N724">
            <v>118582355</v>
          </cell>
          <cell r="O724">
            <v>0</v>
          </cell>
          <cell r="P724">
            <v>16839912</v>
          </cell>
          <cell r="Q724">
            <v>28810265</v>
          </cell>
          <cell r="R724">
            <v>452731793</v>
          </cell>
          <cell r="S724">
            <v>0</v>
          </cell>
          <cell r="T724">
            <v>0</v>
          </cell>
          <cell r="U724">
            <v>1042099313</v>
          </cell>
          <cell r="V724">
            <v>0</v>
          </cell>
          <cell r="W724">
            <v>3000</v>
          </cell>
          <cell r="X724">
            <v>0</v>
          </cell>
          <cell r="Y724">
            <v>0</v>
          </cell>
          <cell r="Z724">
            <v>-1141140</v>
          </cell>
          <cell r="AA724">
            <v>10867115</v>
          </cell>
          <cell r="AB724">
            <v>0</v>
          </cell>
          <cell r="AC724">
            <v>0</v>
          </cell>
          <cell r="AD724">
            <v>9728975</v>
          </cell>
        </row>
        <row r="725">
          <cell r="B725">
            <v>31400200</v>
          </cell>
          <cell r="C725" t="str">
            <v>التعليم بأسوان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0</v>
          </cell>
          <cell r="V725">
            <v>0</v>
          </cell>
          <cell r="W725">
            <v>0</v>
          </cell>
          <cell r="X725">
            <v>0</v>
          </cell>
          <cell r="Y725">
            <v>0</v>
          </cell>
          <cell r="Z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0</v>
          </cell>
        </row>
        <row r="726">
          <cell r="B726">
            <v>31400400</v>
          </cell>
          <cell r="C726" t="str">
            <v>جامعة جنوب الوادي - فرع الاقصر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0</v>
          </cell>
        </row>
        <row r="727">
          <cell r="B727">
            <v>31500100</v>
          </cell>
          <cell r="C727" t="str">
            <v>عليم جامعة الفيوم</v>
          </cell>
          <cell r="D727">
            <v>540935462</v>
          </cell>
          <cell r="E727">
            <v>93973916</v>
          </cell>
          <cell r="F727">
            <v>0</v>
          </cell>
          <cell r="G727">
            <v>2958182</v>
          </cell>
          <cell r="H727">
            <v>19267923</v>
          </cell>
          <cell r="I727">
            <v>210920439</v>
          </cell>
          <cell r="J727">
            <v>0</v>
          </cell>
          <cell r="K727">
            <v>0</v>
          </cell>
          <cell r="L727">
            <v>868055922</v>
          </cell>
          <cell r="M727">
            <v>540935462</v>
          </cell>
          <cell r="N727">
            <v>93973916</v>
          </cell>
          <cell r="O727">
            <v>0</v>
          </cell>
          <cell r="P727">
            <v>2958182</v>
          </cell>
          <cell r="Q727">
            <v>19267923</v>
          </cell>
          <cell r="R727">
            <v>210966439</v>
          </cell>
          <cell r="S727">
            <v>0</v>
          </cell>
          <cell r="T727">
            <v>0</v>
          </cell>
          <cell r="U727">
            <v>868101922</v>
          </cell>
          <cell r="V727">
            <v>0</v>
          </cell>
          <cell r="W727">
            <v>0</v>
          </cell>
          <cell r="X727">
            <v>0</v>
          </cell>
          <cell r="Y727">
            <v>0</v>
          </cell>
          <cell r="Z727">
            <v>0</v>
          </cell>
          <cell r="AA727">
            <v>-46000</v>
          </cell>
          <cell r="AB727">
            <v>0</v>
          </cell>
          <cell r="AC727">
            <v>0</v>
          </cell>
          <cell r="AD727">
            <v>-46000</v>
          </cell>
        </row>
        <row r="728">
          <cell r="B728">
            <v>31600100</v>
          </cell>
          <cell r="C728" t="str">
            <v>تعليم جامعة بني سويف</v>
          </cell>
          <cell r="D728">
            <v>609391216</v>
          </cell>
          <cell r="E728">
            <v>85839246</v>
          </cell>
          <cell r="F728">
            <v>0</v>
          </cell>
          <cell r="G728">
            <v>13725302</v>
          </cell>
          <cell r="H728">
            <v>41374189</v>
          </cell>
          <cell r="I728">
            <v>241346908</v>
          </cell>
          <cell r="J728">
            <v>0</v>
          </cell>
          <cell r="K728">
            <v>0</v>
          </cell>
          <cell r="L728">
            <v>991676860</v>
          </cell>
          <cell r="M728">
            <v>609330579</v>
          </cell>
          <cell r="N728">
            <v>86176029</v>
          </cell>
          <cell r="O728">
            <v>0</v>
          </cell>
          <cell r="P728">
            <v>13725302</v>
          </cell>
          <cell r="Q728">
            <v>41374189</v>
          </cell>
          <cell r="R728">
            <v>241346908</v>
          </cell>
          <cell r="S728">
            <v>0</v>
          </cell>
          <cell r="T728">
            <v>0</v>
          </cell>
          <cell r="U728">
            <v>991953006</v>
          </cell>
          <cell r="V728">
            <v>60637</v>
          </cell>
          <cell r="W728">
            <v>-336783</v>
          </cell>
          <cell r="X728">
            <v>0</v>
          </cell>
          <cell r="Y728">
            <v>0</v>
          </cell>
          <cell r="Z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-276146</v>
          </cell>
        </row>
        <row r="729">
          <cell r="B729">
            <v>31700100</v>
          </cell>
          <cell r="C729" t="str">
            <v>تعليم جامعة كفر الشيخ</v>
          </cell>
          <cell r="D729">
            <v>377951841</v>
          </cell>
          <cell r="E729">
            <v>94764171</v>
          </cell>
          <cell r="F729">
            <v>0</v>
          </cell>
          <cell r="G729">
            <v>7131269</v>
          </cell>
          <cell r="H729">
            <v>66011985</v>
          </cell>
          <cell r="I729">
            <v>142678587</v>
          </cell>
          <cell r="J729">
            <v>0</v>
          </cell>
          <cell r="K729">
            <v>0</v>
          </cell>
          <cell r="L729">
            <v>688537853</v>
          </cell>
          <cell r="M729">
            <v>377944989</v>
          </cell>
          <cell r="N729">
            <v>94286400</v>
          </cell>
          <cell r="O729">
            <v>0</v>
          </cell>
          <cell r="P729">
            <v>7131269</v>
          </cell>
          <cell r="Q729">
            <v>66020504</v>
          </cell>
          <cell r="R729">
            <v>142908316</v>
          </cell>
          <cell r="S729">
            <v>0</v>
          </cell>
          <cell r="T729">
            <v>0</v>
          </cell>
          <cell r="U729">
            <v>688291478</v>
          </cell>
          <cell r="V729">
            <v>6852</v>
          </cell>
          <cell r="W729">
            <v>477771</v>
          </cell>
          <cell r="X729">
            <v>0</v>
          </cell>
          <cell r="Y729">
            <v>0</v>
          </cell>
          <cell r="Z729">
            <v>-8519</v>
          </cell>
          <cell r="AA729">
            <v>-229729</v>
          </cell>
          <cell r="AB729">
            <v>0</v>
          </cell>
          <cell r="AC729">
            <v>0</v>
          </cell>
          <cell r="AD729">
            <v>246375</v>
          </cell>
        </row>
        <row r="730">
          <cell r="B730">
            <v>32107700</v>
          </cell>
          <cell r="C730" t="str">
            <v>المركز الإقليمي لتعليم الكبار</v>
          </cell>
          <cell r="D730">
            <v>8541300</v>
          </cell>
          <cell r="E730">
            <v>1114916</v>
          </cell>
          <cell r="F730">
            <v>0</v>
          </cell>
          <cell r="G730">
            <v>14304</v>
          </cell>
          <cell r="H730">
            <v>7600</v>
          </cell>
          <cell r="I730">
            <v>599730</v>
          </cell>
          <cell r="J730">
            <v>0</v>
          </cell>
          <cell r="K730">
            <v>0</v>
          </cell>
          <cell r="L730">
            <v>10277849</v>
          </cell>
          <cell r="M730">
            <v>8541300</v>
          </cell>
          <cell r="N730">
            <v>1114916</v>
          </cell>
          <cell r="O730">
            <v>0</v>
          </cell>
          <cell r="P730">
            <v>14304</v>
          </cell>
          <cell r="Q730">
            <v>7600</v>
          </cell>
          <cell r="R730">
            <v>599730</v>
          </cell>
          <cell r="S730">
            <v>0</v>
          </cell>
          <cell r="T730">
            <v>0</v>
          </cell>
          <cell r="U730">
            <v>10277849</v>
          </cell>
          <cell r="V730">
            <v>0</v>
          </cell>
          <cell r="W730">
            <v>0</v>
          </cell>
          <cell r="X730">
            <v>0</v>
          </cell>
          <cell r="Y730">
            <v>0</v>
          </cell>
          <cell r="Z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0</v>
          </cell>
        </row>
        <row r="731">
          <cell r="B731">
            <v>32107800</v>
          </cell>
          <cell r="C731" t="str">
            <v>الهيئة العامة لمحو الأمية وتعليم الكبار</v>
          </cell>
          <cell r="D731">
            <v>452572478</v>
          </cell>
          <cell r="E731">
            <v>11818192</v>
          </cell>
          <cell r="F731">
            <v>0</v>
          </cell>
          <cell r="G731">
            <v>56942194</v>
          </cell>
          <cell r="H731">
            <v>179532</v>
          </cell>
          <cell r="I731">
            <v>176460</v>
          </cell>
          <cell r="J731">
            <v>0</v>
          </cell>
          <cell r="K731">
            <v>0</v>
          </cell>
          <cell r="L731">
            <v>521688857</v>
          </cell>
          <cell r="M731">
            <v>452572478</v>
          </cell>
          <cell r="N731">
            <v>11817507</v>
          </cell>
          <cell r="O731">
            <v>0</v>
          </cell>
          <cell r="P731">
            <v>56942194</v>
          </cell>
          <cell r="Q731">
            <v>181209</v>
          </cell>
          <cell r="R731">
            <v>176460</v>
          </cell>
          <cell r="S731">
            <v>0</v>
          </cell>
          <cell r="T731">
            <v>0</v>
          </cell>
          <cell r="U731">
            <v>521689848</v>
          </cell>
          <cell r="V731">
            <v>0</v>
          </cell>
          <cell r="W731">
            <v>685</v>
          </cell>
          <cell r="X731">
            <v>0</v>
          </cell>
          <cell r="Y731">
            <v>0</v>
          </cell>
          <cell r="Z731">
            <v>-1677</v>
          </cell>
          <cell r="AA731">
            <v>0</v>
          </cell>
          <cell r="AB731">
            <v>0</v>
          </cell>
          <cell r="AC731">
            <v>0</v>
          </cell>
          <cell r="AD731">
            <v>-991</v>
          </cell>
        </row>
        <row r="732">
          <cell r="B732">
            <v>32107900</v>
          </cell>
          <cell r="C732" t="str">
            <v>الهيئة العامة للأبنية التعليمية</v>
          </cell>
          <cell r="D732">
            <v>507833855</v>
          </cell>
          <cell r="E732">
            <v>201298570</v>
          </cell>
          <cell r="F732">
            <v>4890000</v>
          </cell>
          <cell r="G732">
            <v>25959896</v>
          </cell>
          <cell r="H732">
            <v>17184477</v>
          </cell>
          <cell r="I732">
            <v>9427436120</v>
          </cell>
          <cell r="J732">
            <v>0</v>
          </cell>
          <cell r="K732">
            <v>33713960</v>
          </cell>
          <cell r="L732">
            <v>10218316878</v>
          </cell>
          <cell r="M732">
            <v>507833855</v>
          </cell>
          <cell r="N732">
            <v>201848504</v>
          </cell>
          <cell r="O732">
            <v>4890000</v>
          </cell>
          <cell r="P732">
            <v>25959896</v>
          </cell>
          <cell r="Q732">
            <v>17184477</v>
          </cell>
          <cell r="R732">
            <v>9427097331</v>
          </cell>
          <cell r="S732">
            <v>0</v>
          </cell>
          <cell r="T732">
            <v>33713960</v>
          </cell>
          <cell r="U732">
            <v>10218528023</v>
          </cell>
          <cell r="V732">
            <v>0</v>
          </cell>
          <cell r="W732">
            <v>-549934</v>
          </cell>
          <cell r="X732">
            <v>0</v>
          </cell>
          <cell r="Y732">
            <v>0</v>
          </cell>
          <cell r="Z732">
            <v>0</v>
          </cell>
          <cell r="AA732">
            <v>338789</v>
          </cell>
          <cell r="AB732">
            <v>0</v>
          </cell>
          <cell r="AC732">
            <v>0</v>
          </cell>
          <cell r="AD732">
            <v>-211145</v>
          </cell>
        </row>
        <row r="733">
          <cell r="B733">
            <v>32108000</v>
          </cell>
          <cell r="C733" t="str">
            <v>صندوق دعم وتمويل المشروعات التعليمية</v>
          </cell>
          <cell r="D733">
            <v>35197964</v>
          </cell>
          <cell r="E733">
            <v>17985144</v>
          </cell>
          <cell r="F733">
            <v>0</v>
          </cell>
          <cell r="G733">
            <v>161040</v>
          </cell>
          <cell r="H733">
            <v>1598066040</v>
          </cell>
          <cell r="I733">
            <v>5039</v>
          </cell>
          <cell r="J733">
            <v>300000000</v>
          </cell>
          <cell r="K733">
            <v>0</v>
          </cell>
          <cell r="L733">
            <v>1951415227</v>
          </cell>
          <cell r="M733">
            <v>35197964</v>
          </cell>
          <cell r="N733">
            <v>17985144</v>
          </cell>
          <cell r="O733">
            <v>0</v>
          </cell>
          <cell r="P733">
            <v>161040</v>
          </cell>
          <cell r="Q733">
            <v>1598066040</v>
          </cell>
          <cell r="R733">
            <v>5039</v>
          </cell>
          <cell r="S733">
            <v>300000000</v>
          </cell>
          <cell r="T733">
            <v>0</v>
          </cell>
          <cell r="U733">
            <v>1951415227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</row>
        <row r="734">
          <cell r="B734">
            <v>32108100</v>
          </cell>
          <cell r="C734" t="str">
            <v>المركز القومي للامتحانات</v>
          </cell>
          <cell r="D734">
            <v>33783817</v>
          </cell>
          <cell r="E734">
            <v>1785169</v>
          </cell>
          <cell r="F734">
            <v>0</v>
          </cell>
          <cell r="G734">
            <v>79920</v>
          </cell>
          <cell r="H734">
            <v>22836</v>
          </cell>
          <cell r="I734">
            <v>1311266</v>
          </cell>
          <cell r="J734">
            <v>0</v>
          </cell>
          <cell r="K734">
            <v>0</v>
          </cell>
          <cell r="L734">
            <v>36983009</v>
          </cell>
          <cell r="M734">
            <v>33783817</v>
          </cell>
          <cell r="N734">
            <v>1785719</v>
          </cell>
          <cell r="O734">
            <v>0</v>
          </cell>
          <cell r="P734">
            <v>79920</v>
          </cell>
          <cell r="Q734">
            <v>22836</v>
          </cell>
          <cell r="R734">
            <v>1379816</v>
          </cell>
          <cell r="S734">
            <v>0</v>
          </cell>
          <cell r="T734">
            <v>0</v>
          </cell>
          <cell r="U734">
            <v>37052109</v>
          </cell>
          <cell r="V734">
            <v>0</v>
          </cell>
          <cell r="W734">
            <v>-550</v>
          </cell>
          <cell r="X734">
            <v>0</v>
          </cell>
          <cell r="Y734">
            <v>0</v>
          </cell>
          <cell r="Z734">
            <v>0</v>
          </cell>
          <cell r="AA734">
            <v>-68550</v>
          </cell>
          <cell r="AB734">
            <v>0</v>
          </cell>
          <cell r="AC734">
            <v>0</v>
          </cell>
          <cell r="AD734">
            <v>-69100</v>
          </cell>
        </row>
        <row r="735">
          <cell r="B735">
            <v>32108200</v>
          </cell>
          <cell r="C735" t="str">
            <v>صندوق تطوير التعليم</v>
          </cell>
          <cell r="D735">
            <v>13420656</v>
          </cell>
          <cell r="E735">
            <v>3706569</v>
          </cell>
          <cell r="F735">
            <v>0</v>
          </cell>
          <cell r="G735">
            <v>1783551</v>
          </cell>
          <cell r="H735">
            <v>1518843</v>
          </cell>
          <cell r="I735">
            <v>85314500</v>
          </cell>
          <cell r="J735">
            <v>0</v>
          </cell>
          <cell r="K735">
            <v>0</v>
          </cell>
          <cell r="L735">
            <v>105744119</v>
          </cell>
          <cell r="M735">
            <v>13420656</v>
          </cell>
          <cell r="N735">
            <v>3706569</v>
          </cell>
          <cell r="O735">
            <v>0</v>
          </cell>
          <cell r="P735">
            <v>1783551</v>
          </cell>
          <cell r="Q735">
            <v>2193843</v>
          </cell>
          <cell r="R735">
            <v>85322370</v>
          </cell>
          <cell r="S735">
            <v>0</v>
          </cell>
          <cell r="T735">
            <v>0</v>
          </cell>
          <cell r="U735">
            <v>106426989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-675000</v>
          </cell>
          <cell r="AA735">
            <v>-7870</v>
          </cell>
          <cell r="AB735">
            <v>0</v>
          </cell>
          <cell r="AC735">
            <v>0</v>
          </cell>
          <cell r="AD735">
            <v>-682870</v>
          </cell>
        </row>
        <row r="736">
          <cell r="B736">
            <v>32108300</v>
          </cell>
          <cell r="C736" t="str">
            <v>المركز القومي للبحوث التربوية والتنمية</v>
          </cell>
          <cell r="D736">
            <v>32661416</v>
          </cell>
          <cell r="E736">
            <v>976232</v>
          </cell>
          <cell r="F736">
            <v>0</v>
          </cell>
          <cell r="G736">
            <v>34976</v>
          </cell>
          <cell r="H736">
            <v>5634</v>
          </cell>
          <cell r="I736">
            <v>72300</v>
          </cell>
          <cell r="J736">
            <v>0</v>
          </cell>
          <cell r="K736">
            <v>0</v>
          </cell>
          <cell r="L736">
            <v>33750559</v>
          </cell>
          <cell r="M736">
            <v>32661416</v>
          </cell>
          <cell r="N736">
            <v>976232</v>
          </cell>
          <cell r="O736">
            <v>0</v>
          </cell>
          <cell r="P736">
            <v>34976</v>
          </cell>
          <cell r="Q736">
            <v>5634</v>
          </cell>
          <cell r="R736">
            <v>72300</v>
          </cell>
          <cell r="S736">
            <v>0</v>
          </cell>
          <cell r="T736">
            <v>0</v>
          </cell>
          <cell r="U736">
            <v>33750559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</row>
        <row r="737">
          <cell r="B737">
            <v>32108400</v>
          </cell>
          <cell r="C737" t="str">
            <v>صندوق حصيلة رسوم الخدمات الإضافية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  <cell r="X737">
            <v>0</v>
          </cell>
          <cell r="Y737">
            <v>0</v>
          </cell>
          <cell r="Z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0</v>
          </cell>
        </row>
        <row r="738">
          <cell r="B738">
            <v>32109200</v>
          </cell>
          <cell r="C738" t="str">
            <v>الاكاديمية المهنية للمعلمين</v>
          </cell>
          <cell r="D738">
            <v>17838802</v>
          </cell>
          <cell r="E738">
            <v>1285112</v>
          </cell>
          <cell r="F738">
            <v>0</v>
          </cell>
          <cell r="G738">
            <v>0</v>
          </cell>
          <cell r="H738">
            <v>1853765</v>
          </cell>
          <cell r="I738">
            <v>0</v>
          </cell>
          <cell r="J738">
            <v>0</v>
          </cell>
          <cell r="K738">
            <v>0</v>
          </cell>
          <cell r="L738">
            <v>20977680</v>
          </cell>
          <cell r="M738">
            <v>17838802</v>
          </cell>
          <cell r="N738">
            <v>1285462</v>
          </cell>
          <cell r="O738">
            <v>0</v>
          </cell>
          <cell r="P738">
            <v>0</v>
          </cell>
          <cell r="Q738">
            <v>1870491</v>
          </cell>
          <cell r="R738">
            <v>0</v>
          </cell>
          <cell r="S738">
            <v>0</v>
          </cell>
          <cell r="T738">
            <v>0</v>
          </cell>
          <cell r="U738">
            <v>20994756</v>
          </cell>
          <cell r="V738">
            <v>0</v>
          </cell>
          <cell r="W738">
            <v>-350</v>
          </cell>
          <cell r="X738">
            <v>0</v>
          </cell>
          <cell r="Y738">
            <v>0</v>
          </cell>
          <cell r="Z738">
            <v>-16726</v>
          </cell>
          <cell r="AA738">
            <v>0</v>
          </cell>
          <cell r="AB738">
            <v>0</v>
          </cell>
          <cell r="AC738">
            <v>0</v>
          </cell>
          <cell r="AD738">
            <v>-17076</v>
          </cell>
        </row>
        <row r="739">
          <cell r="B739">
            <v>32200100</v>
          </cell>
          <cell r="C739" t="str">
            <v>تعليم جامعة بورسعيد</v>
          </cell>
          <cell r="D739">
            <v>351460444</v>
          </cell>
          <cell r="E739">
            <v>60143003</v>
          </cell>
          <cell r="F739">
            <v>0</v>
          </cell>
          <cell r="G739">
            <v>3893989</v>
          </cell>
          <cell r="H739">
            <v>15546693</v>
          </cell>
          <cell r="I739">
            <v>619463166</v>
          </cell>
          <cell r="J739">
            <v>0</v>
          </cell>
          <cell r="K739">
            <v>0</v>
          </cell>
          <cell r="L739">
            <v>1050507295</v>
          </cell>
          <cell r="M739">
            <v>351459099</v>
          </cell>
          <cell r="N739">
            <v>60143003</v>
          </cell>
          <cell r="O739">
            <v>0</v>
          </cell>
          <cell r="P739">
            <v>3893406</v>
          </cell>
          <cell r="Q739">
            <v>15546693</v>
          </cell>
          <cell r="R739">
            <v>619463166</v>
          </cell>
          <cell r="S739">
            <v>0</v>
          </cell>
          <cell r="T739">
            <v>0</v>
          </cell>
          <cell r="U739">
            <v>1050505366</v>
          </cell>
          <cell r="V739">
            <v>1345</v>
          </cell>
          <cell r="W739">
            <v>0</v>
          </cell>
          <cell r="X739">
            <v>0</v>
          </cell>
          <cell r="Y739">
            <v>583</v>
          </cell>
          <cell r="Z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1929</v>
          </cell>
        </row>
        <row r="740">
          <cell r="B740">
            <v>32300100</v>
          </cell>
          <cell r="C740" t="str">
            <v>تعليم دمنهور</v>
          </cell>
          <cell r="D740">
            <v>312667626</v>
          </cell>
          <cell r="E740">
            <v>42738434</v>
          </cell>
          <cell r="F740">
            <v>0</v>
          </cell>
          <cell r="G740">
            <v>5965343</v>
          </cell>
          <cell r="H740">
            <v>12115422</v>
          </cell>
          <cell r="I740">
            <v>306183669</v>
          </cell>
          <cell r="J740">
            <v>0</v>
          </cell>
          <cell r="K740">
            <v>0</v>
          </cell>
          <cell r="L740">
            <v>679670494</v>
          </cell>
          <cell r="M740">
            <v>312667626</v>
          </cell>
          <cell r="N740">
            <v>42738434</v>
          </cell>
          <cell r="O740">
            <v>0</v>
          </cell>
          <cell r="P740">
            <v>5965343</v>
          </cell>
          <cell r="Q740">
            <v>13311046</v>
          </cell>
          <cell r="R740">
            <v>306183669</v>
          </cell>
          <cell r="S740">
            <v>0</v>
          </cell>
          <cell r="T740">
            <v>0</v>
          </cell>
          <cell r="U740">
            <v>680866119</v>
          </cell>
          <cell r="V740">
            <v>0</v>
          </cell>
          <cell r="W740">
            <v>0</v>
          </cell>
          <cell r="X740">
            <v>0</v>
          </cell>
          <cell r="Y740">
            <v>0</v>
          </cell>
          <cell r="Z740">
            <v>-1195624</v>
          </cell>
          <cell r="AA740">
            <v>0</v>
          </cell>
          <cell r="AB740">
            <v>0</v>
          </cell>
          <cell r="AC740">
            <v>0</v>
          </cell>
          <cell r="AD740">
            <v>-1195625</v>
          </cell>
        </row>
        <row r="741">
          <cell r="B741">
            <v>32400100</v>
          </cell>
          <cell r="C741" t="str">
            <v>تعليم أسوان بجامعة أسوان</v>
          </cell>
          <cell r="D741">
            <v>263391964</v>
          </cell>
          <cell r="E741">
            <v>56757427</v>
          </cell>
          <cell r="F741">
            <v>0</v>
          </cell>
          <cell r="G741">
            <v>188434</v>
          </cell>
          <cell r="H741">
            <v>22010769</v>
          </cell>
          <cell r="I741">
            <v>195626815</v>
          </cell>
          <cell r="J741">
            <v>0</v>
          </cell>
          <cell r="K741">
            <v>0</v>
          </cell>
          <cell r="L741">
            <v>537975410</v>
          </cell>
          <cell r="M741">
            <v>265422628</v>
          </cell>
          <cell r="N741">
            <v>56756114</v>
          </cell>
          <cell r="O741">
            <v>0</v>
          </cell>
          <cell r="P741">
            <v>188434</v>
          </cell>
          <cell r="Q741">
            <v>22152344</v>
          </cell>
          <cell r="R741">
            <v>195669484</v>
          </cell>
          <cell r="S741">
            <v>0</v>
          </cell>
          <cell r="T741">
            <v>0</v>
          </cell>
          <cell r="U741">
            <v>540189005</v>
          </cell>
          <cell r="V741">
            <v>-2030664</v>
          </cell>
          <cell r="W741">
            <v>1313</v>
          </cell>
          <cell r="X741">
            <v>0</v>
          </cell>
          <cell r="Y741">
            <v>0</v>
          </cell>
          <cell r="Z741">
            <v>-141575</v>
          </cell>
          <cell r="AA741">
            <v>-42669</v>
          </cell>
          <cell r="AB741">
            <v>0</v>
          </cell>
          <cell r="AC741">
            <v>0</v>
          </cell>
          <cell r="AD741">
            <v>-2213595</v>
          </cell>
        </row>
        <row r="742">
          <cell r="B742">
            <v>32500100</v>
          </cell>
          <cell r="C742" t="str">
            <v>جامعة دمياط</v>
          </cell>
          <cell r="D742">
            <v>243669570</v>
          </cell>
          <cell r="E742">
            <v>40652991</v>
          </cell>
          <cell r="F742">
            <v>0</v>
          </cell>
          <cell r="G742">
            <v>5522997</v>
          </cell>
          <cell r="H742">
            <v>5319921</v>
          </cell>
          <cell r="I742">
            <v>289238192</v>
          </cell>
          <cell r="J742">
            <v>0</v>
          </cell>
          <cell r="K742">
            <v>0</v>
          </cell>
          <cell r="L742">
            <v>584403671</v>
          </cell>
          <cell r="M742">
            <v>244445640</v>
          </cell>
          <cell r="N742">
            <v>40586940</v>
          </cell>
          <cell r="O742">
            <v>0</v>
          </cell>
          <cell r="P742">
            <v>5477517</v>
          </cell>
          <cell r="Q742">
            <v>17162319</v>
          </cell>
          <cell r="R742">
            <v>290067992</v>
          </cell>
          <cell r="S742">
            <v>0</v>
          </cell>
          <cell r="T742">
            <v>0</v>
          </cell>
          <cell r="U742">
            <v>597740409</v>
          </cell>
          <cell r="V742">
            <v>-776070</v>
          </cell>
          <cell r="W742">
            <v>66051</v>
          </cell>
          <cell r="X742">
            <v>0</v>
          </cell>
          <cell r="Y742">
            <v>45480</v>
          </cell>
          <cell r="Z742">
            <v>-11842398</v>
          </cell>
          <cell r="AA742">
            <v>-829800</v>
          </cell>
          <cell r="AB742">
            <v>0</v>
          </cell>
          <cell r="AC742">
            <v>0</v>
          </cell>
          <cell r="AD742">
            <v>-13336738</v>
          </cell>
        </row>
        <row r="743">
          <cell r="B743">
            <v>32600100</v>
          </cell>
          <cell r="C743" t="str">
            <v>تعليم السويس</v>
          </cell>
          <cell r="D743">
            <v>176337344</v>
          </cell>
          <cell r="E743">
            <v>53685348</v>
          </cell>
          <cell r="F743">
            <v>0</v>
          </cell>
          <cell r="G743">
            <v>7991062</v>
          </cell>
          <cell r="H743">
            <v>14748673</v>
          </cell>
          <cell r="I743">
            <v>644898449</v>
          </cell>
          <cell r="J743">
            <v>0</v>
          </cell>
          <cell r="K743">
            <v>0</v>
          </cell>
          <cell r="L743">
            <v>897660876</v>
          </cell>
          <cell r="M743">
            <v>176337344</v>
          </cell>
          <cell r="N743">
            <v>53609197</v>
          </cell>
          <cell r="O743">
            <v>0</v>
          </cell>
          <cell r="P743">
            <v>7991062</v>
          </cell>
          <cell r="Q743">
            <v>14785715</v>
          </cell>
          <cell r="R743">
            <v>644898449</v>
          </cell>
          <cell r="S743">
            <v>0</v>
          </cell>
          <cell r="T743">
            <v>0</v>
          </cell>
          <cell r="U743">
            <v>897621766</v>
          </cell>
          <cell r="V743">
            <v>0</v>
          </cell>
          <cell r="W743">
            <v>76151</v>
          </cell>
          <cell r="X743">
            <v>0</v>
          </cell>
          <cell r="Y743">
            <v>0</v>
          </cell>
          <cell r="Z743">
            <v>-37042</v>
          </cell>
          <cell r="AA743">
            <v>0</v>
          </cell>
          <cell r="AB743">
            <v>0</v>
          </cell>
          <cell r="AC743">
            <v>0</v>
          </cell>
          <cell r="AD743">
            <v>39110</v>
          </cell>
        </row>
        <row r="744">
          <cell r="B744">
            <v>32700100</v>
          </cell>
          <cell r="C744" t="str">
            <v>تعليم جامعة السادات</v>
          </cell>
          <cell r="D744">
            <v>291300387</v>
          </cell>
          <cell r="E744">
            <v>75382606</v>
          </cell>
          <cell r="F744">
            <v>0</v>
          </cell>
          <cell r="G744">
            <v>10227994</v>
          </cell>
          <cell r="H744">
            <v>29757936</v>
          </cell>
          <cell r="I744">
            <v>428931634</v>
          </cell>
          <cell r="J744">
            <v>0</v>
          </cell>
          <cell r="K744">
            <v>0</v>
          </cell>
          <cell r="L744">
            <v>835600558</v>
          </cell>
          <cell r="M744">
            <v>291872402</v>
          </cell>
          <cell r="N744">
            <v>75655904</v>
          </cell>
          <cell r="O744">
            <v>0</v>
          </cell>
          <cell r="P744">
            <v>10056046</v>
          </cell>
          <cell r="Q744">
            <v>29759587</v>
          </cell>
          <cell r="R744">
            <v>430892200</v>
          </cell>
          <cell r="S744">
            <v>0</v>
          </cell>
          <cell r="T744">
            <v>0</v>
          </cell>
          <cell r="U744">
            <v>838236139</v>
          </cell>
          <cell r="V744">
            <v>-572015</v>
          </cell>
          <cell r="W744">
            <v>-273298</v>
          </cell>
          <cell r="X744">
            <v>0</v>
          </cell>
          <cell r="Y744">
            <v>171948</v>
          </cell>
          <cell r="Z744">
            <v>-1651</v>
          </cell>
          <cell r="AA744">
            <v>-1960566</v>
          </cell>
          <cell r="AB744">
            <v>0</v>
          </cell>
          <cell r="AC744">
            <v>0</v>
          </cell>
          <cell r="AD744">
            <v>-2635581</v>
          </cell>
        </row>
        <row r="745">
          <cell r="B745">
            <v>32800100</v>
          </cell>
          <cell r="C745" t="str">
            <v>تعليم - الجامعة المصرية اليابانية للعلوم والتكنولوجيا</v>
          </cell>
          <cell r="D745">
            <v>123800776</v>
          </cell>
          <cell r="E745">
            <v>84657218</v>
          </cell>
          <cell r="F745">
            <v>0</v>
          </cell>
          <cell r="G745">
            <v>1408408</v>
          </cell>
          <cell r="H745">
            <v>5825539</v>
          </cell>
          <cell r="I745">
            <v>2342935420</v>
          </cell>
          <cell r="J745">
            <v>0</v>
          </cell>
          <cell r="K745">
            <v>0</v>
          </cell>
          <cell r="L745">
            <v>2558627361</v>
          </cell>
          <cell r="M745">
            <v>123800776</v>
          </cell>
          <cell r="N745">
            <v>84504826</v>
          </cell>
          <cell r="O745">
            <v>0</v>
          </cell>
          <cell r="P745">
            <v>1408408</v>
          </cell>
          <cell r="Q745">
            <v>5825539</v>
          </cell>
          <cell r="R745">
            <v>2342946736</v>
          </cell>
          <cell r="S745">
            <v>0</v>
          </cell>
          <cell r="T745">
            <v>0</v>
          </cell>
          <cell r="U745">
            <v>2558486285</v>
          </cell>
          <cell r="V745">
            <v>0</v>
          </cell>
          <cell r="W745">
            <v>152392</v>
          </cell>
          <cell r="X745">
            <v>0</v>
          </cell>
          <cell r="Y745">
            <v>0</v>
          </cell>
          <cell r="Z745">
            <v>0</v>
          </cell>
          <cell r="AA745">
            <v>-11316</v>
          </cell>
          <cell r="AB745">
            <v>0</v>
          </cell>
          <cell r="AC745">
            <v>0</v>
          </cell>
          <cell r="AD745">
            <v>141076</v>
          </cell>
        </row>
        <row r="746">
          <cell r="B746">
            <v>32900100</v>
          </cell>
          <cell r="C746" t="str">
            <v>تعليم جامعة العريش</v>
          </cell>
          <cell r="D746">
            <v>129410071</v>
          </cell>
          <cell r="E746">
            <v>16525245</v>
          </cell>
          <cell r="F746">
            <v>0</v>
          </cell>
          <cell r="G746">
            <v>3310667</v>
          </cell>
          <cell r="H746">
            <v>5003328</v>
          </cell>
          <cell r="I746">
            <v>169988513</v>
          </cell>
          <cell r="J746">
            <v>0</v>
          </cell>
          <cell r="K746">
            <v>0</v>
          </cell>
          <cell r="L746">
            <v>324237823</v>
          </cell>
          <cell r="M746">
            <v>129404071</v>
          </cell>
          <cell r="N746">
            <v>16524184</v>
          </cell>
          <cell r="O746">
            <v>0</v>
          </cell>
          <cell r="P746">
            <v>3309367</v>
          </cell>
          <cell r="Q746">
            <v>5003328</v>
          </cell>
          <cell r="R746">
            <v>170475513</v>
          </cell>
          <cell r="S746">
            <v>0</v>
          </cell>
          <cell r="T746">
            <v>0</v>
          </cell>
          <cell r="U746">
            <v>324716462</v>
          </cell>
          <cell r="V746">
            <v>6000</v>
          </cell>
          <cell r="W746">
            <v>1061</v>
          </cell>
          <cell r="X746">
            <v>0</v>
          </cell>
          <cell r="Y746">
            <v>1300</v>
          </cell>
          <cell r="Z746">
            <v>0</v>
          </cell>
          <cell r="AA746">
            <v>-487000</v>
          </cell>
          <cell r="AB746">
            <v>0</v>
          </cell>
          <cell r="AC746">
            <v>0</v>
          </cell>
          <cell r="AD746">
            <v>-478639</v>
          </cell>
        </row>
        <row r="747">
          <cell r="B747">
            <v>33000100</v>
          </cell>
          <cell r="C747" t="str">
            <v>جامعة الوادي الجديد</v>
          </cell>
          <cell r="D747">
            <v>111927778</v>
          </cell>
          <cell r="E747">
            <v>24925806</v>
          </cell>
          <cell r="F747">
            <v>0</v>
          </cell>
          <cell r="G747">
            <v>1963274</v>
          </cell>
          <cell r="H747">
            <v>684320</v>
          </cell>
          <cell r="I747">
            <v>521050761</v>
          </cell>
          <cell r="J747">
            <v>0</v>
          </cell>
          <cell r="K747">
            <v>0</v>
          </cell>
          <cell r="L747">
            <v>660551939</v>
          </cell>
          <cell r="M747">
            <v>111927778</v>
          </cell>
          <cell r="N747">
            <v>24480016</v>
          </cell>
          <cell r="O747">
            <v>0</v>
          </cell>
          <cell r="P747">
            <v>1963274</v>
          </cell>
          <cell r="Q747">
            <v>684320</v>
          </cell>
          <cell r="R747">
            <v>521176660</v>
          </cell>
          <cell r="S747">
            <v>0</v>
          </cell>
          <cell r="T747">
            <v>0</v>
          </cell>
          <cell r="U747">
            <v>660232048</v>
          </cell>
          <cell r="V747">
            <v>0</v>
          </cell>
          <cell r="W747">
            <v>445790</v>
          </cell>
          <cell r="X747">
            <v>0</v>
          </cell>
          <cell r="Y747">
            <v>0</v>
          </cell>
          <cell r="Z747">
            <v>0</v>
          </cell>
          <cell r="AA747">
            <v>-125899</v>
          </cell>
          <cell r="AB747">
            <v>0</v>
          </cell>
          <cell r="AC747">
            <v>0</v>
          </cell>
          <cell r="AD747">
            <v>319891</v>
          </cell>
        </row>
        <row r="748">
          <cell r="B748">
            <v>33100100</v>
          </cell>
          <cell r="C748" t="str">
            <v>جامعة مطروح</v>
          </cell>
          <cell r="D748">
            <v>35428100</v>
          </cell>
          <cell r="E748">
            <v>9120941</v>
          </cell>
          <cell r="F748">
            <v>0</v>
          </cell>
          <cell r="G748">
            <v>2465462</v>
          </cell>
          <cell r="H748">
            <v>1391756</v>
          </cell>
          <cell r="I748">
            <v>330399377</v>
          </cell>
          <cell r="J748">
            <v>0</v>
          </cell>
          <cell r="K748">
            <v>0</v>
          </cell>
          <cell r="L748">
            <v>378805635</v>
          </cell>
          <cell r="M748">
            <v>35428100</v>
          </cell>
          <cell r="N748">
            <v>9120941</v>
          </cell>
          <cell r="O748">
            <v>0</v>
          </cell>
          <cell r="P748">
            <v>2465462</v>
          </cell>
          <cell r="Q748">
            <v>1391756</v>
          </cell>
          <cell r="R748">
            <v>330399377</v>
          </cell>
          <cell r="S748">
            <v>0</v>
          </cell>
          <cell r="T748">
            <v>0</v>
          </cell>
          <cell r="U748">
            <v>378805635</v>
          </cell>
          <cell r="V748">
            <v>0</v>
          </cell>
          <cell r="W748">
            <v>0</v>
          </cell>
          <cell r="X748">
            <v>0</v>
          </cell>
          <cell r="Y748">
            <v>0</v>
          </cell>
          <cell r="Z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0</v>
          </cell>
        </row>
        <row r="749">
          <cell r="B749">
            <v>33200100</v>
          </cell>
          <cell r="C749" t="str">
            <v>جامعة الاقصر</v>
          </cell>
          <cell r="D749">
            <v>45410849</v>
          </cell>
          <cell r="E749">
            <v>9795306</v>
          </cell>
          <cell r="F749">
            <v>0</v>
          </cell>
          <cell r="G749">
            <v>1403581</v>
          </cell>
          <cell r="H749">
            <v>1000370</v>
          </cell>
          <cell r="I749">
            <v>334573729</v>
          </cell>
          <cell r="J749">
            <v>0</v>
          </cell>
          <cell r="K749">
            <v>0</v>
          </cell>
          <cell r="L749">
            <v>392183834</v>
          </cell>
          <cell r="M749">
            <v>45410849</v>
          </cell>
          <cell r="N749">
            <v>9795306</v>
          </cell>
          <cell r="O749">
            <v>0</v>
          </cell>
          <cell r="P749">
            <v>1403581</v>
          </cell>
          <cell r="Q749">
            <v>1000370</v>
          </cell>
          <cell r="R749">
            <v>334573729</v>
          </cell>
          <cell r="S749">
            <v>0</v>
          </cell>
          <cell r="T749">
            <v>0</v>
          </cell>
          <cell r="U749">
            <v>392183834</v>
          </cell>
          <cell r="V749">
            <v>0</v>
          </cell>
          <cell r="W749">
            <v>0</v>
          </cell>
          <cell r="X749">
            <v>0</v>
          </cell>
          <cell r="Y749">
            <v>0</v>
          </cell>
          <cell r="Z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0</v>
          </cell>
        </row>
        <row r="750">
          <cell r="B750">
            <v>71000</v>
          </cell>
          <cell r="C750" t="str">
            <v>الحماية الإجتماعية</v>
          </cell>
          <cell r="D750">
            <v>2193653786</v>
          </cell>
          <cell r="E750">
            <v>206212488</v>
          </cell>
          <cell r="F750">
            <v>120397522</v>
          </cell>
          <cell r="G750">
            <v>276882605049</v>
          </cell>
          <cell r="H750">
            <v>27215670</v>
          </cell>
          <cell r="I750">
            <v>669231658</v>
          </cell>
          <cell r="J750">
            <v>0</v>
          </cell>
          <cell r="K750">
            <v>219479983</v>
          </cell>
          <cell r="L750">
            <v>280318796155</v>
          </cell>
          <cell r="M750">
            <v>2193501917</v>
          </cell>
          <cell r="N750">
            <v>206040492</v>
          </cell>
          <cell r="O750">
            <v>120397522</v>
          </cell>
          <cell r="P750">
            <v>308899898801</v>
          </cell>
          <cell r="Q750">
            <v>27214413</v>
          </cell>
          <cell r="R750">
            <v>669231658</v>
          </cell>
          <cell r="S750">
            <v>0</v>
          </cell>
          <cell r="T750">
            <v>219479983</v>
          </cell>
          <cell r="U750">
            <v>312335764785</v>
          </cell>
          <cell r="V750">
            <v>151869</v>
          </cell>
          <cell r="W750">
            <v>171996</v>
          </cell>
          <cell r="X750">
            <v>0</v>
          </cell>
          <cell r="Y750">
            <v>-32017293752</v>
          </cell>
          <cell r="Z750">
            <v>1257</v>
          </cell>
          <cell r="AA750">
            <v>0</v>
          </cell>
          <cell r="AB750">
            <v>0</v>
          </cell>
          <cell r="AC750">
            <v>0</v>
          </cell>
          <cell r="AD750">
            <v>-32016968630</v>
          </cell>
        </row>
        <row r="751">
          <cell r="B751">
            <v>10601000</v>
          </cell>
          <cell r="C751" t="str">
            <v>وزارة التضامن الاجتماعي "قطاع التأمينات"</v>
          </cell>
          <cell r="D751">
            <v>0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</row>
        <row r="752">
          <cell r="B752">
            <v>10601400</v>
          </cell>
          <cell r="C752" t="str">
            <v>قسم صافي أعباء المعاشات</v>
          </cell>
          <cell r="D752">
            <v>0</v>
          </cell>
          <cell r="E752">
            <v>0</v>
          </cell>
          <cell r="F752">
            <v>0</v>
          </cell>
          <cell r="G752">
            <v>119998881098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119998881098</v>
          </cell>
          <cell r="M752">
            <v>0</v>
          </cell>
          <cell r="N752">
            <v>0</v>
          </cell>
          <cell r="O752">
            <v>0</v>
          </cell>
          <cell r="P752">
            <v>119998881098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119998881098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</row>
        <row r="753">
          <cell r="B753">
            <v>10601500</v>
          </cell>
          <cell r="C753" t="str">
            <v>قسم الدعم وخفض تكاليف المعيشة</v>
          </cell>
          <cell r="D753">
            <v>0</v>
          </cell>
          <cell r="E753">
            <v>0</v>
          </cell>
          <cell r="F753">
            <v>0</v>
          </cell>
          <cell r="G753">
            <v>136662279148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136662279148</v>
          </cell>
          <cell r="M753">
            <v>0</v>
          </cell>
          <cell r="N753">
            <v>0</v>
          </cell>
          <cell r="O753">
            <v>0</v>
          </cell>
          <cell r="P753">
            <v>168679583837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168679583837</v>
          </cell>
          <cell r="V753">
            <v>0</v>
          </cell>
          <cell r="W753">
            <v>0</v>
          </cell>
          <cell r="X753">
            <v>0</v>
          </cell>
          <cell r="Y753">
            <v>-32017304689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-32017304689</v>
          </cell>
        </row>
        <row r="754">
          <cell r="B754">
            <v>11800100</v>
          </cell>
          <cell r="C754" t="str">
            <v>وزارة التضامن الاجتماعي "قطاع الشئون الاجتماعية"</v>
          </cell>
          <cell r="D754">
            <v>114200294</v>
          </cell>
          <cell r="E754">
            <v>33371393</v>
          </cell>
          <cell r="F754">
            <v>120397522</v>
          </cell>
          <cell r="G754">
            <v>19990988233</v>
          </cell>
          <cell r="H754">
            <v>2435412</v>
          </cell>
          <cell r="I754">
            <v>275925793</v>
          </cell>
          <cell r="J754">
            <v>0</v>
          </cell>
          <cell r="K754">
            <v>219475869</v>
          </cell>
          <cell r="L754">
            <v>20756794516</v>
          </cell>
          <cell r="M754">
            <v>114200294</v>
          </cell>
          <cell r="N754">
            <v>33371393</v>
          </cell>
          <cell r="O754">
            <v>120397522</v>
          </cell>
          <cell r="P754">
            <v>19990988233</v>
          </cell>
          <cell r="Q754">
            <v>2435412</v>
          </cell>
          <cell r="R754">
            <v>275925794</v>
          </cell>
          <cell r="S754">
            <v>0</v>
          </cell>
          <cell r="T754">
            <v>219475869</v>
          </cell>
          <cell r="U754">
            <v>20756794517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-1</v>
          </cell>
          <cell r="AB754">
            <v>0</v>
          </cell>
          <cell r="AC754">
            <v>0</v>
          </cell>
          <cell r="AD754">
            <v>-1</v>
          </cell>
        </row>
        <row r="755">
          <cell r="B755">
            <v>11800200</v>
          </cell>
          <cell r="C755" t="str">
            <v>وزارة التموين والتجارة الداخلية</v>
          </cell>
          <cell r="D755">
            <v>172067155</v>
          </cell>
          <cell r="E755">
            <v>86332169</v>
          </cell>
          <cell r="F755">
            <v>0</v>
          </cell>
          <cell r="G755">
            <v>27280198</v>
          </cell>
          <cell r="H755">
            <v>19078725</v>
          </cell>
          <cell r="I755">
            <v>220187460</v>
          </cell>
          <cell r="J755">
            <v>0</v>
          </cell>
          <cell r="K755">
            <v>0</v>
          </cell>
          <cell r="L755">
            <v>524945707</v>
          </cell>
          <cell r="M755">
            <v>172067155</v>
          </cell>
          <cell r="N755">
            <v>86332169</v>
          </cell>
          <cell r="O755">
            <v>0</v>
          </cell>
          <cell r="P755">
            <v>27280198</v>
          </cell>
          <cell r="Q755">
            <v>19078725</v>
          </cell>
          <cell r="R755">
            <v>220187460</v>
          </cell>
          <cell r="S755">
            <v>0</v>
          </cell>
          <cell r="T755">
            <v>0</v>
          </cell>
          <cell r="U755">
            <v>524945707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</row>
        <row r="756">
          <cell r="B756">
            <v>20101300</v>
          </cell>
          <cell r="C756" t="str">
            <v>مديرية التضامن الاجتماعى "الشئون الإجتماعية" بالقاهرة</v>
          </cell>
          <cell r="D756">
            <v>153906480</v>
          </cell>
          <cell r="E756">
            <v>3943857</v>
          </cell>
          <cell r="F756">
            <v>0</v>
          </cell>
          <cell r="G756">
            <v>11918296</v>
          </cell>
          <cell r="H756">
            <v>4852</v>
          </cell>
          <cell r="I756">
            <v>595</v>
          </cell>
          <cell r="J756">
            <v>0</v>
          </cell>
          <cell r="K756">
            <v>0</v>
          </cell>
          <cell r="L756">
            <v>169774081</v>
          </cell>
          <cell r="M756">
            <v>153906480</v>
          </cell>
          <cell r="N756">
            <v>3943857</v>
          </cell>
          <cell r="O756">
            <v>0</v>
          </cell>
          <cell r="P756">
            <v>11918296</v>
          </cell>
          <cell r="Q756">
            <v>4852</v>
          </cell>
          <cell r="R756">
            <v>595</v>
          </cell>
          <cell r="S756">
            <v>0</v>
          </cell>
          <cell r="T756">
            <v>0</v>
          </cell>
          <cell r="U756">
            <v>169774081</v>
          </cell>
          <cell r="V756">
            <v>0</v>
          </cell>
          <cell r="W756">
            <v>0</v>
          </cell>
          <cell r="X756">
            <v>0</v>
          </cell>
          <cell r="Y756">
            <v>0</v>
          </cell>
          <cell r="Z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0</v>
          </cell>
        </row>
        <row r="757">
          <cell r="B757">
            <v>20201300</v>
          </cell>
          <cell r="C757" t="str">
            <v>مديرية التضامن الإجتماعي "الشئون الإجتماعية" بالجيزة</v>
          </cell>
          <cell r="D757">
            <v>80938740</v>
          </cell>
          <cell r="E757">
            <v>1842403</v>
          </cell>
          <cell r="F757">
            <v>0</v>
          </cell>
          <cell r="G757">
            <v>8263950</v>
          </cell>
          <cell r="H757">
            <v>5196</v>
          </cell>
          <cell r="I757">
            <v>3989928</v>
          </cell>
          <cell r="J757">
            <v>0</v>
          </cell>
          <cell r="K757">
            <v>0</v>
          </cell>
          <cell r="L757">
            <v>95040217</v>
          </cell>
          <cell r="M757">
            <v>80938740</v>
          </cell>
          <cell r="N757">
            <v>1842403</v>
          </cell>
          <cell r="O757">
            <v>0</v>
          </cell>
          <cell r="P757">
            <v>8263950</v>
          </cell>
          <cell r="Q757">
            <v>5196</v>
          </cell>
          <cell r="R757">
            <v>3989928</v>
          </cell>
          <cell r="S757">
            <v>0</v>
          </cell>
          <cell r="T757">
            <v>0</v>
          </cell>
          <cell r="U757">
            <v>95040217</v>
          </cell>
          <cell r="V757">
            <v>0</v>
          </cell>
          <cell r="W757">
            <v>0</v>
          </cell>
          <cell r="X757">
            <v>0</v>
          </cell>
          <cell r="Y757">
            <v>0</v>
          </cell>
          <cell r="Z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0</v>
          </cell>
        </row>
        <row r="758">
          <cell r="B758">
            <v>20301300</v>
          </cell>
          <cell r="C758" t="str">
            <v>مديرية التضامن الإجتماعي "الشئون الإجتماعية" بالقليوبية</v>
          </cell>
          <cell r="D758">
            <v>52223293</v>
          </cell>
          <cell r="E758">
            <v>812441</v>
          </cell>
          <cell r="F758">
            <v>0</v>
          </cell>
          <cell r="G758">
            <v>7122055</v>
          </cell>
          <cell r="H758">
            <v>4267</v>
          </cell>
          <cell r="I758">
            <v>3443013</v>
          </cell>
          <cell r="J758">
            <v>0</v>
          </cell>
          <cell r="K758">
            <v>0</v>
          </cell>
          <cell r="L758">
            <v>63605069</v>
          </cell>
          <cell r="M758">
            <v>52223293</v>
          </cell>
          <cell r="N758">
            <v>812441</v>
          </cell>
          <cell r="O758">
            <v>0</v>
          </cell>
          <cell r="P758">
            <v>7122055</v>
          </cell>
          <cell r="Q758">
            <v>4267</v>
          </cell>
          <cell r="R758">
            <v>3443013</v>
          </cell>
          <cell r="S758">
            <v>0</v>
          </cell>
          <cell r="T758">
            <v>0</v>
          </cell>
          <cell r="U758">
            <v>63605069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0</v>
          </cell>
        </row>
        <row r="759">
          <cell r="B759">
            <v>20401300</v>
          </cell>
          <cell r="C759" t="str">
            <v>مديرية التضامن الاجتماعي "الشئون الإجتماعية" بالغربية</v>
          </cell>
          <cell r="D759">
            <v>243432398</v>
          </cell>
          <cell r="E759">
            <v>1036862</v>
          </cell>
          <cell r="F759">
            <v>0</v>
          </cell>
          <cell r="G759">
            <v>4582190</v>
          </cell>
          <cell r="H759">
            <v>3722</v>
          </cell>
          <cell r="I759">
            <v>2419636</v>
          </cell>
          <cell r="J759">
            <v>0</v>
          </cell>
          <cell r="K759">
            <v>0</v>
          </cell>
          <cell r="L759">
            <v>251474807</v>
          </cell>
          <cell r="M759">
            <v>243432398</v>
          </cell>
          <cell r="N759">
            <v>1036862</v>
          </cell>
          <cell r="O759">
            <v>0</v>
          </cell>
          <cell r="P759">
            <v>4582190</v>
          </cell>
          <cell r="Q759">
            <v>3722</v>
          </cell>
          <cell r="R759">
            <v>2419636</v>
          </cell>
          <cell r="S759">
            <v>0</v>
          </cell>
          <cell r="T759">
            <v>0</v>
          </cell>
          <cell r="U759">
            <v>251474807</v>
          </cell>
          <cell r="V759">
            <v>0</v>
          </cell>
          <cell r="W759">
            <v>0</v>
          </cell>
          <cell r="X759">
            <v>0</v>
          </cell>
          <cell r="Y759">
            <v>0</v>
          </cell>
          <cell r="Z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</row>
        <row r="760">
          <cell r="B760">
            <v>20501300</v>
          </cell>
          <cell r="C760" t="str">
            <v>مديرية التضامن الاجتماعى "الشئون الإجتماعية " بالمنوفية</v>
          </cell>
          <cell r="D760">
            <v>123135898</v>
          </cell>
          <cell r="E760">
            <v>1670681</v>
          </cell>
          <cell r="F760">
            <v>0</v>
          </cell>
          <cell r="G760">
            <v>8173037</v>
          </cell>
          <cell r="H760">
            <v>5322</v>
          </cell>
          <cell r="I760">
            <v>5695471</v>
          </cell>
          <cell r="J760">
            <v>0</v>
          </cell>
          <cell r="K760">
            <v>0</v>
          </cell>
          <cell r="L760">
            <v>138680410</v>
          </cell>
          <cell r="M760">
            <v>123001525</v>
          </cell>
          <cell r="N760">
            <v>1670681</v>
          </cell>
          <cell r="O760">
            <v>0</v>
          </cell>
          <cell r="P760">
            <v>8162100</v>
          </cell>
          <cell r="Q760">
            <v>5322</v>
          </cell>
          <cell r="R760">
            <v>5695471</v>
          </cell>
          <cell r="S760">
            <v>0</v>
          </cell>
          <cell r="T760">
            <v>0</v>
          </cell>
          <cell r="U760">
            <v>138535100</v>
          </cell>
          <cell r="V760">
            <v>134373</v>
          </cell>
          <cell r="W760">
            <v>0</v>
          </cell>
          <cell r="X760">
            <v>0</v>
          </cell>
          <cell r="Y760">
            <v>10937</v>
          </cell>
          <cell r="Z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145310</v>
          </cell>
        </row>
        <row r="761">
          <cell r="B761">
            <v>20601300</v>
          </cell>
          <cell r="C761" t="str">
            <v>مديرية التضامن الاجتماعى "الشئون الاجتماعية" بكفرالشيخ</v>
          </cell>
          <cell r="D761">
            <v>79727981</v>
          </cell>
          <cell r="E761">
            <v>1213937</v>
          </cell>
          <cell r="F761">
            <v>0</v>
          </cell>
          <cell r="G761">
            <v>8602724</v>
          </cell>
          <cell r="H761">
            <v>29295</v>
          </cell>
          <cell r="I761">
            <v>1800042</v>
          </cell>
          <cell r="J761">
            <v>0</v>
          </cell>
          <cell r="K761">
            <v>0</v>
          </cell>
          <cell r="L761">
            <v>91373979</v>
          </cell>
          <cell r="M761">
            <v>79727981</v>
          </cell>
          <cell r="N761">
            <v>1215457</v>
          </cell>
          <cell r="O761">
            <v>0</v>
          </cell>
          <cell r="P761">
            <v>8602724</v>
          </cell>
          <cell r="Q761">
            <v>29295</v>
          </cell>
          <cell r="R761">
            <v>1800042</v>
          </cell>
          <cell r="S761">
            <v>0</v>
          </cell>
          <cell r="T761">
            <v>0</v>
          </cell>
          <cell r="U761">
            <v>91375499</v>
          </cell>
          <cell r="V761">
            <v>0</v>
          </cell>
          <cell r="W761">
            <v>-1520</v>
          </cell>
          <cell r="X761">
            <v>0</v>
          </cell>
          <cell r="Y761">
            <v>0</v>
          </cell>
          <cell r="Z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-1520</v>
          </cell>
        </row>
        <row r="762">
          <cell r="B762">
            <v>20701300</v>
          </cell>
          <cell r="C762" t="str">
            <v>مديرية التضامن الاجتماعي "الشئون الاجتماعية" بالدقهلية</v>
          </cell>
          <cell r="D762">
            <v>90325633</v>
          </cell>
          <cell r="E762">
            <v>1337841</v>
          </cell>
          <cell r="F762">
            <v>0</v>
          </cell>
          <cell r="G762">
            <v>6842465</v>
          </cell>
          <cell r="H762">
            <v>12578</v>
          </cell>
          <cell r="I762">
            <v>4781324</v>
          </cell>
          <cell r="J762">
            <v>0</v>
          </cell>
          <cell r="K762">
            <v>2914</v>
          </cell>
          <cell r="L762">
            <v>103302754</v>
          </cell>
          <cell r="M762">
            <v>90316533</v>
          </cell>
          <cell r="N762">
            <v>1337841</v>
          </cell>
          <cell r="O762">
            <v>0</v>
          </cell>
          <cell r="P762">
            <v>6842465</v>
          </cell>
          <cell r="Q762">
            <v>12578</v>
          </cell>
          <cell r="R762">
            <v>4781324</v>
          </cell>
          <cell r="S762">
            <v>0</v>
          </cell>
          <cell r="T762">
            <v>2914</v>
          </cell>
          <cell r="U762">
            <v>103293654</v>
          </cell>
          <cell r="V762">
            <v>9100</v>
          </cell>
          <cell r="W762">
            <v>0</v>
          </cell>
          <cell r="X762">
            <v>0</v>
          </cell>
          <cell r="Y762">
            <v>0</v>
          </cell>
          <cell r="Z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9100</v>
          </cell>
        </row>
        <row r="763">
          <cell r="B763">
            <v>20800300</v>
          </cell>
          <cell r="C763" t="str">
            <v>مديرية التنظيم والإدارة بدمياط</v>
          </cell>
          <cell r="D763">
            <v>4159978</v>
          </cell>
          <cell r="E763">
            <v>126989</v>
          </cell>
          <cell r="F763">
            <v>0</v>
          </cell>
          <cell r="G763">
            <v>22209</v>
          </cell>
          <cell r="H763">
            <v>2045</v>
          </cell>
          <cell r="I763">
            <v>704040</v>
          </cell>
          <cell r="J763">
            <v>0</v>
          </cell>
          <cell r="K763">
            <v>0</v>
          </cell>
          <cell r="L763">
            <v>5015261</v>
          </cell>
          <cell r="M763">
            <v>4159978</v>
          </cell>
          <cell r="N763">
            <v>126989</v>
          </cell>
          <cell r="O763">
            <v>0</v>
          </cell>
          <cell r="P763">
            <v>22209</v>
          </cell>
          <cell r="Q763">
            <v>2045</v>
          </cell>
          <cell r="R763">
            <v>704040</v>
          </cell>
          <cell r="S763">
            <v>0</v>
          </cell>
          <cell r="T763">
            <v>0</v>
          </cell>
          <cell r="U763">
            <v>5015261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</row>
        <row r="764">
          <cell r="B764">
            <v>20801300</v>
          </cell>
          <cell r="C764" t="str">
            <v>مديرية التضامن الإجتماعي "الشئون الاجتماعية" بدمياط</v>
          </cell>
          <cell r="D764">
            <v>34436524</v>
          </cell>
          <cell r="E764">
            <v>335356</v>
          </cell>
          <cell r="F764">
            <v>0</v>
          </cell>
          <cell r="G764">
            <v>4596173</v>
          </cell>
          <cell r="H764">
            <v>9724</v>
          </cell>
          <cell r="I764">
            <v>4150481</v>
          </cell>
          <cell r="J764">
            <v>0</v>
          </cell>
          <cell r="K764">
            <v>0</v>
          </cell>
          <cell r="L764">
            <v>43528258</v>
          </cell>
          <cell r="M764">
            <v>34436524</v>
          </cell>
          <cell r="N764">
            <v>335356</v>
          </cell>
          <cell r="O764">
            <v>0</v>
          </cell>
          <cell r="P764">
            <v>4596173</v>
          </cell>
          <cell r="Q764">
            <v>9724</v>
          </cell>
          <cell r="R764">
            <v>4150481</v>
          </cell>
          <cell r="S764">
            <v>0</v>
          </cell>
          <cell r="T764">
            <v>0</v>
          </cell>
          <cell r="U764">
            <v>43528258</v>
          </cell>
          <cell r="V764">
            <v>0</v>
          </cell>
          <cell r="W764">
            <v>0</v>
          </cell>
          <cell r="X764">
            <v>0</v>
          </cell>
          <cell r="Y764">
            <v>0</v>
          </cell>
          <cell r="Z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0</v>
          </cell>
        </row>
        <row r="765">
          <cell r="B765">
            <v>20901300</v>
          </cell>
          <cell r="C765" t="str">
            <v>مديرية التضامن الاجتماعى "الشئون الإجتماعية" بالإسكندرية</v>
          </cell>
          <cell r="D765">
            <v>67586759</v>
          </cell>
          <cell r="E765">
            <v>1593851</v>
          </cell>
          <cell r="F765">
            <v>0</v>
          </cell>
          <cell r="G765">
            <v>4099484</v>
          </cell>
          <cell r="H765">
            <v>6098</v>
          </cell>
          <cell r="I765">
            <v>533001</v>
          </cell>
          <cell r="J765">
            <v>0</v>
          </cell>
          <cell r="K765">
            <v>0</v>
          </cell>
          <cell r="L765">
            <v>73819193</v>
          </cell>
          <cell r="M765">
            <v>67586759</v>
          </cell>
          <cell r="N765">
            <v>1593851</v>
          </cell>
          <cell r="O765">
            <v>0</v>
          </cell>
          <cell r="P765">
            <v>4099484</v>
          </cell>
          <cell r="Q765">
            <v>6098</v>
          </cell>
          <cell r="R765">
            <v>533001</v>
          </cell>
          <cell r="S765">
            <v>0</v>
          </cell>
          <cell r="T765">
            <v>0</v>
          </cell>
          <cell r="U765">
            <v>73819193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</row>
        <row r="766">
          <cell r="B766">
            <v>21001300</v>
          </cell>
          <cell r="C766" t="str">
            <v>مديرية التضامن الاجتماعى "الشئون الإجتماعية" بمطروح</v>
          </cell>
          <cell r="D766">
            <v>12835354</v>
          </cell>
          <cell r="E766">
            <v>1519512</v>
          </cell>
          <cell r="F766">
            <v>0</v>
          </cell>
          <cell r="G766">
            <v>3714000</v>
          </cell>
          <cell r="H766">
            <v>4800</v>
          </cell>
          <cell r="I766">
            <v>6000000</v>
          </cell>
          <cell r="J766">
            <v>0</v>
          </cell>
          <cell r="K766">
            <v>0</v>
          </cell>
          <cell r="L766">
            <v>24073666</v>
          </cell>
          <cell r="M766">
            <v>12835354</v>
          </cell>
          <cell r="N766">
            <v>1519512</v>
          </cell>
          <cell r="O766">
            <v>0</v>
          </cell>
          <cell r="P766">
            <v>3714000</v>
          </cell>
          <cell r="Q766">
            <v>4800</v>
          </cell>
          <cell r="R766">
            <v>6000000</v>
          </cell>
          <cell r="S766">
            <v>0</v>
          </cell>
          <cell r="T766">
            <v>0</v>
          </cell>
          <cell r="U766">
            <v>24073666</v>
          </cell>
          <cell r="V766">
            <v>0</v>
          </cell>
          <cell r="W766">
            <v>0</v>
          </cell>
          <cell r="X766">
            <v>0</v>
          </cell>
          <cell r="Y766">
            <v>0</v>
          </cell>
          <cell r="Z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0</v>
          </cell>
        </row>
        <row r="767">
          <cell r="B767">
            <v>21101300</v>
          </cell>
          <cell r="C767" t="str">
            <v>مديرية التضامن الاجتماعى "الشئون الإجتماعية" بالبحيرة</v>
          </cell>
          <cell r="D767">
            <v>79906951</v>
          </cell>
          <cell r="E767">
            <v>1769567</v>
          </cell>
          <cell r="F767">
            <v>0</v>
          </cell>
          <cell r="G767">
            <v>6851457</v>
          </cell>
          <cell r="H767">
            <v>19644</v>
          </cell>
          <cell r="I767">
            <v>23591746</v>
          </cell>
          <cell r="J767">
            <v>0</v>
          </cell>
          <cell r="K767">
            <v>0</v>
          </cell>
          <cell r="L767">
            <v>112139365</v>
          </cell>
          <cell r="M767">
            <v>79906951</v>
          </cell>
          <cell r="N767">
            <v>1769567</v>
          </cell>
          <cell r="O767">
            <v>0</v>
          </cell>
          <cell r="P767">
            <v>6851457</v>
          </cell>
          <cell r="Q767">
            <v>19644</v>
          </cell>
          <cell r="R767">
            <v>23591746</v>
          </cell>
          <cell r="S767">
            <v>0</v>
          </cell>
          <cell r="T767">
            <v>0</v>
          </cell>
          <cell r="U767">
            <v>112139365</v>
          </cell>
          <cell r="V767">
            <v>0</v>
          </cell>
          <cell r="W767">
            <v>0</v>
          </cell>
          <cell r="X767">
            <v>0</v>
          </cell>
          <cell r="Y767">
            <v>0</v>
          </cell>
          <cell r="Z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0</v>
          </cell>
        </row>
        <row r="768">
          <cell r="B768">
            <v>21201300</v>
          </cell>
          <cell r="C768" t="str">
            <v>مديرية التضامن الاجتماعى "الشئون الإجتماعية" ببورسعيد</v>
          </cell>
          <cell r="D768">
            <v>50538663</v>
          </cell>
          <cell r="E768">
            <v>668368</v>
          </cell>
          <cell r="F768">
            <v>0</v>
          </cell>
          <cell r="G768">
            <v>3858624</v>
          </cell>
          <cell r="H768">
            <v>2774</v>
          </cell>
          <cell r="I768">
            <v>1214898</v>
          </cell>
          <cell r="J768">
            <v>0</v>
          </cell>
          <cell r="K768">
            <v>0</v>
          </cell>
          <cell r="L768">
            <v>56283327</v>
          </cell>
          <cell r="M768">
            <v>50538663</v>
          </cell>
          <cell r="N768">
            <v>668368</v>
          </cell>
          <cell r="O768">
            <v>0</v>
          </cell>
          <cell r="P768">
            <v>3858624</v>
          </cell>
          <cell r="Q768">
            <v>2774</v>
          </cell>
          <cell r="R768">
            <v>1214898</v>
          </cell>
          <cell r="S768">
            <v>0</v>
          </cell>
          <cell r="T768">
            <v>0</v>
          </cell>
          <cell r="U768">
            <v>56283327</v>
          </cell>
          <cell r="V768">
            <v>0</v>
          </cell>
          <cell r="W768">
            <v>0</v>
          </cell>
          <cell r="X768">
            <v>0</v>
          </cell>
          <cell r="Y768">
            <v>0</v>
          </cell>
          <cell r="Z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0</v>
          </cell>
        </row>
        <row r="769">
          <cell r="B769">
            <v>21301300</v>
          </cell>
          <cell r="C769" t="str">
            <v>مديرية التضامن الاجتماعي "الشئون الإجتماعية"بالإسماعيلية</v>
          </cell>
          <cell r="D769">
            <v>25132975</v>
          </cell>
          <cell r="E769">
            <v>470665</v>
          </cell>
          <cell r="F769">
            <v>0</v>
          </cell>
          <cell r="G769">
            <v>3644020</v>
          </cell>
          <cell r="H769">
            <v>7063</v>
          </cell>
          <cell r="I769">
            <v>1813221</v>
          </cell>
          <cell r="J769">
            <v>0</v>
          </cell>
          <cell r="K769">
            <v>0</v>
          </cell>
          <cell r="L769">
            <v>31067944</v>
          </cell>
          <cell r="M769">
            <v>25132975</v>
          </cell>
          <cell r="N769">
            <v>470665</v>
          </cell>
          <cell r="O769">
            <v>0</v>
          </cell>
          <cell r="P769">
            <v>3644020</v>
          </cell>
          <cell r="Q769">
            <v>7063</v>
          </cell>
          <cell r="R769">
            <v>1813221</v>
          </cell>
          <cell r="S769">
            <v>0</v>
          </cell>
          <cell r="T769">
            <v>0</v>
          </cell>
          <cell r="U769">
            <v>31067944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</row>
        <row r="770">
          <cell r="B770">
            <v>21401300</v>
          </cell>
          <cell r="C770" t="str">
            <v>مديرية التضامن الاجتماعى "الشئون الإجتماعية" بالسويس</v>
          </cell>
          <cell r="D770">
            <v>43431746</v>
          </cell>
          <cell r="E770">
            <v>339258</v>
          </cell>
          <cell r="F770">
            <v>0</v>
          </cell>
          <cell r="G770">
            <v>4162262</v>
          </cell>
          <cell r="H770">
            <v>3507</v>
          </cell>
          <cell r="I770">
            <v>3327689</v>
          </cell>
          <cell r="J770">
            <v>0</v>
          </cell>
          <cell r="K770">
            <v>0</v>
          </cell>
          <cell r="L770">
            <v>51264462</v>
          </cell>
          <cell r="M770">
            <v>43431746</v>
          </cell>
          <cell r="N770">
            <v>339258</v>
          </cell>
          <cell r="O770">
            <v>0</v>
          </cell>
          <cell r="P770">
            <v>4162262</v>
          </cell>
          <cell r="Q770">
            <v>3507</v>
          </cell>
          <cell r="R770">
            <v>3327689</v>
          </cell>
          <cell r="S770">
            <v>0</v>
          </cell>
          <cell r="T770">
            <v>0</v>
          </cell>
          <cell r="U770">
            <v>51264462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</row>
        <row r="771">
          <cell r="B771">
            <v>21501300</v>
          </cell>
          <cell r="C771" t="str">
            <v>مديرية التضامن الاجتماعى "الشئون الاجتماعية" بالبحر الأحمر</v>
          </cell>
          <cell r="D771">
            <v>39003063</v>
          </cell>
          <cell r="E771">
            <v>7513445</v>
          </cell>
          <cell r="F771">
            <v>0</v>
          </cell>
          <cell r="G771">
            <v>4029999</v>
          </cell>
          <cell r="H771">
            <v>16110</v>
          </cell>
          <cell r="I771">
            <v>7477302</v>
          </cell>
          <cell r="J771">
            <v>0</v>
          </cell>
          <cell r="K771">
            <v>0</v>
          </cell>
          <cell r="L771">
            <v>58039919</v>
          </cell>
          <cell r="M771">
            <v>39003063</v>
          </cell>
          <cell r="N771">
            <v>7513445</v>
          </cell>
          <cell r="O771">
            <v>0</v>
          </cell>
          <cell r="P771">
            <v>4029999</v>
          </cell>
          <cell r="Q771">
            <v>16110</v>
          </cell>
          <cell r="R771">
            <v>7477302</v>
          </cell>
          <cell r="S771">
            <v>0</v>
          </cell>
          <cell r="T771">
            <v>0</v>
          </cell>
          <cell r="U771">
            <v>58039919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</row>
        <row r="772">
          <cell r="B772">
            <v>21601300</v>
          </cell>
          <cell r="C772" t="str">
            <v>مديرية التضامن الاجتماعى "الشئون الإجتماعية" بشمال سيناء</v>
          </cell>
          <cell r="D772">
            <v>36262976</v>
          </cell>
          <cell r="E772">
            <v>1521926</v>
          </cell>
          <cell r="F772">
            <v>0</v>
          </cell>
          <cell r="G772">
            <v>3927713</v>
          </cell>
          <cell r="H772">
            <v>8798</v>
          </cell>
          <cell r="I772">
            <v>11136353</v>
          </cell>
          <cell r="J772">
            <v>0</v>
          </cell>
          <cell r="K772">
            <v>1200</v>
          </cell>
          <cell r="L772">
            <v>52858965</v>
          </cell>
          <cell r="M772">
            <v>36262976</v>
          </cell>
          <cell r="N772">
            <v>1521926</v>
          </cell>
          <cell r="O772">
            <v>0</v>
          </cell>
          <cell r="P772">
            <v>3927713</v>
          </cell>
          <cell r="Q772">
            <v>8798</v>
          </cell>
          <cell r="R772">
            <v>11136353</v>
          </cell>
          <cell r="S772">
            <v>0</v>
          </cell>
          <cell r="T772">
            <v>1200</v>
          </cell>
          <cell r="U772">
            <v>52858965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</row>
        <row r="773">
          <cell r="B773">
            <v>21701300</v>
          </cell>
          <cell r="C773" t="str">
            <v>مديرية التضامن الاجتماعى "الشئون الإجتماعية" بجنوب سيناء</v>
          </cell>
          <cell r="D773">
            <v>11955880</v>
          </cell>
          <cell r="E773">
            <v>1257191</v>
          </cell>
          <cell r="F773">
            <v>0</v>
          </cell>
          <cell r="G773">
            <v>5895772</v>
          </cell>
          <cell r="H773">
            <v>6839</v>
          </cell>
          <cell r="I773">
            <v>7598362</v>
          </cell>
          <cell r="J773">
            <v>0</v>
          </cell>
          <cell r="K773">
            <v>0</v>
          </cell>
          <cell r="L773">
            <v>26714044</v>
          </cell>
          <cell r="M773">
            <v>11955880</v>
          </cell>
          <cell r="N773">
            <v>1258448</v>
          </cell>
          <cell r="O773">
            <v>0</v>
          </cell>
          <cell r="P773">
            <v>5895772</v>
          </cell>
          <cell r="Q773">
            <v>5582</v>
          </cell>
          <cell r="R773">
            <v>7598362</v>
          </cell>
          <cell r="S773">
            <v>0</v>
          </cell>
          <cell r="T773">
            <v>0</v>
          </cell>
          <cell r="U773">
            <v>26714044</v>
          </cell>
          <cell r="V773">
            <v>0</v>
          </cell>
          <cell r="W773">
            <v>-1257</v>
          </cell>
          <cell r="X773">
            <v>0</v>
          </cell>
          <cell r="Y773">
            <v>0</v>
          </cell>
          <cell r="Z773">
            <v>1257</v>
          </cell>
          <cell r="AA773">
            <v>0</v>
          </cell>
          <cell r="AB773">
            <v>0</v>
          </cell>
          <cell r="AC773">
            <v>0</v>
          </cell>
          <cell r="AD773">
            <v>0</v>
          </cell>
        </row>
        <row r="774">
          <cell r="B774">
            <v>21801300</v>
          </cell>
          <cell r="C774" t="str">
            <v>مديرية التضامن الاجتماعي "الشئون الإجتماعية" بالشرقية</v>
          </cell>
          <cell r="D774">
            <v>103241147</v>
          </cell>
          <cell r="E774">
            <v>1754200</v>
          </cell>
          <cell r="F774">
            <v>0</v>
          </cell>
          <cell r="G774">
            <v>8445007</v>
          </cell>
          <cell r="H774">
            <v>11247</v>
          </cell>
          <cell r="I774">
            <v>4355084</v>
          </cell>
          <cell r="J774">
            <v>0</v>
          </cell>
          <cell r="K774">
            <v>0</v>
          </cell>
          <cell r="L774">
            <v>117806685</v>
          </cell>
          <cell r="M774">
            <v>103241147</v>
          </cell>
          <cell r="N774">
            <v>1754200</v>
          </cell>
          <cell r="O774">
            <v>0</v>
          </cell>
          <cell r="P774">
            <v>8445007</v>
          </cell>
          <cell r="Q774">
            <v>11247</v>
          </cell>
          <cell r="R774">
            <v>4355084</v>
          </cell>
          <cell r="S774">
            <v>0</v>
          </cell>
          <cell r="T774">
            <v>0</v>
          </cell>
          <cell r="U774">
            <v>117806685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0</v>
          </cell>
        </row>
        <row r="775">
          <cell r="B775">
            <v>21901300</v>
          </cell>
          <cell r="C775" t="str">
            <v>مديرية التضامن الاجتماعى "الشئون الإجتماعية" بالفيوم</v>
          </cell>
          <cell r="D775">
            <v>40146161</v>
          </cell>
          <cell r="E775">
            <v>690906</v>
          </cell>
          <cell r="F775">
            <v>0</v>
          </cell>
          <cell r="G775">
            <v>6638190</v>
          </cell>
          <cell r="H775">
            <v>5718</v>
          </cell>
          <cell r="I775">
            <v>2390798</v>
          </cell>
          <cell r="J775">
            <v>0</v>
          </cell>
          <cell r="K775">
            <v>0</v>
          </cell>
          <cell r="L775">
            <v>49871774</v>
          </cell>
          <cell r="M775">
            <v>40146161</v>
          </cell>
          <cell r="N775">
            <v>690906</v>
          </cell>
          <cell r="O775">
            <v>0</v>
          </cell>
          <cell r="P775">
            <v>6638190</v>
          </cell>
          <cell r="Q775">
            <v>5718</v>
          </cell>
          <cell r="R775">
            <v>2390798</v>
          </cell>
          <cell r="S775">
            <v>0</v>
          </cell>
          <cell r="T775">
            <v>0</v>
          </cell>
          <cell r="U775">
            <v>49871774</v>
          </cell>
          <cell r="V775">
            <v>0</v>
          </cell>
          <cell r="W775">
            <v>0</v>
          </cell>
          <cell r="X775">
            <v>0</v>
          </cell>
          <cell r="Y775">
            <v>0</v>
          </cell>
          <cell r="Z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</row>
        <row r="776">
          <cell r="B776">
            <v>22001300</v>
          </cell>
          <cell r="C776" t="str">
            <v>مديرية التضامن الاجتماعى "الشئون الإجتماعية" ببنى سويف</v>
          </cell>
          <cell r="D776">
            <v>54164233</v>
          </cell>
          <cell r="E776">
            <v>1193315</v>
          </cell>
          <cell r="F776">
            <v>0</v>
          </cell>
          <cell r="G776">
            <v>10902945</v>
          </cell>
          <cell r="H776">
            <v>7024</v>
          </cell>
          <cell r="I776">
            <v>2446984</v>
          </cell>
          <cell r="J776">
            <v>0</v>
          </cell>
          <cell r="K776">
            <v>0</v>
          </cell>
          <cell r="L776">
            <v>68714502</v>
          </cell>
          <cell r="M776">
            <v>54164233</v>
          </cell>
          <cell r="N776">
            <v>1193315</v>
          </cell>
          <cell r="O776">
            <v>0</v>
          </cell>
          <cell r="P776">
            <v>10902945</v>
          </cell>
          <cell r="Q776">
            <v>7024</v>
          </cell>
          <cell r="R776">
            <v>2446984</v>
          </cell>
          <cell r="S776">
            <v>0</v>
          </cell>
          <cell r="T776">
            <v>0</v>
          </cell>
          <cell r="U776">
            <v>68714502</v>
          </cell>
          <cell r="V776">
            <v>0</v>
          </cell>
          <cell r="W776">
            <v>0</v>
          </cell>
          <cell r="X776">
            <v>0</v>
          </cell>
          <cell r="Y776">
            <v>0</v>
          </cell>
          <cell r="Z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0</v>
          </cell>
        </row>
        <row r="777">
          <cell r="B777">
            <v>22101300</v>
          </cell>
          <cell r="C777" t="str">
            <v>مديرية التضامن الاجتماعى "الشئون الإجتماعية " بالمنيا</v>
          </cell>
          <cell r="D777">
            <v>59802941</v>
          </cell>
          <cell r="E777">
            <v>1807752</v>
          </cell>
          <cell r="F777">
            <v>0</v>
          </cell>
          <cell r="G777">
            <v>9155133</v>
          </cell>
          <cell r="H777">
            <v>14821</v>
          </cell>
          <cell r="I777">
            <v>3632995</v>
          </cell>
          <cell r="J777">
            <v>0</v>
          </cell>
          <cell r="K777">
            <v>0</v>
          </cell>
          <cell r="L777">
            <v>74413643</v>
          </cell>
          <cell r="M777">
            <v>59802941</v>
          </cell>
          <cell r="N777">
            <v>1807983</v>
          </cell>
          <cell r="O777">
            <v>0</v>
          </cell>
          <cell r="P777">
            <v>9155133</v>
          </cell>
          <cell r="Q777">
            <v>14821</v>
          </cell>
          <cell r="R777">
            <v>3632995</v>
          </cell>
          <cell r="S777">
            <v>0</v>
          </cell>
          <cell r="T777">
            <v>0</v>
          </cell>
          <cell r="U777">
            <v>74413874</v>
          </cell>
          <cell r="V777">
            <v>0</v>
          </cell>
          <cell r="W777">
            <v>-231</v>
          </cell>
          <cell r="X777">
            <v>0</v>
          </cell>
          <cell r="Y777">
            <v>0</v>
          </cell>
          <cell r="Z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-231</v>
          </cell>
        </row>
        <row r="778">
          <cell r="B778">
            <v>22201300</v>
          </cell>
          <cell r="C778" t="str">
            <v>مديرية التضامن الاجتماعى "الشئون الإجتماعية" بأسيوط</v>
          </cell>
          <cell r="D778">
            <v>57777720</v>
          </cell>
          <cell r="E778">
            <v>4231840</v>
          </cell>
          <cell r="F778">
            <v>0</v>
          </cell>
          <cell r="G778">
            <v>9323376</v>
          </cell>
          <cell r="H778">
            <v>28572</v>
          </cell>
          <cell r="I778">
            <v>10673493</v>
          </cell>
          <cell r="J778">
            <v>0</v>
          </cell>
          <cell r="K778">
            <v>0</v>
          </cell>
          <cell r="L778">
            <v>82035001</v>
          </cell>
          <cell r="M778">
            <v>57777720</v>
          </cell>
          <cell r="N778">
            <v>4231840</v>
          </cell>
          <cell r="O778">
            <v>0</v>
          </cell>
          <cell r="P778">
            <v>9323376</v>
          </cell>
          <cell r="Q778">
            <v>28572</v>
          </cell>
          <cell r="R778">
            <v>10673493</v>
          </cell>
          <cell r="S778">
            <v>0</v>
          </cell>
          <cell r="T778">
            <v>0</v>
          </cell>
          <cell r="U778">
            <v>82035001</v>
          </cell>
          <cell r="V778">
            <v>0</v>
          </cell>
          <cell r="W778">
            <v>0</v>
          </cell>
          <cell r="X778">
            <v>0</v>
          </cell>
          <cell r="Y778">
            <v>0</v>
          </cell>
          <cell r="Z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0</v>
          </cell>
        </row>
        <row r="779">
          <cell r="B779">
            <v>22301300</v>
          </cell>
          <cell r="C779" t="str">
            <v>مديرية التضامن الاجتماعى "الشئون الإجتماعية" بالوادى الجديد</v>
          </cell>
          <cell r="D779">
            <v>26541413</v>
          </cell>
          <cell r="E779">
            <v>3312472</v>
          </cell>
          <cell r="F779">
            <v>0</v>
          </cell>
          <cell r="G779">
            <v>4132427</v>
          </cell>
          <cell r="H779">
            <v>7749</v>
          </cell>
          <cell r="I779">
            <v>5512601</v>
          </cell>
          <cell r="J779">
            <v>0</v>
          </cell>
          <cell r="K779">
            <v>0</v>
          </cell>
          <cell r="L779">
            <v>39506662</v>
          </cell>
          <cell r="M779">
            <v>26541413</v>
          </cell>
          <cell r="N779">
            <v>3312472</v>
          </cell>
          <cell r="O779">
            <v>0</v>
          </cell>
          <cell r="P779">
            <v>4132427</v>
          </cell>
          <cell r="Q779">
            <v>7749</v>
          </cell>
          <cell r="R779">
            <v>5512601</v>
          </cell>
          <cell r="S779">
            <v>0</v>
          </cell>
          <cell r="T779">
            <v>0</v>
          </cell>
          <cell r="U779">
            <v>39506662</v>
          </cell>
          <cell r="V779">
            <v>0</v>
          </cell>
          <cell r="W779">
            <v>0</v>
          </cell>
          <cell r="X779">
            <v>0</v>
          </cell>
          <cell r="Y779">
            <v>0</v>
          </cell>
          <cell r="Z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0</v>
          </cell>
        </row>
        <row r="780">
          <cell r="B780">
            <v>22401300</v>
          </cell>
          <cell r="C780" t="str">
            <v>مديرية التضامن الاجتماعي "الشئون الإجتماعية" بسوهاج</v>
          </cell>
          <cell r="D780">
            <v>50691472</v>
          </cell>
          <cell r="E780">
            <v>3847057</v>
          </cell>
          <cell r="F780">
            <v>0</v>
          </cell>
          <cell r="G780">
            <v>9891791</v>
          </cell>
          <cell r="H780">
            <v>6425</v>
          </cell>
          <cell r="I780">
            <v>3559654</v>
          </cell>
          <cell r="J780">
            <v>0</v>
          </cell>
          <cell r="K780">
            <v>0</v>
          </cell>
          <cell r="L780">
            <v>67996399</v>
          </cell>
          <cell r="M780">
            <v>50691472</v>
          </cell>
          <cell r="N780">
            <v>3847057</v>
          </cell>
          <cell r="O780">
            <v>0</v>
          </cell>
          <cell r="P780">
            <v>9891791</v>
          </cell>
          <cell r="Q780">
            <v>6425</v>
          </cell>
          <cell r="R780">
            <v>3559654</v>
          </cell>
          <cell r="S780">
            <v>0</v>
          </cell>
          <cell r="T780">
            <v>0</v>
          </cell>
          <cell r="U780">
            <v>67996399</v>
          </cell>
          <cell r="V780">
            <v>0</v>
          </cell>
          <cell r="W780">
            <v>0</v>
          </cell>
          <cell r="X780">
            <v>0</v>
          </cell>
          <cell r="Y780">
            <v>0</v>
          </cell>
          <cell r="Z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0</v>
          </cell>
        </row>
        <row r="781">
          <cell r="B781">
            <v>22501300</v>
          </cell>
          <cell r="C781" t="str">
            <v>مديرية التضامن الاجتماعى "الشئون الإجتماعية" بقنا</v>
          </cell>
          <cell r="D781">
            <v>90537051</v>
          </cell>
          <cell r="E781">
            <v>11250242</v>
          </cell>
          <cell r="F781">
            <v>0</v>
          </cell>
          <cell r="G781">
            <v>6128701</v>
          </cell>
          <cell r="H781">
            <v>6000</v>
          </cell>
          <cell r="I781">
            <v>5346000</v>
          </cell>
          <cell r="J781">
            <v>0</v>
          </cell>
          <cell r="K781">
            <v>0</v>
          </cell>
          <cell r="L781">
            <v>113267994</v>
          </cell>
          <cell r="M781">
            <v>90537051</v>
          </cell>
          <cell r="N781">
            <v>11250242</v>
          </cell>
          <cell r="O781">
            <v>0</v>
          </cell>
          <cell r="P781">
            <v>6128701</v>
          </cell>
          <cell r="Q781">
            <v>6000</v>
          </cell>
          <cell r="R781">
            <v>5346000</v>
          </cell>
          <cell r="S781">
            <v>0</v>
          </cell>
          <cell r="T781">
            <v>0</v>
          </cell>
          <cell r="U781">
            <v>113267994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</row>
        <row r="782">
          <cell r="B782">
            <v>22601300</v>
          </cell>
          <cell r="C782" t="str">
            <v>مديرية التضامن الإجتماعي "الشئون الإجتماعية" بأسوان</v>
          </cell>
          <cell r="D782">
            <v>76202197</v>
          </cell>
          <cell r="E782">
            <v>8974564</v>
          </cell>
          <cell r="F782">
            <v>0</v>
          </cell>
          <cell r="G782">
            <v>6182102</v>
          </cell>
          <cell r="H782">
            <v>18600</v>
          </cell>
          <cell r="I782">
            <v>10045700</v>
          </cell>
          <cell r="J782">
            <v>0</v>
          </cell>
          <cell r="K782">
            <v>0</v>
          </cell>
          <cell r="L782">
            <v>101423162</v>
          </cell>
          <cell r="M782">
            <v>76202197</v>
          </cell>
          <cell r="N782">
            <v>8974564</v>
          </cell>
          <cell r="O782">
            <v>0</v>
          </cell>
          <cell r="P782">
            <v>6182102</v>
          </cell>
          <cell r="Q782">
            <v>18600</v>
          </cell>
          <cell r="R782">
            <v>10045700</v>
          </cell>
          <cell r="S782">
            <v>0</v>
          </cell>
          <cell r="T782">
            <v>0</v>
          </cell>
          <cell r="U782">
            <v>101423162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</row>
        <row r="783">
          <cell r="B783">
            <v>22701300</v>
          </cell>
          <cell r="C783" t="str">
            <v>مديرية التضامن الاجتماعى "الشئون الإجتماعية" بالأقصر</v>
          </cell>
          <cell r="D783">
            <v>34679259</v>
          </cell>
          <cell r="E783">
            <v>3867944</v>
          </cell>
          <cell r="F783">
            <v>0</v>
          </cell>
          <cell r="G783">
            <v>5955619</v>
          </cell>
          <cell r="H783">
            <v>3197</v>
          </cell>
          <cell r="I783">
            <v>1703510</v>
          </cell>
          <cell r="J783">
            <v>0</v>
          </cell>
          <cell r="K783">
            <v>0</v>
          </cell>
          <cell r="L783">
            <v>46209528</v>
          </cell>
          <cell r="M783">
            <v>34670863</v>
          </cell>
          <cell r="N783">
            <v>3867944</v>
          </cell>
          <cell r="O783">
            <v>0</v>
          </cell>
          <cell r="P783">
            <v>5955619</v>
          </cell>
          <cell r="Q783">
            <v>3197</v>
          </cell>
          <cell r="R783">
            <v>1703510</v>
          </cell>
          <cell r="S783">
            <v>0</v>
          </cell>
          <cell r="T783">
            <v>0</v>
          </cell>
          <cell r="U783">
            <v>46201132</v>
          </cell>
          <cell r="V783">
            <v>8396</v>
          </cell>
          <cell r="W783">
            <v>0</v>
          </cell>
          <cell r="X783">
            <v>0</v>
          </cell>
          <cell r="Y783">
            <v>0</v>
          </cell>
          <cell r="Z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8396</v>
          </cell>
        </row>
        <row r="784">
          <cell r="B784">
            <v>32108500</v>
          </cell>
          <cell r="C784" t="str">
            <v>المجلس القومي للطفولة والأمومة</v>
          </cell>
          <cell r="D784">
            <v>23482798</v>
          </cell>
          <cell r="E784">
            <v>9661631</v>
          </cell>
          <cell r="F784">
            <v>0</v>
          </cell>
          <cell r="G784">
            <v>1165677</v>
          </cell>
          <cell r="H784">
            <v>5320429</v>
          </cell>
          <cell r="I784">
            <v>15298980</v>
          </cell>
          <cell r="J784">
            <v>0</v>
          </cell>
          <cell r="K784">
            <v>0</v>
          </cell>
          <cell r="L784">
            <v>54929515</v>
          </cell>
          <cell r="M784">
            <v>23482798</v>
          </cell>
          <cell r="N784">
            <v>9661631</v>
          </cell>
          <cell r="O784">
            <v>0</v>
          </cell>
          <cell r="P784">
            <v>1165677</v>
          </cell>
          <cell r="Q784">
            <v>5320429</v>
          </cell>
          <cell r="R784">
            <v>15298980</v>
          </cell>
          <cell r="S784">
            <v>0</v>
          </cell>
          <cell r="T784">
            <v>0</v>
          </cell>
          <cell r="U784">
            <v>54929515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</row>
        <row r="785">
          <cell r="B785">
            <v>32108600</v>
          </cell>
          <cell r="C785" t="str">
            <v>المركز القومي للبحوث الاجتماعية والجنائية</v>
          </cell>
          <cell r="D785">
            <v>43665042</v>
          </cell>
          <cell r="E785">
            <v>2640502</v>
          </cell>
          <cell r="F785">
            <v>0</v>
          </cell>
          <cell r="G785">
            <v>1193006</v>
          </cell>
          <cell r="H785">
            <v>16493</v>
          </cell>
          <cell r="I785">
            <v>17068532</v>
          </cell>
          <cell r="J785">
            <v>0</v>
          </cell>
          <cell r="K785">
            <v>0</v>
          </cell>
          <cell r="L785">
            <v>64583574</v>
          </cell>
          <cell r="M785">
            <v>43665042</v>
          </cell>
          <cell r="N785">
            <v>2382998</v>
          </cell>
          <cell r="O785">
            <v>0</v>
          </cell>
          <cell r="P785">
            <v>1193006</v>
          </cell>
          <cell r="Q785">
            <v>16493</v>
          </cell>
          <cell r="R785">
            <v>17068532</v>
          </cell>
          <cell r="S785">
            <v>0</v>
          </cell>
          <cell r="T785">
            <v>0</v>
          </cell>
          <cell r="U785">
            <v>64326070</v>
          </cell>
          <cell r="V785">
            <v>0</v>
          </cell>
          <cell r="W785">
            <v>257504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257504</v>
          </cell>
        </row>
        <row r="786">
          <cell r="B786">
            <v>32109700</v>
          </cell>
          <cell r="C786" t="str">
            <v>المجلس القومي لرعاية أسر الشهداء والمصابين</v>
          </cell>
          <cell r="D786">
            <v>12103849</v>
          </cell>
          <cell r="E786">
            <v>2381695</v>
          </cell>
          <cell r="F786">
            <v>0</v>
          </cell>
          <cell r="G786">
            <v>23356266</v>
          </cell>
          <cell r="H786">
            <v>90420</v>
          </cell>
          <cell r="I786">
            <v>1396968</v>
          </cell>
          <cell r="J786">
            <v>0</v>
          </cell>
          <cell r="K786">
            <v>0</v>
          </cell>
          <cell r="L786">
            <v>39329198</v>
          </cell>
          <cell r="M786">
            <v>12103849</v>
          </cell>
          <cell r="N786">
            <v>2464195</v>
          </cell>
          <cell r="O786">
            <v>0</v>
          </cell>
          <cell r="P786">
            <v>23356266</v>
          </cell>
          <cell r="Q786">
            <v>90420</v>
          </cell>
          <cell r="R786">
            <v>1396968</v>
          </cell>
          <cell r="S786">
            <v>0</v>
          </cell>
          <cell r="T786">
            <v>0</v>
          </cell>
          <cell r="U786">
            <v>39411698</v>
          </cell>
          <cell r="V786">
            <v>0</v>
          </cell>
          <cell r="W786">
            <v>-82500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-82500</v>
          </cell>
        </row>
        <row r="787">
          <cell r="B787">
            <v>32109800</v>
          </cell>
          <cell r="C787" t="str">
            <v>المجلس القومي لشئون الاعاقة</v>
          </cell>
          <cell r="D787">
            <v>5409764</v>
          </cell>
          <cell r="E787">
            <v>1920657</v>
          </cell>
          <cell r="F787">
            <v>0</v>
          </cell>
          <cell r="G787">
            <v>399700</v>
          </cell>
          <cell r="H787">
            <v>12205</v>
          </cell>
          <cell r="I787">
            <v>10004</v>
          </cell>
          <cell r="J787">
            <v>0</v>
          </cell>
          <cell r="K787">
            <v>0</v>
          </cell>
          <cell r="L787">
            <v>7752329</v>
          </cell>
          <cell r="M787">
            <v>5409764</v>
          </cell>
          <cell r="N787">
            <v>1920657</v>
          </cell>
          <cell r="O787">
            <v>0</v>
          </cell>
          <cell r="P787">
            <v>399700</v>
          </cell>
          <cell r="Q787">
            <v>12205</v>
          </cell>
          <cell r="R787">
            <v>10004</v>
          </cell>
          <cell r="S787">
            <v>0</v>
          </cell>
          <cell r="T787">
            <v>0</v>
          </cell>
          <cell r="U787">
            <v>7752329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</row>
      </sheetData>
      <sheetData sheetId="2"/>
      <sheetData sheetId="3">
        <row r="3">
          <cell r="A3" t="str">
            <v>الكود المؤسسى</v>
          </cell>
          <cell r="B3" t="str">
            <v>الجهه</v>
          </cell>
          <cell r="C3" t="str">
            <v>Sum of الباب الأول</v>
          </cell>
          <cell r="D3" t="str">
            <v>Sum of الباب الثاني</v>
          </cell>
          <cell r="E3" t="str">
            <v>Sum of الباب الثالث</v>
          </cell>
          <cell r="F3" t="str">
            <v>Sum of الباب الرابع</v>
          </cell>
          <cell r="G3" t="str">
            <v>Sum of الباب الخامس</v>
          </cell>
          <cell r="H3" t="str">
            <v>Sum of الباب السادس</v>
          </cell>
          <cell r="I3" t="str">
            <v>Sum of الباب السابع</v>
          </cell>
          <cell r="J3" t="str">
            <v>Sum of الباب الثامن</v>
          </cell>
          <cell r="K3" t="str">
            <v>Sum of جمله معادله</v>
          </cell>
        </row>
        <row r="4">
          <cell r="A4">
            <v>13101000</v>
          </cell>
          <cell r="B4" t="str">
            <v>مستشفى الأقصر الدولى</v>
          </cell>
          <cell r="C4">
            <v>88197999.999999985</v>
          </cell>
          <cell r="D4">
            <v>85441999.999999985</v>
          </cell>
          <cell r="E4">
            <v>0</v>
          </cell>
          <cell r="F4">
            <v>4540000</v>
          </cell>
          <cell r="G4">
            <v>14070000</v>
          </cell>
          <cell r="H4">
            <v>12700000</v>
          </cell>
          <cell r="I4">
            <v>0</v>
          </cell>
          <cell r="J4">
            <v>0</v>
          </cell>
          <cell r="K4">
            <v>204949999.99999997</v>
          </cell>
        </row>
        <row r="5">
          <cell r="A5">
            <v>13101900</v>
          </cell>
          <cell r="B5" t="str">
            <v>مستشفى أبو سمبل بأسوان</v>
          </cell>
          <cell r="C5">
            <v>9682000</v>
          </cell>
          <cell r="D5">
            <v>6900000</v>
          </cell>
          <cell r="E5">
            <v>0</v>
          </cell>
          <cell r="F5">
            <v>1804000</v>
          </cell>
          <cell r="G5">
            <v>571000</v>
          </cell>
          <cell r="H5">
            <v>0</v>
          </cell>
          <cell r="I5">
            <v>0</v>
          </cell>
          <cell r="J5">
            <v>0</v>
          </cell>
          <cell r="K5">
            <v>18957000</v>
          </cell>
        </row>
        <row r="6">
          <cell r="A6">
            <v>13102000</v>
          </cell>
          <cell r="B6" t="str">
            <v>مستشفى الأطفال التخصصى ببنها</v>
          </cell>
          <cell r="C6">
            <v>63333999.999999993</v>
          </cell>
          <cell r="D6">
            <v>33263999.999999996</v>
          </cell>
          <cell r="E6">
            <v>0</v>
          </cell>
          <cell r="F6">
            <v>1753000</v>
          </cell>
          <cell r="G6">
            <v>6659000</v>
          </cell>
          <cell r="H6">
            <v>27500000.000000004</v>
          </cell>
          <cell r="I6">
            <v>0</v>
          </cell>
          <cell r="J6">
            <v>0</v>
          </cell>
          <cell r="K6">
            <v>132509999.99999999</v>
          </cell>
        </row>
        <row r="7">
          <cell r="A7">
            <v>13104400</v>
          </cell>
          <cell r="B7" t="str">
            <v>مستشفى أسوان العام</v>
          </cell>
          <cell r="C7">
            <v>43734000</v>
          </cell>
          <cell r="D7">
            <v>39395000</v>
          </cell>
          <cell r="E7">
            <v>0</v>
          </cell>
          <cell r="F7">
            <v>1510000</v>
          </cell>
          <cell r="G7">
            <v>4640000.0000000009</v>
          </cell>
          <cell r="H7">
            <v>4000000</v>
          </cell>
          <cell r="I7">
            <v>0</v>
          </cell>
          <cell r="J7">
            <v>0</v>
          </cell>
          <cell r="K7">
            <v>93279000</v>
          </cell>
        </row>
        <row r="8">
          <cell r="A8">
            <v>13107000</v>
          </cell>
          <cell r="B8" t="str">
            <v>مستشفى أبو تيج</v>
          </cell>
          <cell r="C8">
            <v>76320000</v>
          </cell>
          <cell r="D8">
            <v>56895000</v>
          </cell>
          <cell r="E8">
            <v>0</v>
          </cell>
          <cell r="F8">
            <v>1105000.0000000002</v>
          </cell>
          <cell r="G8">
            <v>3489999.9999999995</v>
          </cell>
          <cell r="H8">
            <v>0</v>
          </cell>
          <cell r="I8">
            <v>0</v>
          </cell>
          <cell r="J8">
            <v>0</v>
          </cell>
          <cell r="K8">
            <v>137810000</v>
          </cell>
        </row>
        <row r="9">
          <cell r="A9" t="str">
            <v>(blank)</v>
          </cell>
          <cell r="B9" t="str">
            <v>(blank)</v>
          </cell>
          <cell r="K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بيان معتمد"/>
      <sheetName val="مراجعة"/>
      <sheetName val="وظيفى"/>
      <sheetName val="تحديث (2)"/>
      <sheetName val="مصفوفة"/>
      <sheetName val="مصفوفة معادلات"/>
      <sheetName val="مصفوفة معادلات (3)"/>
      <sheetName val="مصفوفة معادلات (2)"/>
      <sheetName val="Sheet4"/>
      <sheetName val="اهداف"/>
      <sheetName val="اهداف قطاعات"/>
      <sheetName val="مقارنه اهداف"/>
      <sheetName val="مقارنه إدارات "/>
      <sheetName val="اهداف إدارات"/>
      <sheetName val="اهداف إدارات (2)"/>
      <sheetName val="...."/>
      <sheetName val="جهات لم تسلم"/>
      <sheetName val="جهات لم "/>
      <sheetName val="جهات مستثناه"/>
      <sheetName val="برنامج عمل الحكومة (2)"/>
      <sheetName val="اهداف (3)"/>
      <sheetName val="اهداف (4)"/>
      <sheetName val="اهداف (5)"/>
      <sheetName val="تجميع معادلات"/>
      <sheetName val="وزارات"/>
      <sheetName val="تحديث"/>
      <sheetName val="تحديث (3)"/>
      <sheetName val="تجميع"/>
      <sheetName val="pivot"/>
      <sheetName val="تجميع (2)"/>
      <sheetName val="تجميع (3)"/>
      <sheetName val="مصفوفة برنامح حكومة "/>
      <sheetName val="جهات لم تسلم (2)"/>
      <sheetName val="جهات لم تسلم (3)"/>
      <sheetName val="برنامج عمل الحكومة (3)"/>
    </sheetNames>
    <sheetDataSet>
      <sheetData sheetId="0"/>
      <sheetData sheetId="1"/>
      <sheetData sheetId="2">
        <row r="1">
          <cell r="N1">
            <v>3066314190000</v>
          </cell>
        </row>
      </sheetData>
      <sheetData sheetId="3"/>
      <sheetData sheetId="4"/>
      <sheetData sheetId="5"/>
      <sheetData sheetId="6"/>
      <sheetData sheetId="7"/>
      <sheetData sheetId="8"/>
      <sheetData sheetId="9">
        <row r="17">
          <cell r="F17" t="str">
            <v xml:space="preserve">1- الهدف الاستراتيجى الأول حماية الأمن القومى وسياسة مصر الخارجية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5">
          <cell r="F5" t="str">
            <v>رئاسة الجمهورية والجهات التابعة</v>
          </cell>
          <cell r="G5" t="str">
            <v>01-رئاسة الجمهورية والجهات التابعة</v>
          </cell>
          <cell r="H5" t="str">
            <v>01</v>
          </cell>
          <cell r="I5" t="str">
            <v>رئاسة الجمهورية والجهات التابعة</v>
          </cell>
          <cell r="J5" t="str">
            <v>01-رئاسة الجمهورية والجهات التابعة</v>
          </cell>
        </row>
        <row r="6">
          <cell r="F6" t="str">
            <v>رئاسة مجلس الوزراء</v>
          </cell>
          <cell r="G6" t="str">
            <v>02-رئاسة مجلس الوزراء</v>
          </cell>
          <cell r="H6" t="str">
            <v>02</v>
          </cell>
          <cell r="I6" t="str">
            <v>رئاسة مجلس الوزراء</v>
          </cell>
          <cell r="J6" t="str">
            <v>02-رئاسة مجلس الوزراء</v>
          </cell>
        </row>
        <row r="7">
          <cell r="F7" t="str">
            <v>الجهاز المركزى للتنظيم والإدارة</v>
          </cell>
          <cell r="G7" t="str">
            <v>03-الجهاز المركزى للتنظيم والإدارة</v>
          </cell>
          <cell r="H7" t="str">
            <v>03</v>
          </cell>
          <cell r="I7" t="str">
            <v>الجهاز المركزى للتنظيم والإدارة</v>
          </cell>
          <cell r="J7" t="str">
            <v>03-الجهاز المركزى للتنظيم والإدارة</v>
          </cell>
        </row>
        <row r="8">
          <cell r="F8" t="str">
            <v>وزارة الثقافة</v>
          </cell>
          <cell r="G8" t="str">
            <v>06-وزارة الثقافة</v>
          </cell>
          <cell r="H8" t="str">
            <v>06</v>
          </cell>
          <cell r="I8" t="str">
            <v>وزارة الثقافة</v>
          </cell>
          <cell r="J8" t="str">
            <v>06-وزارة الثقافة</v>
          </cell>
        </row>
        <row r="9">
          <cell r="F9" t="str">
            <v>وزارة المالية</v>
          </cell>
          <cell r="G9" t="str">
            <v>07-وزارة المالية</v>
          </cell>
          <cell r="H9" t="str">
            <v>07</v>
          </cell>
          <cell r="I9" t="str">
            <v>وزارة المالية</v>
          </cell>
          <cell r="J9" t="str">
            <v>07-وزارة المالية</v>
          </cell>
        </row>
        <row r="10">
          <cell r="F10" t="str">
            <v>وزارة الأوقاف المصريه</v>
          </cell>
          <cell r="G10" t="str">
            <v>08-وزارة الأوقاف المصريه</v>
          </cell>
          <cell r="H10" t="str">
            <v>08</v>
          </cell>
          <cell r="I10" t="str">
            <v>وزارة الأوقاف المصريه</v>
          </cell>
          <cell r="J10" t="str">
            <v>08-وزارة الأوقاف المصريه</v>
          </cell>
        </row>
        <row r="11">
          <cell r="F11" t="str">
            <v>وزارة الموارد المائية والرى</v>
          </cell>
          <cell r="G11" t="str">
            <v>09-وزارة الموارد المائية والرى</v>
          </cell>
          <cell r="H11" t="str">
            <v>09</v>
          </cell>
          <cell r="I11" t="str">
            <v>وزارة الموارد المائية والرى</v>
          </cell>
          <cell r="J11" t="str">
            <v>09-وزارة الموارد المائية والرى</v>
          </cell>
        </row>
        <row r="12">
          <cell r="F12" t="str">
            <v>وزارة الانتاج الحربي</v>
          </cell>
          <cell r="G12" t="str">
            <v>11-وزارة الانتاج الحربي</v>
          </cell>
          <cell r="H12">
            <v>11</v>
          </cell>
          <cell r="I12" t="str">
            <v>وزارة الانتاج الحربي</v>
          </cell>
          <cell r="J12" t="str">
            <v>11-وزارة الانتاج الحربي</v>
          </cell>
        </row>
        <row r="13">
          <cell r="F13" t="str">
            <v>وزارة البترول والثروة المعدنية</v>
          </cell>
          <cell r="G13" t="str">
            <v>12-وزارة البترول والثروة المعدنية</v>
          </cell>
          <cell r="H13">
            <v>12</v>
          </cell>
          <cell r="I13" t="str">
            <v>وزارة البترول والثروة المعدنية</v>
          </cell>
          <cell r="J13" t="str">
            <v>12-وزارة البترول والثروة المعدنية</v>
          </cell>
        </row>
        <row r="14">
          <cell r="F14" t="str">
            <v>وزارة الكهرباء والطاقة الجديدة والمتجددة</v>
          </cell>
          <cell r="G14" t="str">
            <v>13-وزارة الكهرباء والطاقة الجديدة والمتجددة</v>
          </cell>
          <cell r="H14">
            <v>13</v>
          </cell>
          <cell r="I14" t="str">
            <v>وزارة الكهرباء والطاقة الجديدة والمتجددة</v>
          </cell>
          <cell r="J14" t="str">
            <v>13-وزارة الكهرباء والطاقة الجديدة والمتجددة</v>
          </cell>
        </row>
        <row r="15">
          <cell r="F15" t="str">
            <v>وزارة التعاون الدولى</v>
          </cell>
          <cell r="G15" t="str">
            <v>14-وزارة التعاون الدولى</v>
          </cell>
          <cell r="H15">
            <v>14</v>
          </cell>
          <cell r="I15" t="str">
            <v>وزارة التعاون الدولى</v>
          </cell>
          <cell r="J15" t="str">
            <v>14-وزارة التعاون الدولى</v>
          </cell>
        </row>
        <row r="16">
          <cell r="F16" t="str">
            <v xml:space="preserve">وزارة التخطيط والتنمية الاقتصادية </v>
          </cell>
          <cell r="G16" t="str">
            <v xml:space="preserve">15-وزارة التخطيط والتنمية الاقتصادية </v>
          </cell>
          <cell r="H16">
            <v>15</v>
          </cell>
          <cell r="I16" t="str">
            <v xml:space="preserve">وزارة التخطيط والتنمية الاقتصادية </v>
          </cell>
          <cell r="J16" t="str">
            <v xml:space="preserve">15-وزارة التخطيط والتنمية الاقتصادية </v>
          </cell>
        </row>
        <row r="17">
          <cell r="F17" t="str">
            <v>وزارة  الطيران المدني</v>
          </cell>
          <cell r="G17" t="str">
            <v>16-وزارة  الطيران المدني</v>
          </cell>
          <cell r="H17">
            <v>16</v>
          </cell>
          <cell r="I17" t="str">
            <v>وزارة  الطيران المدني</v>
          </cell>
          <cell r="J17" t="str">
            <v>16-وزارة  الطيران المدني</v>
          </cell>
        </row>
        <row r="18">
          <cell r="F18" t="str">
            <v>وزارة الطيران المدنى</v>
          </cell>
          <cell r="G18" t="str">
            <v>16-وزارة الطيران المدنى</v>
          </cell>
          <cell r="H18">
            <v>16</v>
          </cell>
          <cell r="I18" t="str">
            <v>وزارة الطيران المدنى</v>
          </cell>
          <cell r="J18" t="str">
            <v>16-وزارة الطيران المدنى</v>
          </cell>
        </row>
        <row r="19">
          <cell r="F19" t="str">
            <v>وزارة العدل</v>
          </cell>
          <cell r="G19" t="str">
            <v>17-وزارة العدل</v>
          </cell>
          <cell r="H19">
            <v>17</v>
          </cell>
          <cell r="I19" t="str">
            <v>وزارة العدل</v>
          </cell>
          <cell r="J19" t="str">
            <v>17-وزارة العدل</v>
          </cell>
        </row>
        <row r="20">
          <cell r="F20" t="str">
            <v>وزارة البيئة</v>
          </cell>
          <cell r="G20" t="str">
            <v>19-وزارة البيئة</v>
          </cell>
          <cell r="H20">
            <v>19</v>
          </cell>
          <cell r="I20" t="str">
            <v>وزارة البيئة</v>
          </cell>
          <cell r="J20" t="str">
            <v>19-وزارة البيئة</v>
          </cell>
        </row>
        <row r="21">
          <cell r="F21" t="str">
            <v>وزارة الاتصالات وتكنولوجيا المعلومات</v>
          </cell>
          <cell r="G21" t="str">
            <v>20-وزارة الاتصالات وتكنولوجيا المعلومات</v>
          </cell>
          <cell r="H21">
            <v>20</v>
          </cell>
          <cell r="I21" t="str">
            <v>وزارة الاتصالات وتكنولوجيا المعلومات</v>
          </cell>
          <cell r="J21" t="str">
            <v>20-وزارة الاتصالات وتكنولوجيا المعلومات</v>
          </cell>
        </row>
        <row r="22">
          <cell r="F22" t="str">
            <v>وزارة الإسكان والمرافق والمجتمعات العمرانية</v>
          </cell>
          <cell r="G22" t="str">
            <v>21-وزارة الإسكان والمرافق والمجتمعات العمرانية</v>
          </cell>
          <cell r="H22">
            <v>21</v>
          </cell>
          <cell r="I22" t="str">
            <v>وزارة الإسكان والمرافق والمجتمعات العمرانية</v>
          </cell>
          <cell r="J22" t="str">
            <v>21-وزارة الإسكان والمرافق والمجتمعات العمرانية</v>
          </cell>
        </row>
        <row r="23">
          <cell r="F23" t="str">
            <v>وزارة التجارة والصناعة</v>
          </cell>
          <cell r="G23" t="str">
            <v>22-وزارة التجارة والصناعة</v>
          </cell>
          <cell r="H23">
            <v>22</v>
          </cell>
          <cell r="I23" t="str">
            <v>وزارة التجارة والصناعة</v>
          </cell>
          <cell r="J23" t="str">
            <v>22-وزارة التجارة والصناعة</v>
          </cell>
        </row>
        <row r="24">
          <cell r="F24" t="str">
            <v>وزراة التضامن الإجتماعى</v>
          </cell>
          <cell r="G24" t="str">
            <v>23-وزراة التضامن الإجتماعى</v>
          </cell>
          <cell r="H24">
            <v>23</v>
          </cell>
          <cell r="I24" t="str">
            <v>وزراة التضامن الإجتماعى</v>
          </cell>
          <cell r="J24" t="str">
            <v>23-وزراة التضامن الإجتماعى</v>
          </cell>
        </row>
        <row r="25">
          <cell r="F25" t="str">
            <v>وزارة التربية والتعليم والتعليم الفني</v>
          </cell>
          <cell r="G25" t="str">
            <v>24-وزارة التربية والتعليم والتعليم الفني</v>
          </cell>
          <cell r="H25">
            <v>24</v>
          </cell>
          <cell r="I25" t="str">
            <v>وزارة التربية والتعليم والتعليم الفني</v>
          </cell>
          <cell r="J25" t="str">
            <v>24-وزارة التربية والتعليم والتعليم الفني</v>
          </cell>
        </row>
        <row r="26">
          <cell r="F26" t="str">
            <v>وزارة التعليم العالي والبحث العلمي ( جامعات )</v>
          </cell>
          <cell r="G26" t="str">
            <v>25-وزارة التعليم العالي والبحث العلمي ( جامعات )</v>
          </cell>
          <cell r="H26">
            <v>25</v>
          </cell>
          <cell r="I26" t="str">
            <v>وزارة التعليم العالي والبحث العلمي ( جامعات )</v>
          </cell>
          <cell r="J26" t="str">
            <v>25-وزارة التعليم العالي والبحث العلمي ( جامعات )</v>
          </cell>
        </row>
        <row r="27">
          <cell r="F27" t="str">
            <v xml:space="preserve">وزارة التعليم العالي والبحث العلمي ( بحث علمى ) </v>
          </cell>
          <cell r="G27" t="str">
            <v xml:space="preserve">26-وزارة التعليم العالي والبحث العلمي ( بحث علمى ) </v>
          </cell>
          <cell r="H27">
            <v>26</v>
          </cell>
          <cell r="I27" t="str">
            <v xml:space="preserve">وزارة التعليم العالي والبحث العلمي ( بحث علمى ) </v>
          </cell>
          <cell r="J27" t="str">
            <v xml:space="preserve">26-وزارة التعليم العالي والبحث العلمي ( بحث علمى ) </v>
          </cell>
        </row>
        <row r="28">
          <cell r="F28" t="str">
            <v>وزارة الصحة والسكان</v>
          </cell>
          <cell r="G28" t="str">
            <v>28-وزارة الصحة والسكان</v>
          </cell>
          <cell r="H28">
            <v>28</v>
          </cell>
          <cell r="I28" t="str">
            <v>وزارة الصحة والسكان</v>
          </cell>
          <cell r="J28" t="str">
            <v>28-وزارة الصحة والسكان</v>
          </cell>
        </row>
        <row r="29">
          <cell r="F29" t="str">
            <v>وزارة النقل</v>
          </cell>
          <cell r="G29" t="str">
            <v>29-وزارة النقل</v>
          </cell>
          <cell r="H29">
            <v>29</v>
          </cell>
          <cell r="I29" t="str">
            <v>وزارة النقل</v>
          </cell>
          <cell r="J29" t="str">
            <v>29-وزارة النقل</v>
          </cell>
        </row>
        <row r="30">
          <cell r="F30" t="str">
            <v>وزارة الزراعة واستصلاح الأراضى</v>
          </cell>
          <cell r="G30" t="str">
            <v>30-وزارة الزراعة واستصلاح الأراضى</v>
          </cell>
          <cell r="H30">
            <v>30</v>
          </cell>
          <cell r="I30" t="str">
            <v>وزارة الزراعة واستصلاح الأراضى</v>
          </cell>
          <cell r="J30" t="str">
            <v>30-وزارة الزراعة واستصلاح الأراضى</v>
          </cell>
        </row>
        <row r="31">
          <cell r="F31" t="str">
            <v>وزارة السياحة والآثار</v>
          </cell>
          <cell r="G31" t="str">
            <v>31-وزارة السياحة والآثار</v>
          </cell>
          <cell r="H31">
            <v>31</v>
          </cell>
          <cell r="I31" t="str">
            <v>وزارة السياحة والآثار</v>
          </cell>
          <cell r="J31" t="str">
            <v>31-وزارة السياحة والآثار</v>
          </cell>
        </row>
        <row r="32">
          <cell r="F32" t="str">
            <v>وزارة القوي العاملة</v>
          </cell>
          <cell r="G32" t="str">
            <v>32-وزارة القوي العاملة</v>
          </cell>
          <cell r="H32">
            <v>32</v>
          </cell>
          <cell r="I32" t="str">
            <v>وزارة القوي العاملة</v>
          </cell>
          <cell r="J32" t="str">
            <v>32-وزارة القوي العاملة</v>
          </cell>
        </row>
        <row r="33">
          <cell r="F33" t="str">
            <v>وزارة التنمية المحلية</v>
          </cell>
          <cell r="G33" t="str">
            <v>33-وزارة التنمية المحلية</v>
          </cell>
          <cell r="H33">
            <v>33</v>
          </cell>
          <cell r="I33" t="str">
            <v>وزارة التنمية المحلية</v>
          </cell>
          <cell r="J33" t="str">
            <v>33-وزارة التنمية المحلية</v>
          </cell>
        </row>
        <row r="34">
          <cell r="F34" t="str">
            <v>وزارة التموين والتجارة الداخلية</v>
          </cell>
          <cell r="G34" t="str">
            <v>34-وزارة التموين والتجارة الداخلية</v>
          </cell>
          <cell r="H34">
            <v>34</v>
          </cell>
          <cell r="I34" t="str">
            <v>وزارة التموين والتجارة الداخلية</v>
          </cell>
          <cell r="J34" t="str">
            <v>34-وزارة التموين والتجارة الداخلية</v>
          </cell>
        </row>
        <row r="35">
          <cell r="F35" t="str">
            <v>وزارة الشباب والرياضة</v>
          </cell>
          <cell r="G35" t="str">
            <v>35-وزارة الشباب والرياضة</v>
          </cell>
          <cell r="H35">
            <v>35</v>
          </cell>
          <cell r="I35" t="str">
            <v>وزارة الشباب والرياضة</v>
          </cell>
          <cell r="J35" t="str">
            <v>35-وزارة الشباب والرياضة</v>
          </cell>
        </row>
        <row r="36">
          <cell r="F36" t="str">
            <v>الأزهر الشريف والجهات التابعة</v>
          </cell>
          <cell r="G36" t="str">
            <v>36-الأزهر الشريف والجهات التابعة</v>
          </cell>
          <cell r="H36">
            <v>36</v>
          </cell>
          <cell r="I36" t="str">
            <v>الأزهر الشريف والجهات التابعة</v>
          </cell>
          <cell r="J36" t="str">
            <v>36-الأزهر الشريف والجهات التابعة</v>
          </cell>
        </row>
        <row r="37">
          <cell r="F37" t="str">
            <v>مشيخة الازهر</v>
          </cell>
          <cell r="G37" t="str">
            <v>36-مشيخة الازهر</v>
          </cell>
          <cell r="H37">
            <v>36</v>
          </cell>
          <cell r="I37" t="str">
            <v>مشيخة الازهر</v>
          </cell>
          <cell r="J37" t="str">
            <v>36-مشيخة الازهر</v>
          </cell>
        </row>
        <row r="38">
          <cell r="F38" t="str">
            <v>وزارة قطاع الأعمال العام</v>
          </cell>
          <cell r="G38" t="str">
            <v>37-وزارة قطاع الأعمال العام</v>
          </cell>
          <cell r="H38">
            <v>37</v>
          </cell>
          <cell r="I38" t="str">
            <v>وزارة قطاع الأعمال العام</v>
          </cell>
          <cell r="J38" t="str">
            <v>37-وزارة قطاع الأعمال العام</v>
          </cell>
        </row>
        <row r="39">
          <cell r="F39" t="str">
            <v xml:space="preserve">وزارة الدولة للهجرة وشئون المصريين بالخارج </v>
          </cell>
          <cell r="G39" t="str">
            <v xml:space="preserve">38-وزارة الدولة للهجرة وشئون المصريين بالخارج </v>
          </cell>
          <cell r="H39">
            <v>38</v>
          </cell>
          <cell r="I39" t="str">
            <v xml:space="preserve">وزارة الدولة للهجرة وشئون المصريين بالخارج </v>
          </cell>
          <cell r="J39" t="str">
            <v xml:space="preserve">38-وزارة الدولة للهجرة وشئون المصريين بالخارج </v>
          </cell>
        </row>
        <row r="40">
          <cell r="F40" t="str">
            <v>الهيئات المستقلة</v>
          </cell>
          <cell r="G40" t="str">
            <v>39-الهيئات المستقلة</v>
          </cell>
          <cell r="H40">
            <v>39</v>
          </cell>
          <cell r="I40" t="str">
            <v>الهيئات المستقلة</v>
          </cell>
          <cell r="J40" t="str">
            <v>39-الهيئات المستقلة</v>
          </cell>
        </row>
      </sheetData>
      <sheetData sheetId="25">
        <row r="1">
          <cell r="A1">
            <v>668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إجمالى محاور-دولة"/>
      <sheetName val="المحور الأول- دولة"/>
      <sheetName val="المحور الثانى-دولة"/>
      <sheetName val="المحور الثالث-دولة"/>
      <sheetName val="المحور الرابع-دولة"/>
      <sheetName val="محاور موازنة "/>
      <sheetName val="محاور أبواب-موزانة"/>
      <sheetName val="وزارات محاور-موازنة"/>
      <sheetName val="وزارات أبواب-موازنة"/>
    </sheetNames>
    <sheetDataSet>
      <sheetData sheetId="0">
        <row r="8">
          <cell r="C8">
            <v>4782124722676.7324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عبد الصادق سعيد عبد الصادق" refreshedDate="46013.727798263892" createdVersion="6" refreshedVersion="6" minRefreshableVersion="3" recordCount="396">
  <cacheSource type="worksheet">
    <worksheetSource name="Table1"/>
  </cacheSource>
  <cacheFields count="15">
    <cacheField name="الوزارة " numFmtId="0">
      <sharedItems count="32">
        <s v="وزارات أخرى"/>
        <s v="الأزهر الشريف والجهات التابعة"/>
        <s v="وزارة الاتصالات وتكنولوجيا المعلومات"/>
        <s v="وزارة الاستثمار والتجارة الخارجية"/>
        <s v="وزارة الاسكان والمرافق والمجتمعات العمرانية "/>
        <s v="وزارة الأوقاف"/>
        <s v="وزارة البترول والثروة المعدنية"/>
        <s v="وزارة البيئة"/>
        <s v="وزارة التخطيط والتنمية الإقتصادية والتعاون الدولي"/>
        <s v="وزارة التربية والتعليم والتعليم الفني"/>
        <s v="وزارة التضامن الإجتماعى"/>
        <s v="وزارة التعليم العالي والبحث العلمي"/>
        <s v="وزارة التموين و التجارة الداخلية"/>
        <s v="وزارة التنمية المحلية"/>
        <s v="وزارة الثقافة"/>
        <s v="وزارة الخارجية والهجرة وشئون المصريين بالخارج والجهات التابعة"/>
        <s v="وزارة الدولة للهجرة وشئون المصريين بالخارج"/>
        <s v="وزارة الزراعة واستصلاح الأراضى"/>
        <s v="وزارة السياحة والاثار"/>
        <s v="وزارة الشباب والرياضة"/>
        <s v="وزارة الصحة والسكان"/>
        <s v="وزارة الصناعة"/>
        <s v="وزارة الطيران المدني "/>
        <s v="وزارة العمل"/>
        <s v="وزارة الكهرباء والطاقة الجديدة والمتجددة"/>
        <s v="وزارة المالية "/>
        <s v="وزارة الموارد المائية والرى"/>
        <s v="وزارة النقل"/>
        <s v="وزارة قطاع الاعمال العام"/>
        <s v="وزارة الدولة لشئون المجالس النيابية" u="1"/>
        <s v="وزارة التجارة والصناعة" u="1"/>
        <s v="وزارة العدل" u="1"/>
      </sharedItems>
    </cacheField>
    <cacheField name="محور برنامج عمل احكومة" numFmtId="0">
      <sharedItems count="4">
        <s v="3- المحور الثالث بناء اقتصاد تنافسي جاذب للاستثمارات"/>
        <s v="1- المحور الأول حماية الأمن القومي وسياسة مصر الخارجية"/>
        <s v="2- المحور الثاني بناء الإنسان المصري وتعزيز رفاهيته"/>
        <s v="4- المحور الرابع تحقيق الاستقرار السياسي و التماسك الوطني"/>
      </sharedItems>
    </cacheField>
    <cacheField name="الهدف الإستراتيجى لبرنامج الحكومه" numFmtId="0">
      <sharedItems count="14">
        <s v="1- الهدف الاستراتيجي الأول ترسيخ دعائم النهوض الاقتصادي وتعظيم المقدرات الاقتصادية الوطنية "/>
        <s v="1- الهدف الرئيسي الأول حماية الأمن القومي"/>
        <s v="1- الهدف الاستراتيجي الأول  نظام صحي يشمل الجميع"/>
        <s v="2- الهدف الاستراتيجي الثاني  نحو تعليم أفضل يُسهم في توفير وظائف المستقبل"/>
        <s v="3- الهدف الاستراتيجي الثالث توفير العمل اللائق للجميع"/>
        <s v="5- الهدف الاستراتيجي الخامس  ضمان حياة كريمة لجميع المصريين"/>
        <s v="1- الهدف الاستراتيجي الأول  تحقيق الاستقرار السياسي"/>
        <s v="7- الهدف الاستراتيجي السابع  تمكين المرأة وتعزيز تكافؤ الفرص في جميع المجالات"/>
        <s v="2- الهدف الاستراتيجي الثاني تمكين القطاع الخاص  وتعزيز الاستثمارات المحلية والأجنبية"/>
        <s v="6- الهدف الاستراتيجي السادس  الشباب شركاء اليوم وقادة الغد"/>
        <s v="4- الهدف الاستراتيجي  الرابع تنمية عمرانية متكاملة ومستدامة"/>
        <s v="4- الهدف الاستراتيجي الرابع مصر مركز إقليمي للنقل  واللوجستيات وتجارة الترانزيت"/>
        <s v="3- الهدف الاستراتيجي الثالث ضبط الأسعار والحد من التضخم"/>
        <s v="1- الهدف الاستراتيجي الأول ترسيخ دعائم النهوض الاقتصادي وتعظيم المقدرات الاقتصادية الوطنية"/>
      </sharedItems>
    </cacheField>
    <cacheField name="البرنامج الرئيسى لبرنامج الحكومه" numFmtId="0">
      <sharedItems count="39">
        <s v="02- البرنامج الرئيسي الثاني  _x000a_مواصلة مسيرة الإصلاح الاقتصادي عبر تبني إصلاحات اقتصادية كلية"/>
        <s v="07- البرنامج الرئيسي السابع تعزيز القوة الناعمة لمصر"/>
        <s v="09- البرنامج الرئيسي التاسع نظام بيئي متكامل ومستدام"/>
        <s v="01- البرنامج الرئيسي الأول  إتاحة خدمة صحية متميزة"/>
        <s v="03- البرنامج الرئيسي الثالث  الاستثمار في بناء وتطوير القدرت البشرية في مجال الرعاية الصحية"/>
        <s v="01- البرنامج الرئيسي الأول الارتقاء بالمنظومة التعليمية"/>
        <s v="02- البرنامج الرئيسي الثاني تعليم شامل للجميع والتأهيل التعليمي والتربوي"/>
        <s v="03- البرنامج الرئيسي الثالث تشجيع البحث والتطوير وتنويع مصادر التمويل"/>
        <s v="08- البرنامج الرئيسي الثامن تعزيز الثقافة والهوية الوطنية وتجديد الخطاب الديني "/>
        <s v="01- البرنامج الرئيسي الأول رفع مهارات العمالة المصرية"/>
        <s v="01- البرنامج الرئيسي الأول توفير الأمان الاجتماعي والاقتصادي"/>
        <s v="01- البرنامج الرئيسي الأول تعزيز المشاركة الرئيسية و الحكم الرشيد"/>
        <s v="02- البرنامج الرئيسي الثاني تعزيز ثقة المواطنين في الحكومة "/>
        <s v="02- البرنامج الرئيس الثاني تطوير سياسة خارجية فعالة"/>
        <s v="01- البرنامج الرئيسي الأول التمكين الاقتصادي والسياسي والاجتماعي للمرأة"/>
        <s v="01- البرنامج الرئيسي الأول  _x000a_تحقيق معدلات نمو قوية ومستدامة وشاملة ومتوازنة"/>
        <s v="05- البرنامج الرئيسي الخامس  _x000a_زيادة مستويات تنافسية وجاذبية بيئة الأعمال"/>
        <s v="05- البرنامج الرئيسي الخامس تعزيز أمن الطاقة "/>
        <s v="01- البرنامج الرئيسي الأول تمكين الشباب اقتصادياً وسياسياً واجتماعياً"/>
        <s v="02- البرنامج الرئيسي الثاني الارتقاء برأس المال البشري للشباب"/>
        <s v="03- البرنامج الرئيسي الثالث  _x000a_تبني إصلاحات اقتصادية قطاعية"/>
        <s v="04- البرنامج الرئيسي الرابع  _x000a_تعزيز  الصلابة والمرونة والاستباقية في إدارة الأزمات"/>
        <s v="06- البرنامج الرئيسي السادس تعزيز  الأمن السيبراني "/>
        <s v="03- البرنامج الرئيس الثالث حماية أمن مصر المائي "/>
        <s v="02- البرنامج الرئيسي الثاني تيسير عملية التوظيف وخلق فرص عمل ملائمة"/>
        <s v="01- البرنامج الرئيسي الأول التوسع العمراني وزيادة المساحة المأهولة بالسكان"/>
        <s v="02- البرنامج الرئيسي الثاني ضمان توصيل المرافق لجميع المواطنين"/>
        <s v="03- البرنامج الرئيسي الثالث  _x000a_حوكمة الأصول المملوكة للدولة"/>
        <s v="01- البرنامج الرئيسي الأول  _x000a_تطوير شبكة الطرق والكباري"/>
        <s v="01- البرنامج الرئيسي الأول حماية الأمن القومي "/>
        <s v="02- البرنامج الرئيسي الثاني أولوية قصوى للفئات الأولى بالرعاية"/>
        <s v="02- البرنامج الرئيسي الثاني  _x000a_مواصلة تنفيذ سياسة ملكية الدولة للأصول"/>
        <s v="04- البرنامج الرئيسي الرابع تحقيق الأمن الغذائي "/>
        <s v="02- البرنامج الرئيسي الثاني  تفعيل التحول الرقمي في مجال الرعاية الصحية"/>
        <s v="02- البرنامج الرئيسي الثاني تعزيز صحة المرأة وحمايتها من العنف"/>
        <s v="01- البرنامج الرئيسي الأول  _x000a_ضمان توافر جميع السلع في الأسواق"/>
        <s v="02- البرنامج الرئيسي الثاني  _x000a_السيطرة على اختلالات سلاسل التوريد"/>
        <s v="02- البرنامج الرئيسي الثاني  مواصلة مسيرة الإصلاح الاقتصادي عبر تبني إصلاحات اقتصادية كلية"/>
        <s v="02- البرنامج الرئيسي الثاني  _x000a_تطوير منظومة السكك الحديدية"/>
      </sharedItems>
    </cacheField>
    <cacheField name="البرنامج الفرعى لبرنامج الحكومه" numFmtId="0">
      <sharedItems count="107">
        <s v="02- البرنامج الفرعي الثاني مواصلة مسيرة الإصلاح الهيكلي والمؤسسي "/>
        <s v="01- البرنامج الفرعي الأول تعزيز صورة مصر الدولية "/>
        <s v="04- البرنامج الفرعي الرابع الاقتصاد الدائري (الصناعة الخضراء المستدامة وإدارة المخلفات)"/>
        <s v="01- البرنامج الفرعي الأول تقديم خدمات طبية عالية الجودة"/>
        <s v="02- البرنامج الفرعي الثاني تعزيز الخدمات الوقائية وتعزيز الصحة العامة"/>
        <s v="01- البرنامج الفرعي الأول التنمية المستدامة للفريق الصحي وتحسين بيئة العمل"/>
        <s v="01- البرنامج الفرعي الأول رفع كفاءة النظام التعليمي"/>
        <s v="02- البرنامج الفرعي الثاني تطوير المناهج الدراسية بمختلف المراحل التعليمية"/>
        <s v="01- البرنامج الفرعي الأول إتاحة التعليم للجميع دون تمييز"/>
        <s v="01- البرنامج الفرعي الأول تعزيز دور البحث العلمي وتنويع مصادر التمويل"/>
        <s v="04- البرنامج الفرعي الرابع تحسين الأداء المصري في الإعلام والاتصال"/>
        <s v="02- البرنامج الفرعي الثاني تجديد الخطاب الديني"/>
        <s v="03- البرنامج الفرعي الثالث تعزيز الوعي الثقافي والإبداعي "/>
        <s v="01- البرنامج الفرعي الأول رفع كفاءة المشتغلين في سوق العمل"/>
        <s v="01- البرنامج الفرعي الأول توسيع مظلة الحماية الاجتماعية"/>
        <s v="01- البرنامج الفرعي الأول الانضباط المالي وتعزيز الاستدامة المالية"/>
        <s v="02- البرنامج الفرعي الثاني تعزيز حقوق الإنسان و الحريات الأساسية "/>
        <s v="03- البرنامج الفرعي الثالث تعزيز سيادة القانون "/>
        <s v="01- البرنامج الفرعي الأول حماية أمن مصر الإقليمي"/>
        <s v="01- البرنامج الفرعي الأول تعزيز فرص الترقي العملي والعلمي للمرأة المصرية"/>
        <s v="06- البرنامج الفرعي السادس زيادة القدرة التنافسية للصادرات المصرية"/>
        <s v="03- البرنامج الفرعي الثالث رفع كفاءة الخدمات والمرافق العامة وتعزيز البنية التحتية"/>
        <s v="04- البرنامج الفرعي الرابع تعزيز مشاركة مصر في المنظمات الدولية "/>
        <s v="01- البرنامج الفرعي الأول تأمين موارد الطاقة التقليدية والمتجددة "/>
        <s v="04- البرنامج الفرعي الرابع خدمات صيدلانية آمنة وفعالة"/>
        <s v="03- البرنامج الفرعي الثالث الارتقاء بمنظومة التعليم الفني"/>
        <s v="03- البرنامج الفرعي الثالث مكافحة الهجرة غير الشرعية"/>
        <s v="01- البرنامج الفرعي الأول الارتقاء بالمستوى الصحي والنفسي للشباب والنشء"/>
        <s v="03- البرنامج الفرعي الثالث ضمان التمكين الاقتصادي والتنمية المكانية المتوازنة"/>
        <s v="04- البرنامج الفرعي الرابع زيادة مساهمة الاقتصاد الأخضر في الناتج المحلي الإجمالي"/>
        <s v="05- البرنامج الفرعي الخامس اقتصاد تنافسي قائم على المعرفة الرقمية"/>
        <s v="04- البرنامج الفرعي الرابع تطوير نظم الاتصالات وتوطين صناعة تقنية المعلومات "/>
        <s v="01- البرنامج الفرعي الأول  تعزيز الإدارة الاستباقية وتحويل الأزمات إلى فرص داعمة"/>
        <s v="02- البرنامج الفرعي الثاني تبني سياسات لتعزيز صلابة ومرونة الاقتصاد المصري"/>
        <s v="02- البرنامج الفرعي الثاني بناء أواصر الثقة بين المواطن و الدولة "/>
        <s v="06- البرنامج الفرعي السادس تعزيز التعاون الدولي في مجال الأمن السيبراني"/>
        <s v="03- البرنامج الفرعي الثالث تأهيل الطلاب لسوق العمل"/>
        <s v="02- البرنامج الفرعي الثاني تقليل الفاقد من المياه  "/>
        <s v="06- البرنامج الفرعي السادس تعزيز الإدارة والحوكمة المائية "/>
        <s v="02- البرنامج الفرعي الثاني التوسع في مجال ريادة الأعمال ودعم المهنيين المستقلين"/>
        <s v="01- البرنامج الفرعي الأول التوسع في المدن المستدامة ومدن الجيل الرابع"/>
        <s v="02- البرنامج الفرعي الثاني استكمال الارتقاء بمستويات التحضر والتطوير العمراني"/>
        <s v="01- البرنامج الفرعي الأول توفير مياه نقية وخدمات صرف صحي لجميع المواطنين"/>
        <s v="02- البرنامج الفرعي الثاني تنمية وتطوير القرى المصرية والمراكز في المناطق الريفية"/>
        <s v="05- البرنامج الفرعي الخامس تعزيز تنمية القطاع السياحي"/>
        <s v="07- البرنامج الفرعي السابع تعزيز قطاع التشييد والبناء"/>
        <s v="01- البرنامج الفرعي الأول تنظيم ملكية الدولة في الشركات المملوكة لها "/>
        <s v="01- البرنامج الفرعي الأول المشروع القومي للطرق"/>
        <s v="01- البرنامج الفرعي الأول تعزيز دور المحليات "/>
        <s v="01- البرنامج الفرعي الأول حماية أمن واستقرار الحدود "/>
        <s v="02- البرنامج الفرعي الثاني دعم القدرات العسكرية للجيش في مواجهة التهديات الخارجية"/>
        <s v="07- البرنامج الفرعي السابع تطوير الثروة المعدنية والبترولية "/>
        <s v="01- البرنامج الفرعي الأول التصدي لآثار تغير المناخ والتكيف معه "/>
        <s v="02- البرنامج الفرعي الثاني الحد من التلوث  "/>
        <s v="03- البرنامج الفرعي الثالث تنمية واستدامة الموارد الطبيعية "/>
        <s v="05- البرنامج الفرعي الخامس المناخ الداعم للاستثمار البيئي "/>
        <s v="06- البرنامج الفرعي السادس الإرتقاء بمعدل التخضير وضمان الاستدامة البيئية "/>
        <s v="01- البرنامج الفرعي الأول زيادة تنافسية القطاع الصناعي"/>
        <s v="02- البرنامج الفرعي الثاني تعزيز دور مصر في محيطها الأفريقي  "/>
        <s v="03- البرنامج الفرعي الثالث تعزيز آليات دمج أصحاب ذوي الهمم"/>
        <s v="01- البرنامج الفرعي الأول تعزيز مشاركة القطاع الخاص"/>
        <s v="02- البرنامج الفرعي الثاني تعظيم العائد على الأصول المملوكة للدولة"/>
        <s v="04- البرنامج الفرعي الرابع رفع كفاءة وأداء المعلمين"/>
        <s v="02- البرنامج الفرعي الثاني الإعداد التربوي والبدني للطلاب"/>
        <s v="01- البرنامج الفرعي الأول حماية الأطفال"/>
        <s v="02- البرنامج الفرعي الثاني المسؤولية المشتركة تجاه كبار السن"/>
        <s v="04- البرنامج الفرعي الرابع التوصل إلي مجتمع مدني قوى"/>
        <s v="05- البرنامج الفرعي الخامس تعزيز البحث العلمي والتعاون الدولي في مجال المياه"/>
        <s v="05- البرنامج الفرعي الخامس الإرتقاء بالبحوث والممارسات الزراعية"/>
        <s v="04- البرنامج الفرعي الرابع تعزيز الإنتاجية والابتكار في قطاع الطاقة "/>
        <s v="03- البرنامج الفرعي الثالث بناء دفاعات سيبرانية قوية"/>
        <s v="03- البرنامج الفرعي الثالث تحسين الخدمات الصحية المقدمة للمرأة والطفل"/>
        <s v="01- البرنامج الفرعي الأول تفعيل دور الصحة الرقمية"/>
        <s v="01- البرنامج الفرعي الأول تعزيز انخراط الشباب وإشراكهم في العمل المجتمعي والسياسي"/>
        <s v="02- البرنامج الفرعي الثاني مكافحة العنف ضد المرأة"/>
        <s v="03- البرنامج الفرعي الثالث ضمان تكافؤ الفرص في توفير فرص العمل"/>
        <s v="02- البرنامج الفرعي الثاني تمكين الشباب اقتصادياً"/>
        <s v="04- البرنامج الفرعي الرابع رفع كفاءة وتأهيل قوة العمل"/>
        <s v="03- البرنامج الفرعي الثالث ضمان الاستقرار السعري"/>
        <s v="01- البرنامج الفرعي الأول  تطوير منظومة سلاسل التوريد"/>
        <s v="03- البرنامج الفرعي الثالث تحسين الأداء المصري في الصناعات الثقافية "/>
        <s v="01- البرنامج الفرعي الأول تعزيز  الهوية الوطنية "/>
        <s v="01- البرنامج الفرعي الأول تعزيز مشاركة الشباب و المرأة"/>
        <s v="04- البرنامج الفرعي الرابع تعزيز جهود مكافحة الإرهاب"/>
        <s v="06- البرنامج الفرعي السادس حماية الأمن الداخلي ودعم المنظومة الأمنية "/>
        <s v="03- البرنامج الفرعي الثالث ترشيد استخدام مياه الراي "/>
        <s v="01- البرنامج الفرعي الأول زيادة المخزون من المحاصيل الاستراتيجية"/>
        <s v="02- البرنامج الفرعي الثاني زيادة مساحة الرقعة الزراعية"/>
        <s v="08- البرنامج الفرعي الثامن تنمية الثروة الحيوانية "/>
        <s v="03- البرنامج الفرعي الثالث تنمية القطاع الزراعي"/>
        <s v="02- البرنامج الفرعي الثاني مجتمع رياضي حيوي"/>
        <s v="08- البرنامج الفرعي الثامن تعزيز تنمية قطاع الطيران المدني "/>
        <s v="01- البرنامج الفرعي الأول تعزيز العمل اللائق"/>
        <s v="04- البرنامج الفرعي الرابع تحسين أوضاع العمالة المصرية بالخارج"/>
        <s v="05- البرنامج الفرعي الخامس تمكين ودعم العمالة غير المنتظمة"/>
        <s v="05- البرنامج الفرعي الخامس تفعيل دور النقابات العمالية و المهنية"/>
        <s v="05- البرنامج الفرعي الخامس تحسين البيئة التحتية وتطوير شبكات نقل وتوزيع الطاقة"/>
        <s v="06- البرنامج الفرعي السادس تعزيز مكانة مصر كمركز إقليمي للطاقة  "/>
        <s v="01- البرنامج الفرعي الأول مواصلة تحسين بيئة الأعمال وتسهيل الأعمال التجارية "/>
        <s v="01- البرنامج الفرعي الأول تعزيز التعاون الثنائي مع دول حوض النيل"/>
        <s v="04- البرنامج الفرعي الرابع حماية الموارد المائية من التلوث"/>
        <s v="07- البرنامج الفرعي السابع تمكين التكنولوجيا الحديثة في قطاع الري "/>
        <s v="08- البرنامج الفرعي الثامن استدامة قطاع الموارد المائية"/>
        <s v="06- البرنامج الفرعي السادس  تحويل مصر إلى مركز عالمي للوجستيات والتجارة "/>
        <s v="02- البرنامج الفرعي الثاني محاور النيل"/>
        <s v="03- البرنامج الفرعي الثالث الكباري العلوية والأنفاق"/>
        <s v="01- البرنامج الفرعي الأول  تطوير البنية الأساسية لشبكة السكك الحديدية"/>
      </sharedItems>
    </cacheField>
    <cacheField name="البرنامج الرئيسى للجهة" numFmtId="0">
      <sharedItems count="366">
        <s v="تعزيز الأداء المؤسسي الداعم للتنمية المستدامة"/>
        <s v="برنامج الدعوة"/>
        <s v="بيئة صحية"/>
        <s v="إدارة وتشغيل المستشفيات"/>
        <s v="برامج وقائية"/>
        <s v="تحسين الأداء التمريضى"/>
        <s v="برنامج التعليم"/>
        <s v="تحسين تنافسية نظم ومخرجات التعليم"/>
        <s v="تحسين جودة النظام التعليمى بما يتوافق مع النظم العالمية"/>
        <s v="التحديث المستمر للبرامج وطرق التدريس "/>
        <s v="إتاحة فرص التعليم العالي للراغبين"/>
        <s v="دعم منظومة البحث العلمي بالجامعة"/>
        <s v="الإصلاح المؤسسى والإدارى"/>
        <s v="القواعد الحاكمة للمحتوى الإعلاني ومراجعته"/>
        <s v="المتابعة والفحص"/>
        <s v="الملكية الفكرية"/>
        <s v="نشر الفكر الدينى المستنير"/>
        <s v=" تعزيز دور المؤسسات الثقافية فى الارتقاء بالوعى الثقافى للمواطن"/>
        <s v="تنمية المهارات في مجال الخدمات المالية غير المصرفية"/>
        <s v="صون حق الإنسان فى الحياة ودعم حقوق المواطن الدستورية"/>
        <s v="الرقابة المالية ودعم الحوكمه "/>
        <s v="إصدار التشريعات المنظمه للدولة"/>
        <s v="تحقيق العدالة الناجزة "/>
        <s v="ضمان تحقيق الأمن القومى"/>
        <s v="الاعلام والمعلومات والعلاقات العامة"/>
        <s v="نشر ثقافة العلوم والإبتكار"/>
        <s v="التعليم الفني الصحى والبحوث الطبية"/>
        <s v="رفع كفاءة المشتغلين في سوق العمل"/>
        <s v="حماية حقوق الامهات والاطفال "/>
        <s v="تعزيز فرص الترقي العملي والعلمي للمرأة المصرية"/>
        <s v="الحصر والدعم الفني "/>
        <s v="تطوير اليات الرقابة "/>
        <s v="رفع كفاءة الخدمات والمرافق العامة وتعزيز البنية التحتية"/>
        <s v="التواصل المجتمعي"/>
        <s v="تنظيم ورقابة الأنشطة النووية والاشعاعية"/>
        <s v="البرامج العلاجية والتأهيلية"/>
        <s v="دعم وتمويل الخدمات الطبية في حالات الكوارث والأزمات والأوبئة"/>
        <s v="توفير الادوية الطبية "/>
        <s v="تطوير التعليم ما قبل الجامعى "/>
        <s v="الأرتقاء بمنظومة التعليم الفني التكنولوجي والمجمعات التكنولوجية"/>
        <s v="التخطيط الاستراتيجي والتطوير"/>
        <s v="برامج الحماية الإجتماعية"/>
        <s v="تفعيل اليات حماية المستهلك "/>
        <s v="البرامج الوقائية"/>
        <s v="ضمان التمكين الاقتصادي والتنميه المكانيه المتوازنه "/>
        <s v="المناخ الداعم للاستثمار البيئي"/>
        <s v="تعزيز البنية المعلوماتية ودعم اتخاذ القرار"/>
        <s v="الدعم المالي والإداري"/>
        <s v="استكمال إجراءات التطوير المؤسسى والتشريعى"/>
        <s v="إستكمال خطة الإصلاح الإداري للجهاز الإداري للدولة"/>
        <s v="البرنامج الداعم"/>
        <s v="التنسيق بين الوزارات والمحافظات"/>
        <s v="بناء وتطوير رأس المال البشري للعاملين بالدولة"/>
        <s v="تدعيم الشئون الوظيفية للموارد البشرية"/>
        <s v="تنمية القدرات البشرية"/>
        <s v="دعم وحدات الجهاز الإداري للدولة"/>
        <s v="إدارة وتطوير البنية التكنولوجية والتحول الرقمي"/>
        <s v="الموارد الذاتية - الصناديق والحسابات الخاصة"/>
        <s v="متابعة وتقييم الاستراتيجيات الوطنية"/>
        <s v="دعم الأعمال الرئيسية للمركز"/>
        <s v="تطبيق قانون رقم (73) بشأن شروط شغل الوظائف أو الاستمرار فيها"/>
        <s v="التحول الرقمي لتطوير حلول الأمن السيبرانى"/>
        <s v="بناء القدرات الرقمية"/>
        <s v="التدريب"/>
        <s v="رعاية الإبداع وجذب الاستثمارات  وزيادة الصادرات الرقمية"/>
        <s v="تطوير نظم الاتصالات"/>
        <s v="تطوير البنية التحتية للاتصالات"/>
        <s v="التحول الرقمي الداعم للتنمية المستدامة"/>
        <s v="الإصلاح الإداري والمؤسسي والرقابة على الصادرات والواردات"/>
        <s v="تعزيز تنافسية الصادرات فى الاسواق الخارجية"/>
        <s v="تعزيز نفاذ المنتجات المصرية بالأسواق الخارجية"/>
        <s v="تنمية الصادات المصرية"/>
        <s v="زيادة قدرة الصادرات على النفاذ للاسواق الخارجية وحماية الصناعة الوطنية من الممارسات الضارة فى التجارة الدولية"/>
        <s v="برنامج الصرف الصحى"/>
        <s v="برنامج مياه الشرب"/>
        <s v=" الأبحاث والدراسات والمخططات العمرانية"/>
        <s v="تعزيز دور البحث العلمى وتنويع مصادر التمويل"/>
        <s v="التدريب الحرفي"/>
        <s v="التوسع فى مجال ريادة الأعمال"/>
        <s v="الاعمال المدنية"/>
        <s v="البرنامج القومي للإسكان"/>
        <s v="التوسع في المدن المستدامة ومدن الجيل الرابع "/>
        <s v="استكمال الارتقاء بمستويات التحضر والتطوير العمراني "/>
        <s v="توفير مياه نقية وخدمات صرف صحى لجميع المواطنين"/>
        <s v="تنمية وتطوير القرى المصرية والمراكز في المناطق الريفية "/>
        <s v="تنمية وتطوير القرى المصرية والمراكز في المناطق الريفية ( مبادرة حياه كريمة)"/>
        <s v="تكافؤ الفرص بين الجنسين"/>
        <s v="رفع كفاءة الأداء الحكومى"/>
        <s v="التنسيق الحضاري والحفاظ علي التراث المعماري"/>
        <s v="تعزيز تنمية القطاع السياحي"/>
        <s v="البحوث والتطوير"/>
        <s v="خدمات برنامج الاسكان"/>
        <s v="الشراكات المشتركة والتمويل والاستثمار"/>
        <s v="الابحاث والدراسات"/>
        <s v="الطرق والكباري"/>
        <s v="الاشراف على تنفيذ مشروعات الاسكان الاجتماعى "/>
        <s v="الاشراف علي تنفيذ مشروعات التنمية المستدامة والمتكاملة للمناطق ذات الاولوية"/>
        <s v="الاشراف والدعم الفني لتحقيق التكامل بين القطاعات التابعة للوزارة "/>
        <s v="تطوير قطاع الميادين المركزية"/>
        <s v="توفير بيئة صحية آمنه"/>
        <s v="توفير وتطوير الرعاية الصحية"/>
        <s v=" تأكيد الهوية العلمية"/>
        <s v="نشر الفكر الدينى المستنير "/>
        <s v="توظيف دور المجلس لتعزيز صورة مصر الدولية"/>
        <s v="توظيف دور وزارة الأوقاف الرائد لتعزيز صورة مصر دوليا"/>
        <s v="التخلص الآمن من المخلفات الطبية "/>
        <s v="  تطوير الخدمات الصحية المقدمة للمواطنين "/>
        <s v="رفع كفاءة كوارد التمريض "/>
        <s v="تنمية المهارات البشرية"/>
        <s v="تنمية الثروة المعدنية"/>
        <s v="دعم المشروعات الاستراتيجية والقومية بقطاع البترول والثروة المعدنية"/>
        <s v="الإصلاح المؤسسي والإداري"/>
        <s v="الاتفاقيات الدولية البيئية"/>
        <s v="الحد من التلوث"/>
        <s v="حماية الطبيعة وإدارة المحميات الطبيعية"/>
        <s v="التحكم في التلوث الصناعي"/>
        <s v="التمكين البيئي"/>
        <s v="التشجير والمسطحات الخضراء"/>
        <s v="التحول الرقمي الداعم"/>
        <s v="تطوير الإداء الحكومي والمؤسسي"/>
        <s v="زياده النفاذ الي الاسواق الخارجيه"/>
        <s v="نقل وتوطين التكنولوجيا والابتكار لتعزيز الصناعة الخضراء"/>
        <s v="نشر ثقافة الجودة "/>
        <s v="تعزيز الدبلوماسية الاقتصادية"/>
        <s v="تقديم برامج دراسات عليا أكاديمية ومهنية معتمدة فى مجالات التخطيط والتنمية المستدامة وبما يوفر كوادر مؤهلة لدعم صانعى السياسات ومتخذى القرارات على كافة المستويات"/>
        <s v="تحسين جودة الأنشطة البحثية القائمة على الأدلة واستشراف المستقبل وفق الأولويات الوطنية والمستجدات العالمية"/>
        <s v="تعزيز مكانة المعهد وطنياً وإقليمياً ودولياً من خلال شراكات فعالة فى مجالات عمل المعهد"/>
        <s v="توسيع الخدمات الإستشارية التنافسية للمعهد وتوزيعها ، المقدمة للجهات الحكومية والخاصة والأهلية والدولية"/>
        <s v="بناء القدرات وتأهيل الكوادر التخطيطية على المستويين المركزى والمحلى"/>
        <s v="تنمية رأس المال البشرى والمادى بالمعهد ، وتطوير الأطر المؤسسية والتكنولوجية ، لتعزيز أنشطة الإستدامة المالية والجودة والحوكمة وخدمة المجتمع "/>
        <s v="تعزيز التنمية المتوازنة والعدالة المكانية والاجتماعية في جمهورية مصر العربية"/>
        <s v="إعداد دراسات وأبحاث سكانية"/>
        <s v="إعداد ومتابعة تنفيذ خطط وبرامج التنمية المستدامة"/>
        <s v="دعم جهود العمل المناخى من خلال التخفيف والتكيف والاستجابة للتغيرات المناخية"/>
        <s v="دعم جهود العمل المناخي  والتحول للاقتصاد الاخضر"/>
        <s v=" التحول الرقمى الداعم للتخطيط والتنمية الاقتصادية"/>
        <s v=" تحسين كفاءة وفاعلية الإنفاق الاستثماري العام"/>
        <s v="إعداد الإحصاءات لتنمية البنية المعلوماتية للجهاز الادارى للدولة "/>
        <s v="التنمية الاقتصادية والاصلاح المؤسسي"/>
        <s v="رفع كفاءة البنية التحتية والبشرية"/>
        <s v="تمكين المشروعات الصغيرة والمتوسطة"/>
        <s v=" تنويع مصادر تمويل الخطط والبرامج التنموية"/>
        <s v="تطوير نظم الامتحانات والتقويم التربوى"/>
        <s v="تنافسية نظم ومخرجات التعليم من خلال تأهيل المعلم الجيد"/>
        <s v="رفع كفاءة النظام التعليمي وإعادة تأهيل المدارس"/>
        <s v="ضمان التمويل الاضافي وتعبئة الموارد لتحقيق أهداف التعليم "/>
        <s v="الارتقاء بنظام التعليم لتطوير المناهج"/>
        <s v="تطوير التعليم الفني"/>
        <s v="الاتقاء بنظام التعليم لرفع كفاءة المعلمين"/>
        <s v="اتاحة التعليم دون تمييز"/>
        <s v="الإعداد التربوي والبدني للطلاب"/>
        <s v="تشجيع البحث العلمي واتاحة مصادر التمويل"/>
        <s v="تعزيز دور البحث في معالجة القضايا والمشكلات المجتمعية"/>
        <s v="الحماية الاجتماعية"/>
        <s v="رعاية الأسرة والمرأة"/>
        <s v="رعاية الأطفال"/>
        <s v="دعم كبار السن"/>
        <s v="حماية ورعاية وتمكين الأشخاص ذوي الإعاقة"/>
        <s v="التطوير المؤسسي والبشري وتعزيز النزاهة والمساءلة"/>
        <s v="التنمية والاستثمار"/>
        <s v="الوحدة المركزية للجمعيات والعمل الأهلي"/>
        <s v="تأمين استدامة  المياه"/>
        <s v="معالجة الفجوة الغذائية ومشكلة الامن الغذائى"/>
        <s v="رفع كفاءة منظومة الطاقة والكفاءة الإنتاجية للثروة المعدنية"/>
        <s v="دفاعات سيبرانية قوية"/>
        <s v="حماية وإستدامة البيئة "/>
        <s v="الاستدامة البيئية"/>
        <s v="إتاحة منظومة صحية متميزة للمجتمع الداخلى والخارجى للجامعة "/>
        <s v=" السياسات وبرامج للنهوض بالمرأة والطفل في مجال الصحة "/>
        <s v="رعاية صيدلانية آمنة وفعالة"/>
        <s v="تطوير المستشفيات والخدمات المقدمة"/>
        <s v="رفع كفاءة العاملين بالقطاع الصحى"/>
        <s v="التعليم الفني التقني التطبيقي"/>
        <s v="تطوير مسار التعليم التكنولوجي والمهني بالجامعة"/>
        <s v="التكامل بين مخرجات التعليم وسوق العمل"/>
        <s v="الارتقاء بجودة البحوث الطبية"/>
        <s v="الاستثمار في البحث العلمى والشراكات المحلية"/>
        <s v="البحث العلمى وصناعة التعليم والثقافة العلمية"/>
        <s v="التطبيقات التكنولوجية وتطوير العلوم البينية والمتداخلة والمستقبلية"/>
        <s v="المساهمة فى تطوير الصناعات الاستراتيحية"/>
        <s v="تحقيق الريادة في العلوم والتكنولوجيا والابتكار "/>
        <s v="تطوير تكنولوجيات الاتصالات والمعلومات وعلوم الفضاء"/>
        <s v="تطوير منظومة البحث العلمى "/>
        <s v="تعزيز التعاون الدولى"/>
        <s v="دعم وتنمية الموارد البشرية وتطوير البينة التحتيته"/>
        <s v="تعزيز دور الجامعة في دعم الابتكار وريادة الأعمال"/>
        <s v="حقوق الطفل"/>
        <s v="استراتيجية الجامعة لضمان حياة كريمة لذوي الهمم"/>
        <s v="المسئولية المجتمعية والمشاركة السياسية لطلاب الجامعة"/>
        <s v="دعم المرأة"/>
        <s v="حماية المرأة من العنف"/>
        <s v="تعزيز الاستدامة المالية"/>
        <s v="دعم الحوكمة المؤسسية"/>
        <s v="تحقيق تكافؤ الفرص"/>
        <s v="إستدامة ضمان وصول الدعم لمستحقية خاصة الفئات الأولي بالرعاية"/>
        <s v="تطوير منظومة استخراج البطاقة التموينية وفقا للمتغيرات والمستجدات"/>
        <s v="تفعيل اليات حماية المستهلك"/>
        <s v="سهولة  حصول المواطن علي الخبز البلدي المدعم في محافظتي القاهرة والجيزة"/>
        <s v="جمعيتي"/>
        <s v="إستكمال تأهيل المكاتب التموينية والمديريات والإدارات التموينية  للتحول الرقمى"/>
        <s v="التطوير الإداري"/>
        <s v="تطوير المديريات و الإدارات و المكاتب التموينية تأهيلا للتحول الرقمي"/>
        <s v="تطوير ورفع كفاءة المواقع والتطبيقات الالكترونية الخاصة بتقديم الخدمات التموينية "/>
        <s v="توفير خدمات البطاقات الذكية للمواطنين بمراكز الخدمة والديوان العام والمديريات التموينية"/>
        <s v="تنمية مهارات العاملين بالوزارة"/>
        <s v="احكام الرقابة والسيطرة على السلع  التمونية والخبز المدعم ومقرارت الدعم"/>
        <s v="تعزيز قدرات الحملات الرقابية بالديوان العام والمديريات التموينية"/>
        <s v="رفع كفاءة منظومة التخزين وسلاسل الإمداد "/>
        <s v="تطوير منظومة النظافة وتحسين البيئة بالمحافظات "/>
        <s v="الإدارة المحلية والدعم الفنى"/>
        <s v="التنمية الاقتصادية المحلية"/>
        <s v="التنمية الحضرية والريفية"/>
        <s v="الطرق والنقل والمواصلات المحلية"/>
        <s v="تدعيم الخدمات المحلية والمجتمعية"/>
        <s v="تطوير المرافق العامة"/>
        <s v="الريادة الثقافية"/>
        <s v="دعم الصناعات الثقافية"/>
        <s v="تعزيز القيم الإيجابية في المجتمع المصري"/>
        <s v="حماية التراث"/>
        <s v="مكافحة التطرف الفكرى"/>
        <s v="تنمية الموهوبين والنابغين والمبدعين"/>
        <s v="تنافسية نظم ومخرجات التعليم"/>
        <s v="تطوير المؤسسات الثقافية"/>
        <s v="العدالة الثقافية"/>
        <s v="نقل الخبرات المصرية لدعم التنمية في أفريقيا"/>
        <s v="مكافحة الإرهاب وتعزيز الحماية الداخلية"/>
        <s v="تطوير المنظومة الأمنية"/>
        <s v="تفعيل مشاركة العلماء المصريين بالخارج في جهود التنمية"/>
        <s v="توفير مظلة تأمينية شاملة للمصريين بالخارج"/>
        <s v="دعم الجاليات المصرية وتعزيز التعاون الدولى وسياسة مصر الخارجية بمجالات الهجرة "/>
        <s v="الحفاظ على الهوية المصرية لأبناء المصريين بالخارج"/>
        <s v="التوعية بمخاطر الهجرة غير الشرعية على الشواطئ المصدرة للهجرة"/>
        <s v="الاستخدام المستدام للموارد المائية"/>
        <s v=" تنمية المحاصيل البستانية"/>
        <s v="تنمية المحاصيل الحقلية"/>
        <s v="الاستخدام المستدام للموارد الزراعية"/>
        <s v="دعم البحوث الزراعية ونقل التكنولوجيا والإرشاد الزراعي"/>
        <s v="تنمية الإنتاج الحيوانى والداجنى والسمكى"/>
        <s v="البيئة التمكينية والإصلاح المؤسسي والسياسات الزراعية"/>
        <s v="التنمية المناطقية والإنعاش الاقتصادى والاجتماعى"/>
        <s v="تحديث وتطوير التسويق والتصنيع وتشجيع الاستثمار الزراعي ودعم القدرة التنافسية"/>
        <s v="دعم وتطوير تكنولوجيا المعلومات والاتصالات والتحول الرقمي"/>
        <s v="الترويج وتنشيط السياحة المصرية"/>
        <s v="الكشف والتنقيب وعرض وتسجيل الاثار"/>
        <s v="تعظيم دور السياحة فى الاقتصاد المصرى"/>
        <s v="متابعة موضوعات مكتب الوزير لتنفيذ أهداف الوزارة "/>
        <s v="تشجيع الشباب على العمل الجماعى و التطوعى والتوسع فى الأنشطة الترويحية "/>
        <s v="تعزيز قيم المواطنة والمسؤولية وتنمية الوعى السياسي للشباب والنشء"/>
        <s v="تعزیز المسؤلية المجتمعية مع القطاع الخاص"/>
        <s v="تنمية الوعى الثقافى والعلمى للشباب والنشء "/>
        <s v="تشجيع ثقافة العمل الحر وريادة الاعمال  "/>
        <s v="تنمية المهارات  الحياتية و التكنولوجية للشباب و النشء"/>
        <s v="برامج التوجيه واعادة التاهيل للشباب لمكافحة الهجرة الغير شرعية "/>
        <s v="التنمية الرياضيه لجميع الفئات "/>
        <s v="الرعاية الصحية فى المجال الرياضى "/>
        <s v="تحقيق الريادة الرياضيه "/>
        <s v="تطوير الخدمات الحكومية المقدمة للمواطنين"/>
        <s v="توفير البنية الاساسية من المنشأت الشبابية و الرياضية"/>
        <s v="تنمية ونشر قيم الانتماء والمواطنة لدى النشء والشباب "/>
        <s v=" تعزيز الصحة النفسية"/>
        <s v=" توسيع قاعدة المنتفعين بالتأمين الصحي"/>
        <s v=" خدمات الرعاية الصحية"/>
        <s v=" خدمات الكشف المبكر"/>
        <s v="تسجيل واعتمادت المنشات الصحية"/>
        <s v="تعزيز الصحة النفسية"/>
        <s v="خدمات الرعاية الصحية"/>
        <s v="خدمات الرعاية العلاجية"/>
        <s v="خدمات الوقاية من الأوبئة والأمراض"/>
        <s v=" خدمات الطب الوقائي"/>
        <s v="الخدمات الصحية للأمومة والطفولة"/>
        <s v="تعزيز وتحسين الصحة"/>
        <s v=" الأدوية والمستلزمات وتأمين الامداد بها"/>
        <s v="ادارة المعلومات الصحية"/>
        <s v="التعليم الفني والتدريب الطبي"/>
        <s v="الحوكمة والإدارة"/>
        <s v="حوكمة الملف السكانى"/>
        <s v="تعزيز الاصلاح الهيكلي والتميز المؤسسي"/>
        <s v="التحول نحو الصناعة الخضراء ومنظومة كفاءة الطاقة "/>
        <s v="المحافظة على الإعتراف الدولى الممنوح للمجلس الوطنى للإعتماد بصفته ممثلاً عن جمهورية مصر العربية فى مجال الإعتماد."/>
        <s v="تحديث المنظومة الشامله للجودة الصناعية"/>
        <s v="تحسين الخدمات الصناعية"/>
        <s v="تحسين تنافسية الصناعة"/>
        <s v="تطوير منظومة الرقابة الصناعية ومستلزمات الإنتاج الصناعية والخدمية"/>
        <s v="تطوير نظام التعليم الفنى والتدريب المهنى "/>
        <s v="تعزيز تطبيق التكنولوجيات الحديثة فى الصناعة و خلق  بيئية مناسبة لرواد الاعمال  والشركات الناشئة"/>
        <s v="رفع كفاءة البنية التحتية للمناطق الصناعية القائمة بمحافظات الصعيد  والتطوير الإداري بها "/>
        <s v="زيادة القدرة التنافسية وزيادة الانتاجية والإستدامة و زيادة المكون التكنولوجي للصناعة"/>
        <s v="نشر ثقافة الجودة للقطاع الانتاجي والخدمي"/>
        <s v="تشغيل و تطوير التدريب و التأهيل الفني و بحوث الارصاد الجوية "/>
        <s v="الاصلاح المؤسسي و الاداري "/>
        <s v="تشغيل و تطوير محطات رصد الغلاف الجوي و التنيؤات و الانذار المبكر من مخاطر الطقس "/>
        <s v="تطوير منظومة اداء العمل بديوان عام وزارة الطيران المدنى"/>
        <s v="تعزيز تنمية قطاع الطيران المدنى"/>
        <s v="تدعيم المساواه وتكافؤ الفرص"/>
        <s v="دعم دور العدالة القضائية فى حماية المرأة"/>
        <s v="تحقيق العدالة الناجزة"/>
        <s v="تطوير خدمات وزارة العدل"/>
        <s v="حوكمة وتطوير الأداء المؤسسى"/>
        <s v="دعم العدالة القضائية لحقوق الإنسان"/>
        <s v="تطوير إستراتيجية العدالة القضائية"/>
        <s v="التدريب المهنى"/>
        <s v="السلامة والصحة المهنية وتامين بيئة العمل"/>
        <s v="رعاية القوى العاملة"/>
        <s v="معلومات سوق العمل والتشغيل"/>
        <s v="التشغيل بالخارج"/>
        <s v="العلاقات الخارجية"/>
        <s v="العمالة غير المنتظمة"/>
        <s v="مكافحة عمل الاطفال"/>
        <s v="تشغيل ذوى الاحتياجات الخاصة"/>
        <s v="تأهيل وتوعية المرأة لسوق العمل"/>
        <s v="رعاية حقوق المرأة العاملة"/>
        <s v="تطوير البنية المعلوماتية"/>
        <s v="رفع كفاءة الخدمات المؤداه للمواطنين"/>
        <s v="شئون المنظمات النقابية"/>
        <s v="رفع كفاءة مراكز التدريب المهنى"/>
        <s v="اذابة واستخلاص وتعدين اليورانيوم وتصنيع الكعكة الصفراء"/>
        <s v="استخلاص مواد المفاعلات (البريليوم،البورون،التورمالين،الليثيوم)"/>
        <s v="الكشف الواسع عن الخامات النووية والعناصر المصاحبة"/>
        <s v="تقييم احتياطات الخامات النووية والعناصر المصاحبة "/>
        <s v="التقنيات الحديثة واستخداماتها في تكنولوجيا الاشعاع"/>
        <s v="تطوير وتحديث المنشآت النووية "/>
        <s v="تطوير و تعديل مسار شبكات الكهرباء على الجهود المختلفة"/>
        <s v="مشروعات استراتيجية"/>
        <s v="الدعم الفني والعلمي لأمن وأمان الانشطة النووية والاشعاعية "/>
        <s v="استكشاف وتقييم واستغلال الرمال السوداء ومعادنة الاقتصادية"/>
        <s v="التعامل مع النفايات المشعة وادارة المصادر المشعة"/>
        <s v="مواجهة الطوارئ الاشعاعية بالدولة"/>
        <s v="التطوير الاداري"/>
        <s v="إحلال المركبات المتقادمة"/>
        <s v="تيسير حركه التجارة"/>
        <s v="إدارة المالية العامة"/>
        <s v="استدامة الوضع المالى للموازنة والدين"/>
        <s v="التطوير التكنولوجي والتحول الرقمي"/>
        <s v="التنفيذ والرقابة علي المالية العامة واداء الموازنة"/>
        <s v="تخطيط واعداد الموازنة والسياسات المالية"/>
        <s v="ضمان الاستقرار التنظيمي والمؤسسي للوزارة (الداعم)"/>
        <s v="التطوير المؤسسي والبنية التحتية"/>
        <s v="التواصل والشفافية والمراجعة الداخلية والمساءلة وادارة المخاطر"/>
        <s v="تحسين الخدمات الضريبية"/>
        <s v="تنمية الموارد المائية داخل وخارج الحدود المصرية"/>
        <s v="تقليل الفاقد من المياه"/>
        <s v="تنمية الموارد داخل وخارج الحدود المصرية"/>
        <s v="التحول الى الرى الحديث"/>
        <s v="رفع كفاءة المنشات المائية الكبري"/>
        <s v="تطوير البنية التحتية"/>
        <s v="إنشاء وتدعيم وتأهيل محطات الرفع"/>
        <s v="تطوير منظومة إدارة المياه"/>
        <s v="تمكين التكنولوجيا الحديثة فى قطاع الرى"/>
        <s v="استكمال و إعادة تأهيل البنية الأساسية للمشروعات القومية"/>
        <s v="التكيف مع التغيرات المناخية"/>
        <s v="رفع كفاءة وتطوير"/>
        <s v="مشروعات استراتيجية للنقل"/>
        <s v="شبكة الاتصالات الالكترونية"/>
        <s v="خدمات النقل"/>
        <s v="وضع سياسات وزارة النقل والأشراف على الجهات التابعة للوزارة"/>
        <s v="إدارة سلامة الملاحة البحرية"/>
        <s v="تحويل مصر إلى مركز عالمى للوجستيات والتجارة"/>
        <s v="تطوير قطاع النقل النهري"/>
        <s v=" المشروع القومي للطرق"/>
        <s v="محاور النيل"/>
        <s v="الكبارى العلوية"/>
        <s v="تحديث دراسات النقل وخطوط مترو الأنفاق"/>
        <s v=" تطوير وإعادة هيكلة شركات قطاع الأعمال العام"/>
        <s v="إدارة أستثمارات الدولة المملوكة لشركات قطاع الأعمال العام والإشراف على تلك الشركات"/>
        <s v="تغطية برامج الحماية الاجتماعية الموجهة لفئات الأكثر احتياجا" u="1"/>
        <s v="معالجة الفجوة الغذائية ومشكلة الأمن الغذائي" u="1"/>
      </sharedItems>
    </cacheField>
    <cacheField name="Sum of الباب الأول" numFmtId="0">
      <sharedItems containsSemiMixedTypes="0" containsString="0" containsNumber="1" minValue="0" maxValue="83759119739.426102"/>
    </cacheField>
    <cacheField name="Sum of الباب الثاني" numFmtId="0">
      <sharedItems containsSemiMixedTypes="0" containsString="0" containsNumber="1" minValue="0" maxValue="17782071728.473286"/>
    </cacheField>
    <cacheField name="Sum of الباب الثالث" numFmtId="0">
      <sharedItems containsString="0" containsBlank="1" containsNumber="1" minValue="0" maxValue="1901619998858"/>
    </cacheField>
    <cacheField name="Sum of الباب الرابع" numFmtId="0">
      <sharedItems containsSemiMixedTypes="0" containsString="0" containsNumber="1" minValue="0" maxValue="512370894160"/>
    </cacheField>
    <cacheField name="Sum of الباب الخامس" numFmtId="0">
      <sharedItems containsSemiMixedTypes="0" containsString="0" containsNumber="1" minValue="0" maxValue="127075929037"/>
    </cacheField>
    <cacheField name="Sum of الباب السادس" numFmtId="0">
      <sharedItems containsString="0" containsBlank="1" containsNumber="1" minValue="0" maxValue="39071964513.274841"/>
    </cacheField>
    <cacheField name="Sum of الباب السابع" numFmtId="0">
      <sharedItems containsString="0" containsBlank="1" containsNumber="1" minValue="0" maxValue="59394103448"/>
    </cacheField>
    <cacheField name="Sum of الباب الثامن" numFmtId="0">
      <sharedItems containsString="0" containsBlank="1" containsNumber="1" minValue="-0.219970703125" maxValue="1583766598042"/>
    </cacheField>
    <cacheField name="Sum of جمله معادله" numFmtId="0">
      <sharedItems containsSemiMixedTypes="0" containsString="0" containsNumber="1" minValue="183.207763671875" maxValue="34860092777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396">
  <r>
    <x v="0"/>
    <x v="0"/>
    <x v="0"/>
    <x v="0"/>
    <x v="0"/>
    <x v="0"/>
    <n v="82.3857421875"/>
    <n v="81.1524658203125"/>
    <n v="3"/>
    <n v="0.33837890625"/>
    <n v="6.5511474609375"/>
    <n v="10"/>
    <n v="0"/>
    <n v="-0.219970703125"/>
    <n v="183.207763671875"/>
  </r>
  <r>
    <x v="1"/>
    <x v="1"/>
    <x v="1"/>
    <x v="1"/>
    <x v="1"/>
    <x v="1"/>
    <n v="2445381676"/>
    <n v="173854491.36002582"/>
    <n v="0"/>
    <n v="16881120.870875482"/>
    <n v="0"/>
    <n v="14400025.064761573"/>
    <n v="0"/>
    <n v="0"/>
    <n v="2650517313.2956629"/>
  </r>
  <r>
    <x v="1"/>
    <x v="1"/>
    <x v="1"/>
    <x v="2"/>
    <x v="2"/>
    <x v="2"/>
    <n v="21429635.515430488"/>
    <n v="12936884.132294143"/>
    <n v="0"/>
    <n v="25046.659916128137"/>
    <n v="502.88125658592287"/>
    <n v="0"/>
    <n v="0"/>
    <n v="0"/>
    <n v="34392069.188897341"/>
  </r>
  <r>
    <x v="1"/>
    <x v="2"/>
    <x v="2"/>
    <x v="3"/>
    <x v="3"/>
    <x v="3"/>
    <n v="1440279916.5946074"/>
    <n v="1012214466.0939476"/>
    <n v="6104863.9114285698"/>
    <n v="1937033.2410515281"/>
    <n v="69828.234160794222"/>
    <n v="1314550005"/>
    <n v="0"/>
    <n v="38102763.368571416"/>
    <n v="3813258876.4437671"/>
  </r>
  <r>
    <x v="1"/>
    <x v="2"/>
    <x v="2"/>
    <x v="3"/>
    <x v="4"/>
    <x v="4"/>
    <n v="104842177.83996749"/>
    <n v="68335265.610581681"/>
    <n v="946959.08857142844"/>
    <n v="129887.07903160671"/>
    <n v="6294.8845826198913"/>
    <n v="0"/>
    <n v="0"/>
    <n v="5910329.6314285686"/>
    <n v="180170914.13416341"/>
  </r>
  <r>
    <x v="1"/>
    <x v="2"/>
    <x v="2"/>
    <x v="4"/>
    <x v="5"/>
    <x v="5"/>
    <n v="5597658.0499960519"/>
    <n v="655866.1631762936"/>
    <n v="0"/>
    <n v="11392.020000737386"/>
    <n v="178"/>
    <n v="0"/>
    <n v="0"/>
    <n v="0"/>
    <n v="6265094.2331730826"/>
  </r>
  <r>
    <x v="1"/>
    <x v="2"/>
    <x v="3"/>
    <x v="5"/>
    <x v="6"/>
    <x v="6"/>
    <n v="23885028875"/>
    <n v="3232394836.6399741"/>
    <n v="0"/>
    <n v="871159259.1291244"/>
    <n v="134914119"/>
    <n v="1733842268.9352384"/>
    <n v="0"/>
    <n v="0"/>
    <n v="29857339358.704334"/>
  </r>
  <r>
    <x v="1"/>
    <x v="2"/>
    <x v="3"/>
    <x v="5"/>
    <x v="6"/>
    <x v="7"/>
    <n v="1314776.2239868329"/>
    <n v="0"/>
    <n v="0"/>
    <n v="0"/>
    <n v="0"/>
    <n v="0"/>
    <n v="0"/>
    <n v="0"/>
    <n v="1314776.2239868329"/>
  </r>
  <r>
    <x v="1"/>
    <x v="2"/>
    <x v="3"/>
    <x v="5"/>
    <x v="6"/>
    <x v="8"/>
    <n v="1384574229.5687647"/>
    <n v="143284867.11960137"/>
    <n v="0"/>
    <n v="75624972.463087246"/>
    <n v="548807.77409058192"/>
    <n v="0"/>
    <n v="0"/>
    <n v="7760889.6921213008"/>
    <n v="1611793766.6176651"/>
  </r>
  <r>
    <x v="1"/>
    <x v="2"/>
    <x v="3"/>
    <x v="5"/>
    <x v="7"/>
    <x v="9"/>
    <n v="3460872023.675591"/>
    <n v="471503897.76679909"/>
    <n v="0"/>
    <n v="2417420.5369127518"/>
    <n v="124772057.22590941"/>
    <n v="4565619.3614457836"/>
    <n v="0"/>
    <n v="25538563.935847595"/>
    <n v="4089669582.5025058"/>
  </r>
  <r>
    <x v="1"/>
    <x v="2"/>
    <x v="3"/>
    <x v="6"/>
    <x v="8"/>
    <x v="10"/>
    <n v="1714925.5095480429"/>
    <n v="3296070.3012557602"/>
    <n v="0"/>
    <n v="0"/>
    <n v="0"/>
    <n v="398730757.56626505"/>
    <n v="0"/>
    <n v="178528.53926416894"/>
    <n v="403920281.91633302"/>
  </r>
  <r>
    <x v="1"/>
    <x v="2"/>
    <x v="3"/>
    <x v="7"/>
    <x v="9"/>
    <x v="11"/>
    <n v="152918510.0221087"/>
    <n v="5849281.8123438517"/>
    <n v="0"/>
    <n v="0"/>
    <n v="0"/>
    <n v="228280968.07228917"/>
    <n v="0"/>
    <n v="316820.83276693686"/>
    <n v="387365580.73950869"/>
  </r>
  <r>
    <x v="0"/>
    <x v="1"/>
    <x v="1"/>
    <x v="1"/>
    <x v="10"/>
    <x v="12"/>
    <n v="13742221.966704428"/>
    <n v="58145012.915158994"/>
    <n v="0"/>
    <n v="80068580.716799185"/>
    <n v="0"/>
    <n v="0"/>
    <n v="0"/>
    <n v="0"/>
    <n v="151955815.59866261"/>
  </r>
  <r>
    <x v="0"/>
    <x v="1"/>
    <x v="1"/>
    <x v="1"/>
    <x v="10"/>
    <x v="13"/>
    <n v="27099893.183596693"/>
    <n v="101533582.70037448"/>
    <n v="0"/>
    <n v="0"/>
    <n v="26749.714329038146"/>
    <n v="149692.94469973448"/>
    <n v="0"/>
    <n v="0"/>
    <n v="128809918.54299995"/>
  </r>
  <r>
    <x v="0"/>
    <x v="1"/>
    <x v="1"/>
    <x v="1"/>
    <x v="10"/>
    <x v="14"/>
    <n v="1412998.6661021824"/>
    <n v="851146645.68409216"/>
    <n v="0"/>
    <n v="293479470.2832008"/>
    <n v="3.5713419237087431"/>
    <n v="688312.1106005311"/>
    <n v="0"/>
    <n v="0"/>
    <n v="1146727430.3153377"/>
  </r>
  <r>
    <x v="0"/>
    <x v="1"/>
    <x v="1"/>
    <x v="1"/>
    <x v="10"/>
    <x v="15"/>
    <n v="27099893.183596693"/>
    <n v="101533582.70037448"/>
    <n v="0"/>
    <n v="0"/>
    <n v="26749.714329038146"/>
    <n v="149692.94469973448"/>
    <n v="0"/>
    <n v="0"/>
    <n v="128809918.54299995"/>
  </r>
  <r>
    <x v="0"/>
    <x v="1"/>
    <x v="1"/>
    <x v="8"/>
    <x v="11"/>
    <x v="16"/>
    <n v="100363430.99999999"/>
    <n v="75021036"/>
    <n v="0"/>
    <n v="39709232"/>
    <n v="43201.000000000007"/>
    <n v="88596053.999999985"/>
    <n v="0"/>
    <n v="0"/>
    <n v="303732954"/>
  </r>
  <r>
    <x v="0"/>
    <x v="1"/>
    <x v="1"/>
    <x v="8"/>
    <x v="12"/>
    <x v="17"/>
    <n v="30342556"/>
    <n v="8622168"/>
    <n v="0"/>
    <n v="1613682401"/>
    <n v="87061"/>
    <n v="2399463"/>
    <n v="0"/>
    <n v="0"/>
    <n v="1655133649"/>
  </r>
  <r>
    <x v="0"/>
    <x v="2"/>
    <x v="4"/>
    <x v="9"/>
    <x v="13"/>
    <x v="18"/>
    <n v="15520704.8585"/>
    <n v="3454854.04"/>
    <n v="0"/>
    <n v="4426.38"/>
    <n v="29405215.539999999"/>
    <n v="117359.11"/>
    <n v="34999386"/>
    <n v="0"/>
    <n v="83501945.928499997"/>
  </r>
  <r>
    <x v="0"/>
    <x v="2"/>
    <x v="5"/>
    <x v="10"/>
    <x v="14"/>
    <x v="19"/>
    <n v="42963569.000000007"/>
    <n v="31077363"/>
    <n v="0"/>
    <n v="696970"/>
    <n v="409263"/>
    <n v="200000"/>
    <n v="0"/>
    <n v="0"/>
    <n v="75347165"/>
  </r>
  <r>
    <x v="0"/>
    <x v="0"/>
    <x v="0"/>
    <x v="0"/>
    <x v="15"/>
    <x v="20"/>
    <n v="487425220.54030728"/>
    <n v="49519414.234460846"/>
    <n v="0"/>
    <n v="165670060.49162012"/>
    <n v="5135036057.0816708"/>
    <n v="139057593.273743"/>
    <n v="744121278.27932954"/>
    <n v="0"/>
    <n v="6720829623.9011307"/>
  </r>
  <r>
    <x v="0"/>
    <x v="0"/>
    <x v="0"/>
    <x v="0"/>
    <x v="0"/>
    <x v="0"/>
    <n v="102102572.45969278"/>
    <n v="10375794.765539145"/>
    <n v="0"/>
    <n v="34636871.508379892"/>
    <n v="217730508.91832918"/>
    <n v="14585585.726256981"/>
    <n v="155863240.72067034"/>
    <n v="0"/>
    <n v="535294574.09886831"/>
  </r>
  <r>
    <x v="0"/>
    <x v="3"/>
    <x v="6"/>
    <x v="11"/>
    <x v="16"/>
    <x v="21"/>
    <n v="1689260922"/>
    <n v="283544424"/>
    <n v="0"/>
    <n v="50199069"/>
    <n v="29568"/>
    <n v="208000063"/>
    <n v="0"/>
    <n v="0"/>
    <n v="2231034046"/>
  </r>
  <r>
    <x v="0"/>
    <x v="3"/>
    <x v="6"/>
    <x v="12"/>
    <x v="17"/>
    <x v="22"/>
    <n v="31516609205"/>
    <n v="962733888"/>
    <n v="0"/>
    <n v="119251787"/>
    <n v="291531223"/>
    <n v="460305282"/>
    <n v="0"/>
    <n v="0"/>
    <n v="33350431385"/>
  </r>
  <r>
    <x v="0"/>
    <x v="1"/>
    <x v="1"/>
    <x v="13"/>
    <x v="18"/>
    <x v="23"/>
    <n v="881454370"/>
    <n v="430793495"/>
    <n v="0"/>
    <n v="51532728"/>
    <n v="3368945"/>
    <n v="488993106"/>
    <n v="0"/>
    <n v="0"/>
    <n v="1856142644"/>
  </r>
  <r>
    <x v="0"/>
    <x v="1"/>
    <x v="1"/>
    <x v="1"/>
    <x v="10"/>
    <x v="24"/>
    <n v="231092710"/>
    <n v="31377072"/>
    <n v="0"/>
    <n v="8682523.0000000019"/>
    <n v="264828"/>
    <n v="17571151.000000004"/>
    <n v="0"/>
    <n v="0"/>
    <n v="288988284"/>
  </r>
  <r>
    <x v="0"/>
    <x v="1"/>
    <x v="1"/>
    <x v="8"/>
    <x v="12"/>
    <x v="25"/>
    <n v="535519371.99999994"/>
    <n v="202630440.00000003"/>
    <n v="0"/>
    <n v="35795076"/>
    <n v="9752139"/>
    <n v="352795000"/>
    <n v="0"/>
    <n v="0"/>
    <n v="1136492027"/>
  </r>
  <r>
    <x v="0"/>
    <x v="2"/>
    <x v="2"/>
    <x v="4"/>
    <x v="5"/>
    <x v="26"/>
    <n v="20754290"/>
    <n v="1403736"/>
    <n v="0"/>
    <n v="2029618"/>
    <n v="3787"/>
    <n v="3487050"/>
    <n v="0"/>
    <n v="0"/>
    <n v="27678481"/>
  </r>
  <r>
    <x v="0"/>
    <x v="2"/>
    <x v="4"/>
    <x v="9"/>
    <x v="13"/>
    <x v="27"/>
    <n v="5314989"/>
    <n v="2191126.0007382249"/>
    <n v="0"/>
    <n v="1183105"/>
    <n v="10179.106733491539"/>
    <n v="20053589"/>
    <n v="0"/>
    <n v="0"/>
    <n v="28752988.107471719"/>
  </r>
  <r>
    <x v="0"/>
    <x v="2"/>
    <x v="5"/>
    <x v="10"/>
    <x v="14"/>
    <x v="28"/>
    <n v="36959282.999999993"/>
    <n v="5762427"/>
    <n v="0"/>
    <n v="5715138"/>
    <n v="7360915"/>
    <n v="17285794.999999993"/>
    <n v="0"/>
    <n v="0"/>
    <n v="73083557.999999985"/>
  </r>
  <r>
    <x v="0"/>
    <x v="2"/>
    <x v="7"/>
    <x v="14"/>
    <x v="19"/>
    <x v="29"/>
    <n v="43489092"/>
    <n v="17573383.891543914"/>
    <n v="0"/>
    <n v="9464841"/>
    <n v="81433.786533016915"/>
    <n v="556627258"/>
    <n v="0"/>
    <n v="0"/>
    <n v="627236008.67807698"/>
  </r>
  <r>
    <x v="0"/>
    <x v="0"/>
    <x v="0"/>
    <x v="15"/>
    <x v="20"/>
    <x v="30"/>
    <n v="36428389.972491778"/>
    <n v="11124186.937330546"/>
    <n v="0"/>
    <n v="22502369.552471101"/>
    <n v="150234861.35708952"/>
    <n v="1533179.2334467317"/>
    <n v="0"/>
    <n v="0"/>
    <n v="221822987.05282965"/>
  </r>
  <r>
    <x v="0"/>
    <x v="0"/>
    <x v="0"/>
    <x v="15"/>
    <x v="20"/>
    <x v="31"/>
    <n v="116068268.02750823"/>
    <n v="35443918.062669449"/>
    <n v="0"/>
    <n v="71697121.447528899"/>
    <n v="478678811.64291048"/>
    <n v="4885020.7665532678"/>
    <n v="0"/>
    <n v="0"/>
    <n v="706773139.94717038"/>
  </r>
  <r>
    <x v="0"/>
    <x v="0"/>
    <x v="0"/>
    <x v="0"/>
    <x v="0"/>
    <x v="0"/>
    <n v="13721632"/>
    <n v="2791235"/>
    <n v="0"/>
    <n v="0"/>
    <n v="0"/>
    <n v="117964"/>
    <n v="0"/>
    <n v="0"/>
    <n v="16630831"/>
  </r>
  <r>
    <x v="0"/>
    <x v="0"/>
    <x v="8"/>
    <x v="16"/>
    <x v="21"/>
    <x v="32"/>
    <n v="4345787"/>
    <n v="2146728.1077178628"/>
    <n v="0"/>
    <n v="1183105"/>
    <n v="10179.106733491539"/>
    <n v="50246198"/>
    <n v="0"/>
    <n v="0"/>
    <n v="57931997.214451358"/>
  </r>
  <r>
    <x v="0"/>
    <x v="1"/>
    <x v="1"/>
    <x v="13"/>
    <x v="18"/>
    <x v="23"/>
    <n v="29897733"/>
    <n v="7133097"/>
    <n v="0"/>
    <n v="930845"/>
    <n v="27452"/>
    <n v="384740"/>
    <n v="0"/>
    <n v="0"/>
    <n v="38373867"/>
  </r>
  <r>
    <x v="0"/>
    <x v="1"/>
    <x v="1"/>
    <x v="13"/>
    <x v="22"/>
    <x v="33"/>
    <n v="21712626.939022183"/>
    <n v="14432330.110077865"/>
    <n v="0"/>
    <n v="2178972.6291544493"/>
    <n v="42610.996807288931"/>
    <n v="19428760"/>
    <n v="0"/>
    <n v="0"/>
    <n v="57795300.675061792"/>
  </r>
  <r>
    <x v="0"/>
    <x v="1"/>
    <x v="1"/>
    <x v="17"/>
    <x v="23"/>
    <x v="34"/>
    <n v="66438701.000000007"/>
    <n v="14132895.000000002"/>
    <n v="0"/>
    <n v="0"/>
    <n v="4980229"/>
    <n v="237566636.00000006"/>
    <n v="0"/>
    <n v="0"/>
    <n v="323118461.00000006"/>
  </r>
  <r>
    <x v="0"/>
    <x v="2"/>
    <x v="2"/>
    <x v="3"/>
    <x v="3"/>
    <x v="35"/>
    <n v="68250212.064310387"/>
    <n v="36502228.200000003"/>
    <n v="0"/>
    <n v="119587024.8"/>
    <n v="29400"/>
    <n v="60214040.399999999"/>
    <n v="0"/>
    <n v="0"/>
    <n v="284582905.46431035"/>
  </r>
  <r>
    <x v="0"/>
    <x v="2"/>
    <x v="2"/>
    <x v="3"/>
    <x v="4"/>
    <x v="36"/>
    <n v="1651586"/>
    <n v="63260"/>
    <n v="0"/>
    <n v="50000000"/>
    <n v="0"/>
    <n v="0"/>
    <n v="0"/>
    <n v="0"/>
    <n v="51714846"/>
  </r>
  <r>
    <x v="0"/>
    <x v="2"/>
    <x v="2"/>
    <x v="3"/>
    <x v="24"/>
    <x v="37"/>
    <n v="875840270"/>
    <n v="256324978"/>
    <n v="0"/>
    <n v="2601638"/>
    <n v="234484067"/>
    <n v="260605516"/>
    <n v="0"/>
    <n v="0"/>
    <n v="1629856469"/>
  </r>
  <r>
    <x v="0"/>
    <x v="2"/>
    <x v="2"/>
    <x v="4"/>
    <x v="5"/>
    <x v="26"/>
    <n v="5658847"/>
    <n v="4675403"/>
    <n v="0"/>
    <n v="9579870"/>
    <n v="16970681"/>
    <n v="1143005.43"/>
    <n v="0"/>
    <n v="0"/>
    <n v="38027806.43"/>
  </r>
  <r>
    <x v="0"/>
    <x v="2"/>
    <x v="3"/>
    <x v="5"/>
    <x v="6"/>
    <x v="38"/>
    <n v="130600"/>
    <n v="96732"/>
    <n v="0"/>
    <n v="3657910"/>
    <n v="0"/>
    <n v="0"/>
    <n v="0"/>
    <n v="0"/>
    <n v="3885242"/>
  </r>
  <r>
    <x v="0"/>
    <x v="2"/>
    <x v="3"/>
    <x v="5"/>
    <x v="25"/>
    <x v="39"/>
    <n v="21736056"/>
    <n v="8421029"/>
    <n v="0"/>
    <n v="877453"/>
    <n v="1729163"/>
    <n v="85256386"/>
    <n v="0"/>
    <n v="0"/>
    <n v="118020087"/>
  </r>
  <r>
    <x v="0"/>
    <x v="2"/>
    <x v="3"/>
    <x v="7"/>
    <x v="9"/>
    <x v="40"/>
    <n v="21712626.93902218"/>
    <n v="14432330.110077864"/>
    <n v="0"/>
    <n v="2178972.6291544493"/>
    <n v="42610.996807288939"/>
    <n v="19428760"/>
    <n v="0"/>
    <n v="0"/>
    <n v="57795300.675061785"/>
  </r>
  <r>
    <x v="0"/>
    <x v="2"/>
    <x v="5"/>
    <x v="10"/>
    <x v="14"/>
    <x v="41"/>
    <n v="11129357.775083479"/>
    <n v="4593780.5545878913"/>
    <n v="0"/>
    <n v="646240"/>
    <n v="8497"/>
    <n v="221957.73913043473"/>
    <n v="0"/>
    <n v="0"/>
    <n v="16599833.068801805"/>
  </r>
  <r>
    <x v="0"/>
    <x v="2"/>
    <x v="5"/>
    <x v="10"/>
    <x v="14"/>
    <x v="42"/>
    <n v="77462179"/>
    <n v="30898859"/>
    <n v="0"/>
    <n v="28209529"/>
    <n v="114636"/>
    <n v="121513399"/>
    <n v="0"/>
    <n v="0"/>
    <n v="258198602"/>
  </r>
  <r>
    <x v="0"/>
    <x v="2"/>
    <x v="9"/>
    <x v="18"/>
    <x v="26"/>
    <x v="23"/>
    <n v="8098387"/>
    <n v="41923302"/>
    <n v="0"/>
    <n v="0"/>
    <n v="0"/>
    <n v="8295664"/>
    <n v="0"/>
    <n v="0"/>
    <n v="58317353"/>
  </r>
  <r>
    <x v="0"/>
    <x v="2"/>
    <x v="9"/>
    <x v="19"/>
    <x v="27"/>
    <x v="43"/>
    <n v="17596890.967844807"/>
    <n v="12167409.4"/>
    <n v="0"/>
    <n v="39862341.600000001"/>
    <n v="9800"/>
    <n v="20071346.800000001"/>
    <n v="0"/>
    <n v="0"/>
    <n v="89707788.767844811"/>
  </r>
  <r>
    <x v="0"/>
    <x v="0"/>
    <x v="0"/>
    <x v="15"/>
    <x v="28"/>
    <x v="44"/>
    <n v="4024522.5640530242"/>
    <n v="734750.4109684932"/>
    <n v="0"/>
    <n v="352737790.21044719"/>
    <n v="4953.031696714731"/>
    <n v="90631048.05197829"/>
    <n v="0"/>
    <n v="0"/>
    <n v="448133064.26914376"/>
  </r>
  <r>
    <x v="0"/>
    <x v="0"/>
    <x v="0"/>
    <x v="15"/>
    <x v="29"/>
    <x v="45"/>
    <n v="1013326.2966055137"/>
    <n v="114417.28988865028"/>
    <n v="0"/>
    <n v="14869971.037947088"/>
    <n v="96.451663935024612"/>
    <n v="10658951.948021701"/>
    <n v="0"/>
    <n v="0"/>
    <n v="26656763.024126887"/>
  </r>
  <r>
    <x v="0"/>
    <x v="0"/>
    <x v="0"/>
    <x v="15"/>
    <x v="30"/>
    <x v="46"/>
    <n v="21712626.93902218"/>
    <n v="14432330.110077864"/>
    <n v="0"/>
    <n v="2178972.6291544493"/>
    <n v="42610.996807288939"/>
    <n v="19428760"/>
    <n v="0"/>
    <n v="0"/>
    <n v="57795300.675061785"/>
  </r>
  <r>
    <x v="0"/>
    <x v="0"/>
    <x v="0"/>
    <x v="0"/>
    <x v="15"/>
    <x v="47"/>
    <n v="21712623.939022049"/>
    <n v="14432330.110077862"/>
    <n v="0"/>
    <n v="2178972.6291544498"/>
    <n v="42610.996807288931"/>
    <n v="19428760"/>
    <n v="0"/>
    <n v="0"/>
    <n v="57795297.675061651"/>
  </r>
  <r>
    <x v="0"/>
    <x v="0"/>
    <x v="0"/>
    <x v="0"/>
    <x v="0"/>
    <x v="48"/>
    <n v="145277101.51915541"/>
    <n v="9827186.9685231578"/>
    <n v="0"/>
    <n v="98941.791247818954"/>
    <n v="46118.874606962752"/>
    <n v="8738165.8815564532"/>
    <n v="0"/>
    <n v="0"/>
    <n v="163987515.03508979"/>
  </r>
  <r>
    <x v="0"/>
    <x v="0"/>
    <x v="0"/>
    <x v="0"/>
    <x v="0"/>
    <x v="49"/>
    <n v="42716604.990000002"/>
    <n v="8588980.5801235549"/>
    <n v="0"/>
    <n v="254734.29"/>
    <n v="33313.026623639475"/>
    <n v="10563400.216042254"/>
    <n v="0"/>
    <n v="0"/>
    <n v="62157033.102789447"/>
  </r>
  <r>
    <x v="0"/>
    <x v="0"/>
    <x v="0"/>
    <x v="0"/>
    <x v="0"/>
    <x v="50"/>
    <n v="8401358.1393414624"/>
    <n v="1335719.2991428564"/>
    <n v="0"/>
    <n v="8001027.7516055899"/>
    <n v="964.51663935024612"/>
    <n v="0"/>
    <n v="0"/>
    <n v="0"/>
    <n v="17739069.706729259"/>
  </r>
  <r>
    <x v="0"/>
    <x v="0"/>
    <x v="0"/>
    <x v="0"/>
    <x v="0"/>
    <x v="51"/>
    <n v="745232021.66999996"/>
    <n v="1061087238.6600001"/>
    <n v="0"/>
    <n v="1312034.3399999999"/>
    <n v="76990806.460000008"/>
    <n v="367102151.47999996"/>
    <n v="0"/>
    <n v="0"/>
    <n v="2251724252.6099997"/>
  </r>
  <r>
    <x v="0"/>
    <x v="0"/>
    <x v="0"/>
    <x v="0"/>
    <x v="0"/>
    <x v="52"/>
    <n v="115753031.38571614"/>
    <n v="29057670.558898151"/>
    <n v="0"/>
    <n v="527252.44725396833"/>
    <n v="9744835.7024212964"/>
    <n v="63655314.357322074"/>
    <n v="0"/>
    <n v="0"/>
    <n v="218738104.45161164"/>
  </r>
  <r>
    <x v="0"/>
    <x v="0"/>
    <x v="0"/>
    <x v="0"/>
    <x v="0"/>
    <x v="53"/>
    <n v="43836677.605128177"/>
    <n v="2925522.303856445"/>
    <n v="0"/>
    <n v="50705.971498212755"/>
    <n v="21250.906278572631"/>
    <n v="2253761.0442515793"/>
    <n v="0"/>
    <n v="0"/>
    <n v="49087917.831012987"/>
  </r>
  <r>
    <x v="0"/>
    <x v="0"/>
    <x v="0"/>
    <x v="0"/>
    <x v="0"/>
    <x v="0"/>
    <n v="436.03983547555629"/>
    <n v="12737.734869591523"/>
    <n v="0"/>
    <n v="0"/>
    <n v="0"/>
    <n v="0"/>
    <n v="0"/>
    <n v="0"/>
    <n v="13173.774705067079"/>
  </r>
  <r>
    <x v="0"/>
    <x v="0"/>
    <x v="0"/>
    <x v="0"/>
    <x v="0"/>
    <x v="54"/>
    <n v="578095.18508104642"/>
    <n v="2639034.7105425172"/>
    <n v="0"/>
    <n v="0"/>
    <n v="0"/>
    <n v="203461.26086956522"/>
    <n v="0"/>
    <n v="0"/>
    <n v="3420591.1564931292"/>
  </r>
  <r>
    <x v="0"/>
    <x v="0"/>
    <x v="0"/>
    <x v="0"/>
    <x v="0"/>
    <x v="55"/>
    <n v="125637070.49999999"/>
    <n v="25261708.588598672"/>
    <n v="0"/>
    <n v="749218.5"/>
    <n v="97979.490069527848"/>
    <n v="24488000.500827644"/>
    <n v="0"/>
    <n v="0"/>
    <n v="176233977.57949585"/>
  </r>
  <r>
    <x v="0"/>
    <x v="0"/>
    <x v="0"/>
    <x v="20"/>
    <x v="31"/>
    <x v="56"/>
    <n v="21712626.93902218"/>
    <n v="14432330.110077864"/>
    <n v="0"/>
    <n v="2178972.6291544493"/>
    <n v="42610.996807288939"/>
    <n v="19428760"/>
    <n v="0"/>
    <n v="0"/>
    <n v="57795300.675061785"/>
  </r>
  <r>
    <x v="0"/>
    <x v="0"/>
    <x v="0"/>
    <x v="21"/>
    <x v="32"/>
    <x v="57"/>
    <n v="4366016.4288203707"/>
    <n v="6514514.2296873219"/>
    <n v="0"/>
    <n v="13064824.605782771"/>
    <n v="3705724.0223414847"/>
    <n v="0"/>
    <n v="0"/>
    <n v="0"/>
    <n v="27651079.286631953"/>
  </r>
  <r>
    <x v="0"/>
    <x v="0"/>
    <x v="0"/>
    <x v="21"/>
    <x v="33"/>
    <x v="58"/>
    <n v="21666950.937046796"/>
    <n v="14401865.1098455"/>
    <n v="0"/>
    <n v="2174329.6192905307"/>
    <n v="42510.996814781625"/>
    <n v="19387952"/>
    <n v="0"/>
    <n v="0"/>
    <n v="57673608.662997611"/>
  </r>
  <r>
    <x v="0"/>
    <x v="3"/>
    <x v="6"/>
    <x v="12"/>
    <x v="34"/>
    <x v="59"/>
    <n v="21712623.939022049"/>
    <n v="14432330.110077862"/>
    <n v="0"/>
    <n v="2178972.6291544498"/>
    <n v="42610.996807288931"/>
    <n v="19428760"/>
    <n v="0"/>
    <n v="0"/>
    <n v="57795297.675061651"/>
  </r>
  <r>
    <x v="0"/>
    <x v="3"/>
    <x v="6"/>
    <x v="12"/>
    <x v="17"/>
    <x v="60"/>
    <n v="17596890.967844807"/>
    <n v="12167409.4"/>
    <n v="0"/>
    <n v="39862341.600000001"/>
    <n v="9800"/>
    <n v="20071346.800000001"/>
    <n v="0"/>
    <n v="0"/>
    <n v="89707788.767844811"/>
  </r>
  <r>
    <x v="0"/>
    <x v="3"/>
    <x v="6"/>
    <x v="11"/>
    <x v="16"/>
    <x v="21"/>
    <n v="0"/>
    <n v="0"/>
    <n v="0"/>
    <n v="0"/>
    <n v="686703631"/>
    <n v="26600000"/>
    <n v="0"/>
    <n v="0"/>
    <n v="713303631"/>
  </r>
  <r>
    <x v="0"/>
    <x v="3"/>
    <x v="6"/>
    <x v="11"/>
    <x v="16"/>
    <x v="21"/>
    <n v="0"/>
    <n v="0"/>
    <n v="0"/>
    <n v="0"/>
    <n v="2049338117"/>
    <n v="57196361"/>
    <n v="0"/>
    <n v="0"/>
    <n v="2106534478"/>
  </r>
  <r>
    <x v="2"/>
    <x v="1"/>
    <x v="1"/>
    <x v="22"/>
    <x v="35"/>
    <x v="61"/>
    <n v="0"/>
    <n v="0"/>
    <n v="0"/>
    <n v="0"/>
    <n v="0"/>
    <n v="199999999.99034569"/>
    <n v="0"/>
    <n v="0"/>
    <n v="199999999.99034569"/>
  </r>
  <r>
    <x v="2"/>
    <x v="2"/>
    <x v="3"/>
    <x v="6"/>
    <x v="8"/>
    <x v="62"/>
    <n v="155072950.40488446"/>
    <n v="64063654.279014304"/>
    <n v="0"/>
    <n v="26216589.047686562"/>
    <n v="12717847.51076881"/>
    <n v="1175921049.140209"/>
    <n v="0"/>
    <n v="0"/>
    <n v="1433992090.3825631"/>
  </r>
  <r>
    <x v="2"/>
    <x v="2"/>
    <x v="3"/>
    <x v="6"/>
    <x v="36"/>
    <x v="63"/>
    <n v="24806924.994999997"/>
    <n v="15222569.993999999"/>
    <n v="0"/>
    <n v="3103520.2039999999"/>
    <n v="26586.455500001146"/>
    <n v="8588577.8033667076"/>
    <n v="0"/>
    <n v="0"/>
    <n v="51748179.451866694"/>
  </r>
  <r>
    <x v="2"/>
    <x v="0"/>
    <x v="0"/>
    <x v="15"/>
    <x v="20"/>
    <x v="64"/>
    <n v="37437882.32905516"/>
    <n v="14335784.520281756"/>
    <n v="0"/>
    <n v="6577040.3476907127"/>
    <n v="3526693.0461857812"/>
    <n v="113454009.94452338"/>
    <n v="0"/>
    <n v="0"/>
    <n v="175331410.18773678"/>
  </r>
  <r>
    <x v="2"/>
    <x v="0"/>
    <x v="0"/>
    <x v="20"/>
    <x v="31"/>
    <x v="65"/>
    <n v="239602446.90595299"/>
    <n v="2630573506.3911939"/>
    <n v="0"/>
    <n v="42093058.225220561"/>
    <n v="22570835.495588999"/>
    <n v="5959351694.9743338"/>
    <n v="0"/>
    <n v="0"/>
    <n v="8894191541.9922905"/>
  </r>
  <r>
    <x v="2"/>
    <x v="0"/>
    <x v="8"/>
    <x v="16"/>
    <x v="21"/>
    <x v="66"/>
    <n v="61749144.604367673"/>
    <n v="22289377.904557783"/>
    <n v="0"/>
    <n v="10848012.500512715"/>
    <n v="5816842.8697457183"/>
    <n v="720033321.64524293"/>
    <n v="0"/>
    <n v="0"/>
    <n v="820736699.52442682"/>
  </r>
  <r>
    <x v="2"/>
    <x v="3"/>
    <x v="6"/>
    <x v="12"/>
    <x v="17"/>
    <x v="67"/>
    <n v="103576543.76073989"/>
    <n v="143743255.91095218"/>
    <n v="0"/>
    <n v="18196197.674889468"/>
    <n v="9757033.6222106889"/>
    <n v="2237779372.5019784"/>
    <n v="0"/>
    <n v="0"/>
    <n v="2513052403.4707708"/>
  </r>
  <r>
    <x v="3"/>
    <x v="0"/>
    <x v="0"/>
    <x v="15"/>
    <x v="20"/>
    <x v="68"/>
    <n v="526490821.35999995"/>
    <n v="136130982.64000002"/>
    <n v="0"/>
    <n v="13265859.129999999"/>
    <n v="104013300.83"/>
    <n v="281484057.18000001"/>
    <n v="0"/>
    <n v="0"/>
    <n v="1061385021.1400001"/>
  </r>
  <r>
    <x v="3"/>
    <x v="0"/>
    <x v="0"/>
    <x v="15"/>
    <x v="20"/>
    <x v="69"/>
    <n v="56579394"/>
    <n v="15356819"/>
    <n v="0"/>
    <n v="17989921890"/>
    <n v="1069"/>
    <n v="777430"/>
    <n v="0"/>
    <n v="0"/>
    <n v="18062636602"/>
  </r>
  <r>
    <x v="3"/>
    <x v="0"/>
    <x v="0"/>
    <x v="15"/>
    <x v="20"/>
    <x v="70"/>
    <n v="1176438566.1599998"/>
    <n v="93714684.259999976"/>
    <n v="0"/>
    <n v="69237546.170000002"/>
    <n v="11485.7"/>
    <n v="1950782.48"/>
    <n v="0"/>
    <n v="0"/>
    <n v="1341353064.77"/>
  </r>
  <r>
    <x v="3"/>
    <x v="0"/>
    <x v="0"/>
    <x v="15"/>
    <x v="20"/>
    <x v="71"/>
    <n v="21736400.739999998"/>
    <n v="2548105.2199999997"/>
    <m/>
    <n v="5500"/>
    <n v="21457.989999999998"/>
    <m/>
    <m/>
    <m/>
    <n v="24311463.949999996"/>
  </r>
  <r>
    <x v="3"/>
    <x v="0"/>
    <x v="0"/>
    <x v="15"/>
    <x v="20"/>
    <x v="72"/>
    <n v="127934804"/>
    <n v="186585583"/>
    <n v="0"/>
    <n v="10308110"/>
    <n v="3539408357"/>
    <n v="12690498.000000002"/>
    <n v="0"/>
    <n v="0"/>
    <n v="3876927352"/>
  </r>
  <r>
    <x v="4"/>
    <x v="1"/>
    <x v="1"/>
    <x v="23"/>
    <x v="37"/>
    <x v="73"/>
    <n v="200000000"/>
    <n v="17000000"/>
    <n v="466291945.00000006"/>
    <n v="16642239"/>
    <n v="150000"/>
    <n v="6591731001.0593815"/>
    <n v="0"/>
    <n v="571324770"/>
    <n v="7863139955.0593815"/>
  </r>
  <r>
    <x v="4"/>
    <x v="1"/>
    <x v="1"/>
    <x v="23"/>
    <x v="37"/>
    <x v="74"/>
    <n v="263450741.08169839"/>
    <n v="834039929.78984046"/>
    <n v="1203338210"/>
    <n v="11635995.318249999"/>
    <n v="109228035.89995587"/>
    <n v="10122582440.969046"/>
    <n v="0"/>
    <n v="1591899733"/>
    <n v="14136175086.05879"/>
  </r>
  <r>
    <x v="4"/>
    <x v="1"/>
    <x v="1"/>
    <x v="23"/>
    <x v="38"/>
    <x v="75"/>
    <n v="42525372"/>
    <n v="8708953"/>
    <n v="0"/>
    <n v="999999"/>
    <n v="25078.000000000004"/>
    <n v="3601812.9999999995"/>
    <n v="0"/>
    <n v="0"/>
    <n v="55861215"/>
  </r>
  <r>
    <x v="4"/>
    <x v="2"/>
    <x v="3"/>
    <x v="7"/>
    <x v="9"/>
    <x v="76"/>
    <n v="12609311.128572829"/>
    <n v="2573289.7221623757"/>
    <n v="0"/>
    <n v="0"/>
    <n v="0"/>
    <n v="1952896.4409672008"/>
    <n v="0"/>
    <n v="0"/>
    <n v="17135497.291702405"/>
  </r>
  <r>
    <x v="4"/>
    <x v="2"/>
    <x v="4"/>
    <x v="9"/>
    <x v="13"/>
    <x v="77"/>
    <n v="129609095.57117602"/>
    <n v="61896277.575691909"/>
    <n v="0"/>
    <n v="11524999.996264298"/>
    <n v="82000.000907259353"/>
    <n v="18687229.999433983"/>
    <n v="0"/>
    <n v="0"/>
    <n v="221799603.14347351"/>
  </r>
  <r>
    <x v="4"/>
    <x v="2"/>
    <x v="4"/>
    <x v="24"/>
    <x v="39"/>
    <x v="78"/>
    <n v="0"/>
    <n v="443631.0862947086"/>
    <n v="0"/>
    <n v="0"/>
    <n v="0"/>
    <n v="1247659.6565647654"/>
    <n v="0"/>
    <n v="0"/>
    <n v="1691290.7428594739"/>
  </r>
  <r>
    <x v="4"/>
    <x v="2"/>
    <x v="10"/>
    <x v="25"/>
    <x v="40"/>
    <x v="79"/>
    <n v="28786354"/>
    <n v="2408956"/>
    <n v="0"/>
    <n v="57718"/>
    <n v="28260"/>
    <n v="0"/>
    <n v="0"/>
    <n v="0"/>
    <n v="31281288"/>
  </r>
  <r>
    <x v="4"/>
    <x v="2"/>
    <x v="10"/>
    <x v="25"/>
    <x v="40"/>
    <x v="80"/>
    <n v="169037307.24182436"/>
    <n v="121332280.50943767"/>
    <n v="2423855023.9372678"/>
    <n v="9972342290.9962616"/>
    <n v="328617.00090725941"/>
    <n v="39071964513.274841"/>
    <n v="0"/>
    <n v="1836494072"/>
    <n v="53595354104.960541"/>
  </r>
  <r>
    <x v="4"/>
    <x v="2"/>
    <x v="10"/>
    <x v="25"/>
    <x v="40"/>
    <x v="81"/>
    <n v="14418064.37940423"/>
    <n v="41491120.182413757"/>
    <n v="0"/>
    <n v="24869343.855001897"/>
    <n v="64741.5"/>
    <n v="28162578.968826089"/>
    <n v="0"/>
    <n v="0"/>
    <n v="109005848.88564597"/>
  </r>
  <r>
    <x v="4"/>
    <x v="2"/>
    <x v="10"/>
    <x v="25"/>
    <x v="41"/>
    <x v="82"/>
    <n v="43901722.9629016"/>
    <n v="10227393.199999997"/>
    <n v="0"/>
    <n v="57239"/>
    <n v="1028815.9999999998"/>
    <n v="40028433.815691456"/>
    <n v="0"/>
    <n v="0"/>
    <n v="95243604.978593051"/>
  </r>
  <r>
    <x v="4"/>
    <x v="2"/>
    <x v="10"/>
    <x v="26"/>
    <x v="42"/>
    <x v="83"/>
    <n v="9128569.0894462802"/>
    <n v="17397568.372975193"/>
    <n v="4621472937"/>
    <n v="15307900.141814755"/>
    <n v="39981.5"/>
    <n v="15036416252.415524"/>
    <n v="4445528056"/>
    <n v="2570849028"/>
    <n v="26716140292.51976"/>
  </r>
  <r>
    <x v="4"/>
    <x v="2"/>
    <x v="10"/>
    <x v="26"/>
    <x v="43"/>
    <x v="84"/>
    <n v="28879614.515211105"/>
    <n v="1279346.3900576548"/>
    <n v="0"/>
    <n v="181777.27425000028"/>
    <n v="6448.8200159644948"/>
    <n v="2809534237.7025919"/>
    <n v="0"/>
    <n v="0"/>
    <n v="2839881424.7021265"/>
  </r>
  <r>
    <x v="4"/>
    <x v="2"/>
    <x v="10"/>
    <x v="26"/>
    <x v="43"/>
    <x v="85"/>
    <n v="652041.0063890235"/>
    <n v="0"/>
    <n v="0"/>
    <n v="0"/>
    <n v="0"/>
    <n v="20514681009.656158"/>
    <n v="0"/>
    <n v="0"/>
    <n v="20515333050.662548"/>
  </r>
  <r>
    <x v="4"/>
    <x v="2"/>
    <x v="7"/>
    <x v="14"/>
    <x v="19"/>
    <x v="86"/>
    <n v="5376006.7163506169"/>
    <n v="1990909.0043645636"/>
    <n v="0"/>
    <n v="1047727.9996603904"/>
    <n v="7454.0000824720864"/>
    <n v="4269183.6195808779"/>
    <n v="0"/>
    <n v="0"/>
    <n v="12691281.340038922"/>
  </r>
  <r>
    <x v="4"/>
    <x v="0"/>
    <x v="0"/>
    <x v="0"/>
    <x v="0"/>
    <x v="0"/>
    <n v="323771.49826639297"/>
    <n v="2016775.5273372657"/>
    <n v="0"/>
    <n v="0"/>
    <n v="0"/>
    <n v="157640386.72432938"/>
    <n v="0"/>
    <n v="0"/>
    <n v="159980933.74993303"/>
  </r>
  <r>
    <x v="4"/>
    <x v="0"/>
    <x v="0"/>
    <x v="0"/>
    <x v="0"/>
    <x v="87"/>
    <n v="195391431.87862661"/>
    <n v="79460216.369234115"/>
    <n v="0"/>
    <n v="26989136.674607977"/>
    <n v="10425581.492561359"/>
    <n v="50126888.207892127"/>
    <n v="0"/>
    <n v="0"/>
    <n v="362393254.62292218"/>
  </r>
  <r>
    <x v="4"/>
    <x v="0"/>
    <x v="0"/>
    <x v="20"/>
    <x v="44"/>
    <x v="88"/>
    <n v="59239530.521909513"/>
    <n v="21900000.0480102"/>
    <n v="0"/>
    <n v="11524999.996264298"/>
    <n v="82000.000907259353"/>
    <n v="322463545.34023297"/>
    <n v="0"/>
    <n v="0"/>
    <n v="415210075.90732419"/>
  </r>
  <r>
    <x v="4"/>
    <x v="0"/>
    <x v="0"/>
    <x v="20"/>
    <x v="44"/>
    <x v="89"/>
    <n v="1086733.0106483528"/>
    <n v="0"/>
    <n v="0"/>
    <n v="0"/>
    <n v="0"/>
    <n v="1468753076.1330976"/>
    <n v="0"/>
    <n v="0"/>
    <n v="1469839809.1437459"/>
  </r>
  <r>
    <x v="4"/>
    <x v="0"/>
    <x v="0"/>
    <x v="20"/>
    <x v="45"/>
    <x v="90"/>
    <n v="209155685.87142718"/>
    <n v="12551159.286153963"/>
    <n v="0"/>
    <n v="42678.003183348032"/>
    <n v="0"/>
    <n v="49048225.902468026"/>
    <n v="0"/>
    <n v="0"/>
    <n v="270797749.06323254"/>
  </r>
  <r>
    <x v="4"/>
    <x v="0"/>
    <x v="0"/>
    <x v="20"/>
    <x v="45"/>
    <x v="91"/>
    <n v="45739280.448176309"/>
    <n v="3854342"/>
    <n v="0"/>
    <n v="0"/>
    <n v="10000"/>
    <n v="609460031.59147775"/>
    <n v="0"/>
    <n v="0"/>
    <n v="659063654.03965402"/>
  </r>
  <r>
    <x v="4"/>
    <x v="0"/>
    <x v="8"/>
    <x v="27"/>
    <x v="46"/>
    <x v="92"/>
    <n v="1261603.6474032884"/>
    <n v="467654"/>
    <n v="0"/>
    <n v="55490.999999999993"/>
    <n v="26855"/>
    <n v="9548.8593687869106"/>
    <n v="0"/>
    <n v="0"/>
    <n v="1821152.5067720753"/>
  </r>
  <r>
    <x v="4"/>
    <x v="0"/>
    <x v="11"/>
    <x v="28"/>
    <x v="47"/>
    <x v="93"/>
    <n v="20990072"/>
    <n v="4603747.0000000009"/>
    <n v="0"/>
    <n v="3699814.0000000009"/>
    <n v="48844"/>
    <n v="44796896"/>
    <n v="0"/>
    <n v="0"/>
    <n v="74139373"/>
  </r>
  <r>
    <x v="4"/>
    <x v="0"/>
    <x v="11"/>
    <x v="28"/>
    <x v="47"/>
    <x v="94"/>
    <n v="167465213.39029184"/>
    <n v="33155304.792684577"/>
    <n v="0"/>
    <n v="23049999.992528595"/>
    <n v="159505.00176478538"/>
    <n v="9116942264.523859"/>
    <n v="0"/>
    <n v="0"/>
    <n v="9340772287.701128"/>
  </r>
  <r>
    <x v="4"/>
    <x v="3"/>
    <x v="6"/>
    <x v="11"/>
    <x v="48"/>
    <x v="95"/>
    <n v="14155015"/>
    <n v="2526659"/>
    <n v="0"/>
    <n v="0"/>
    <n v="4766"/>
    <n v="0"/>
    <n v="0"/>
    <n v="0"/>
    <n v="16686440"/>
  </r>
  <r>
    <x v="4"/>
    <x v="3"/>
    <x v="6"/>
    <x v="11"/>
    <x v="48"/>
    <x v="96"/>
    <n v="497944865.04027605"/>
    <n v="64818294.14334143"/>
    <n v="151125176.06273299"/>
    <n v="75558935.751910061"/>
    <n v="27802910.782897782"/>
    <n v="5326221164.1386681"/>
    <n v="0"/>
    <n v="753139148"/>
    <n v="6896610493.9198265"/>
  </r>
  <r>
    <x v="0"/>
    <x v="1"/>
    <x v="1"/>
    <x v="29"/>
    <x v="49"/>
    <x v="97"/>
    <n v="98547120"/>
    <n v="30794591"/>
    <n v="0"/>
    <n v="21560"/>
    <n v="71884"/>
    <n v="80524549.000000015"/>
    <n v="0"/>
    <n v="0"/>
    <n v="209959704"/>
  </r>
  <r>
    <x v="0"/>
    <x v="1"/>
    <x v="1"/>
    <x v="29"/>
    <x v="50"/>
    <x v="98"/>
    <n v="35599065"/>
    <n v="13880066.000000004"/>
    <n v="0"/>
    <n v="15375"/>
    <n v="78796"/>
    <n v="0"/>
    <n v="0"/>
    <n v="0"/>
    <n v="49573302"/>
  </r>
  <r>
    <x v="0"/>
    <x v="1"/>
    <x v="1"/>
    <x v="2"/>
    <x v="2"/>
    <x v="99"/>
    <n v="102202497.33563939"/>
    <n v="48063033.735107638"/>
    <n v="0"/>
    <n v="35104.725213477817"/>
    <n v="8080568.1057284633"/>
    <n v="0"/>
    <n v="0"/>
    <n v="0"/>
    <n v="158381203.90168896"/>
  </r>
  <r>
    <x v="0"/>
    <x v="2"/>
    <x v="2"/>
    <x v="3"/>
    <x v="3"/>
    <x v="100"/>
    <n v="5312735.6643606089"/>
    <n v="27744518.264892358"/>
    <n v="0"/>
    <n v="1386.2747865221813"/>
    <n v="8940359.8942715377"/>
    <n v="0"/>
    <n v="0"/>
    <n v="0"/>
    <n v="41999000.098311022"/>
  </r>
  <r>
    <x v="0"/>
    <x v="2"/>
    <x v="3"/>
    <x v="5"/>
    <x v="25"/>
    <x v="101"/>
    <n v="139531595"/>
    <n v="38522373"/>
    <n v="0"/>
    <n v="44031"/>
    <n v="70320"/>
    <n v="0"/>
    <n v="0"/>
    <n v="0"/>
    <n v="178168319"/>
  </r>
  <r>
    <x v="5"/>
    <x v="1"/>
    <x v="1"/>
    <x v="8"/>
    <x v="11"/>
    <x v="102"/>
    <n v="2883416125.4935489"/>
    <n v="113718395.14023036"/>
    <n v="0"/>
    <n v="156027162.56958711"/>
    <n v="0"/>
    <n v="0"/>
    <n v="0"/>
    <n v="0"/>
    <n v="3153161683.2033663"/>
  </r>
  <r>
    <x v="5"/>
    <x v="1"/>
    <x v="1"/>
    <x v="1"/>
    <x v="1"/>
    <x v="103"/>
    <n v="3636253.7866033204"/>
    <n v="10009531.057283692"/>
    <n v="0"/>
    <n v="5887100.7011925792"/>
    <n v="0"/>
    <n v="0"/>
    <n v="0"/>
    <n v="0"/>
    <n v="19532885.545079593"/>
  </r>
  <r>
    <x v="5"/>
    <x v="1"/>
    <x v="1"/>
    <x v="8"/>
    <x v="11"/>
    <x v="104"/>
    <n v="4408951481.0235653"/>
    <n v="173197631.60049635"/>
    <n v="0"/>
    <n v="234040743.85438067"/>
    <n v="0"/>
    <n v="0"/>
    <n v="0"/>
    <n v="0"/>
    <n v="4816189856.4784422"/>
  </r>
  <r>
    <x v="5"/>
    <x v="1"/>
    <x v="1"/>
    <x v="8"/>
    <x v="11"/>
    <x v="102"/>
    <n v="7521883186.8844156"/>
    <n v="1209958289.4464655"/>
    <n v="0"/>
    <n v="459655656.79815084"/>
    <n v="13862135.527318809"/>
    <n v="1375592594.9013293"/>
    <n v="0"/>
    <n v="0"/>
    <n v="10580951863.55768"/>
  </r>
  <r>
    <x v="5"/>
    <x v="1"/>
    <x v="1"/>
    <x v="2"/>
    <x v="2"/>
    <x v="105"/>
    <n v="1125225.3056062863"/>
    <n v="1672618.8436926799"/>
    <n v="0"/>
    <n v="50149.40909674557"/>
    <n v="76267.622964150039"/>
    <n v="0"/>
    <n v="0"/>
    <n v="0"/>
    <n v="2924261.181359862"/>
  </r>
  <r>
    <x v="5"/>
    <x v="2"/>
    <x v="2"/>
    <x v="3"/>
    <x v="3"/>
    <x v="106"/>
    <n v="59283328.60404259"/>
    <n v="85059824.441460699"/>
    <n v="0"/>
    <n v="2758217.6303176335"/>
    <n v="3883261.7715832717"/>
    <n v="23053700.041181996"/>
    <n v="0"/>
    <n v="0"/>
    <n v="174038332.48858619"/>
  </r>
  <r>
    <x v="5"/>
    <x v="2"/>
    <x v="2"/>
    <x v="4"/>
    <x v="5"/>
    <x v="107"/>
    <n v="28331266.118089333"/>
    <n v="41528124.011460371"/>
    <n v="0"/>
    <n v="1253735.0374235678"/>
    <n v="1906691.074887132"/>
    <n v="0"/>
    <n v="0"/>
    <n v="0"/>
    <n v="73019816.241860405"/>
  </r>
  <r>
    <x v="5"/>
    <x v="0"/>
    <x v="0"/>
    <x v="0"/>
    <x v="0"/>
    <x v="0"/>
    <n v="1483371371.0373497"/>
    <n v="90786001.876735598"/>
    <n v="0"/>
    <n v="78981859.715057239"/>
    <n v="1462090.0032466443"/>
    <n v="139718190.05748877"/>
    <n v="0"/>
    <n v="0"/>
    <n v="1794319512.6898777"/>
  </r>
  <r>
    <x v="5"/>
    <x v="0"/>
    <x v="0"/>
    <x v="0"/>
    <x v="0"/>
    <x v="108"/>
    <n v="1441708062.7467744"/>
    <n v="56859241.58217521"/>
    <n v="0"/>
    <n v="78013581.284793556"/>
    <n v="0"/>
    <n v="0"/>
    <n v="0"/>
    <n v="0"/>
    <n v="1576580885.6137433"/>
  </r>
  <r>
    <x v="6"/>
    <x v="1"/>
    <x v="1"/>
    <x v="17"/>
    <x v="51"/>
    <x v="109"/>
    <n v="165865697"/>
    <n v="9325538"/>
    <n v="0"/>
    <n v="4111958"/>
    <n v="418718"/>
    <n v="80991563"/>
    <n v="10000"/>
    <n v="0"/>
    <n v="260723474"/>
  </r>
  <r>
    <x v="6"/>
    <x v="1"/>
    <x v="1"/>
    <x v="17"/>
    <x v="51"/>
    <x v="110"/>
    <n v="440284"/>
    <n v="17082174"/>
    <n v="0"/>
    <n v="934438050"/>
    <n v="12219814"/>
    <n v="440402767.00000006"/>
    <n v="0"/>
    <n v="0"/>
    <n v="1404583089"/>
  </r>
  <r>
    <x v="6"/>
    <x v="0"/>
    <x v="0"/>
    <x v="0"/>
    <x v="0"/>
    <x v="111"/>
    <n v="38603515"/>
    <n v="26151380"/>
    <n v="0"/>
    <n v="1816784"/>
    <n v="125953"/>
    <n v="2996010"/>
    <n v="0"/>
    <n v="0"/>
    <n v="69693642"/>
  </r>
  <r>
    <x v="7"/>
    <x v="1"/>
    <x v="1"/>
    <x v="2"/>
    <x v="52"/>
    <x v="112"/>
    <n v="139243733.3691166"/>
    <n v="43415444.688327208"/>
    <n v="39442015.486335091"/>
    <n v="62158458.706333041"/>
    <n v="155198157.47390047"/>
    <n v="244606360.34807217"/>
    <n v="0"/>
    <n v="0"/>
    <n v="684064170.07208455"/>
  </r>
  <r>
    <x v="7"/>
    <x v="1"/>
    <x v="1"/>
    <x v="2"/>
    <x v="53"/>
    <x v="113"/>
    <n v="234277239.13547984"/>
    <n v="64009178.017235458"/>
    <n v="49919934.885361485"/>
    <n v="90434036.701302096"/>
    <n v="214914253.44206175"/>
    <n v="355876593.90722609"/>
    <n v="0"/>
    <n v="30166189.246674761"/>
    <n v="1039597425.3353416"/>
  </r>
  <r>
    <x v="7"/>
    <x v="1"/>
    <x v="1"/>
    <x v="2"/>
    <x v="54"/>
    <x v="114"/>
    <n v="26737096.290001303"/>
    <n v="7922689.813289728"/>
    <n v="6548998.7793914732"/>
    <n v="7978608.0979215149"/>
    <n v="25969190.686183833"/>
    <n v="40614728.634943396"/>
    <n v="0"/>
    <n v="1199410.7533252363"/>
    <n v="116970723.0550565"/>
  </r>
  <r>
    <x v="7"/>
    <x v="1"/>
    <x v="1"/>
    <x v="2"/>
    <x v="2"/>
    <x v="115"/>
    <n v="24456963.986485001"/>
    <n v="9693410.6415800303"/>
    <n v="7464059.9993064478"/>
    <n v="2342255.7187125003"/>
    <n v="10882784.635949139"/>
    <n v="0"/>
    <n v="0"/>
    <n v="0"/>
    <n v="54839474.982033119"/>
  </r>
  <r>
    <x v="7"/>
    <x v="1"/>
    <x v="1"/>
    <x v="2"/>
    <x v="55"/>
    <x v="116"/>
    <n v="7408468.6456161598"/>
    <n v="2987564.7131225034"/>
    <n v="2469556.5597705315"/>
    <n v="3891886.0235688994"/>
    <n v="9717318.4898321908"/>
    <n v="15315374.536009083"/>
    <n v="0"/>
    <n v="0"/>
    <n v="41790168.967919365"/>
  </r>
  <r>
    <x v="7"/>
    <x v="1"/>
    <x v="1"/>
    <x v="2"/>
    <x v="56"/>
    <x v="117"/>
    <n v="2914388.4184072088"/>
    <n v="863567.76300212229"/>
    <n v="713851.88993366959"/>
    <n v="1124217.1198819643"/>
    <n v="2808895.4333401117"/>
    <n v="4427073.7578245932"/>
    <n v="0"/>
    <n v="0"/>
    <n v="12851994.382389668"/>
  </r>
  <r>
    <x v="7"/>
    <x v="0"/>
    <x v="0"/>
    <x v="15"/>
    <x v="30"/>
    <x v="118"/>
    <n v="4335968.1548939273"/>
    <n v="1284828.3634429341"/>
    <n v="1062054.3999013149"/>
    <n v="1673739.6322799709"/>
    <n v="4179017.8387324768"/>
    <n v="6586510.8159247804"/>
    <n v="0"/>
    <n v="0"/>
    <n v="19122119.205175404"/>
  </r>
  <r>
    <x v="7"/>
    <x v="0"/>
    <x v="0"/>
    <x v="0"/>
    <x v="0"/>
    <x v="119"/>
    <n v="8800882"/>
    <n v="4068951"/>
    <n v="0"/>
    <n v="0"/>
    <n v="278441"/>
    <n v="0"/>
    <n v="0"/>
    <n v="0"/>
    <n v="13148274"/>
  </r>
  <r>
    <x v="0"/>
    <x v="0"/>
    <x v="0"/>
    <x v="15"/>
    <x v="20"/>
    <x v="120"/>
    <n v="51027311"/>
    <n v="12555552.5"/>
    <n v="0"/>
    <n v="2345219"/>
    <n v="983677318.5"/>
    <n v="484486074"/>
    <n v="0"/>
    <n v="0"/>
    <n v="1534091475"/>
  </r>
  <r>
    <x v="0"/>
    <x v="0"/>
    <x v="0"/>
    <x v="15"/>
    <x v="20"/>
    <x v="121"/>
    <n v="51027310.999999993"/>
    <n v="12555552.5"/>
    <n v="0"/>
    <n v="2345219"/>
    <n v="983677318.5"/>
    <n v="484486074"/>
    <n v="0"/>
    <n v="0"/>
    <n v="1534091475"/>
  </r>
  <r>
    <x v="0"/>
    <x v="0"/>
    <x v="0"/>
    <x v="20"/>
    <x v="57"/>
    <x v="122"/>
    <n v="2959920"/>
    <n v="142330"/>
    <n v="0"/>
    <n v="110463.99999999999"/>
    <n v="1837.9999999999998"/>
    <n v="0"/>
    <n v="0"/>
    <n v="0"/>
    <n v="3214552"/>
  </r>
  <r>
    <x v="8"/>
    <x v="1"/>
    <x v="1"/>
    <x v="13"/>
    <x v="58"/>
    <x v="123"/>
    <n v="41250884.561390452"/>
    <n v="7788543.2804663768"/>
    <n v="0"/>
    <n v="0"/>
    <n v="0"/>
    <n v="0"/>
    <n v="0"/>
    <n v="0"/>
    <n v="49039427.84185683"/>
  </r>
  <r>
    <x v="8"/>
    <x v="2"/>
    <x v="3"/>
    <x v="5"/>
    <x v="6"/>
    <x v="124"/>
    <n v="31664739.760000005"/>
    <n v="3287428.56"/>
    <n v="0"/>
    <n v="133087.20000000001"/>
    <n v="554711.06000000006"/>
    <n v="1224341.2"/>
    <n v="0"/>
    <n v="0"/>
    <n v="36864307.780000016"/>
  </r>
  <r>
    <x v="8"/>
    <x v="2"/>
    <x v="3"/>
    <x v="7"/>
    <x v="9"/>
    <x v="125"/>
    <n v="22536077.449999999"/>
    <n v="4491453.2699999996"/>
    <n v="0"/>
    <n v="155269"/>
    <n v="197591.49"/>
    <n v="17078039.800000001"/>
    <n v="0"/>
    <n v="0"/>
    <n v="44458431.009999998"/>
  </r>
  <r>
    <x v="8"/>
    <x v="2"/>
    <x v="3"/>
    <x v="7"/>
    <x v="9"/>
    <x v="126"/>
    <n v="4036168.37"/>
    <n v="558154.19999999995"/>
    <n v="0"/>
    <n v="22181.200000000001"/>
    <n v="1132.6500000000001"/>
    <n v="290871.75"/>
    <n v="0"/>
    <n v="0"/>
    <n v="4908508.1700000009"/>
  </r>
  <r>
    <x v="8"/>
    <x v="2"/>
    <x v="3"/>
    <x v="7"/>
    <x v="9"/>
    <x v="127"/>
    <n v="10208540.570000002"/>
    <n v="884898.22000000009"/>
    <n v="0"/>
    <n v="17744.96"/>
    <n v="949220.82"/>
    <n v="180063.15"/>
    <n v="0"/>
    <n v="0"/>
    <n v="12240467.720000004"/>
  </r>
  <r>
    <x v="8"/>
    <x v="2"/>
    <x v="4"/>
    <x v="9"/>
    <x v="13"/>
    <x v="128"/>
    <n v="10231703.54999998"/>
    <n v="1017142.8199999989"/>
    <n v="0"/>
    <n v="35490.319999999963"/>
    <n v="423285.44"/>
    <n v="420049.8"/>
    <n v="0"/>
    <n v="0"/>
    <n v="12127671.929999979"/>
  </r>
  <r>
    <x v="8"/>
    <x v="2"/>
    <x v="4"/>
    <x v="9"/>
    <x v="13"/>
    <x v="129"/>
    <n v="9165040.3000000007"/>
    <n v="3417476.93"/>
    <n v="0"/>
    <n v="79852.320000000007"/>
    <n v="4077.54"/>
    <n v="6879209.2999999998"/>
    <n v="0"/>
    <n v="0"/>
    <n v="19545656.390000001"/>
  </r>
  <r>
    <x v="8"/>
    <x v="2"/>
    <x v="5"/>
    <x v="30"/>
    <x v="59"/>
    <x v="130"/>
    <n v="2028731.9784290392"/>
    <n v="508577.66761597549"/>
    <n v="0"/>
    <n v="0"/>
    <n v="0"/>
    <n v="8103751"/>
    <n v="0"/>
    <n v="0"/>
    <n v="10641060.646045014"/>
  </r>
  <r>
    <x v="8"/>
    <x v="0"/>
    <x v="0"/>
    <x v="15"/>
    <x v="28"/>
    <x v="131"/>
    <n v="5409773"/>
    <n v="183708"/>
    <n v="0"/>
    <n v="0"/>
    <n v="20353"/>
    <n v="49888111"/>
    <n v="0"/>
    <n v="0"/>
    <n v="55501945"/>
  </r>
  <r>
    <x v="8"/>
    <x v="0"/>
    <x v="0"/>
    <x v="15"/>
    <x v="28"/>
    <x v="132"/>
    <n v="20439458.240000002"/>
    <n v="5185630.0999999996"/>
    <n v="0"/>
    <n v="871661.10000000009"/>
    <n v="11930.29"/>
    <n v="588323652.69999981"/>
    <n v="0"/>
    <n v="0"/>
    <n v="614832332.42999983"/>
  </r>
  <r>
    <x v="8"/>
    <x v="0"/>
    <x v="0"/>
    <x v="15"/>
    <x v="28"/>
    <x v="130"/>
    <n v="7438683.9209064776"/>
    <n v="1404491.4275775698"/>
    <n v="0"/>
    <n v="0"/>
    <n v="0"/>
    <n v="0"/>
    <n v="0"/>
    <n v="0"/>
    <n v="8843175.3484840468"/>
  </r>
  <r>
    <x v="8"/>
    <x v="0"/>
    <x v="0"/>
    <x v="15"/>
    <x v="29"/>
    <x v="133"/>
    <n v="6762439.9280967973"/>
    <n v="1276810.5699980867"/>
    <n v="0"/>
    <n v="0"/>
    <n v="0"/>
    <n v="0"/>
    <n v="0"/>
    <n v="0"/>
    <n v="8039250.4980948837"/>
  </r>
  <r>
    <x v="8"/>
    <x v="0"/>
    <x v="0"/>
    <x v="15"/>
    <x v="29"/>
    <x v="134"/>
    <n v="4303043.84"/>
    <n v="1091711.6000000001"/>
    <n v="0"/>
    <n v="183507.6"/>
    <n v="2511.64"/>
    <n v="16809000"/>
    <n v="0"/>
    <n v="0"/>
    <n v="22389774.68"/>
  </r>
  <r>
    <x v="8"/>
    <x v="0"/>
    <x v="0"/>
    <x v="15"/>
    <x v="30"/>
    <x v="135"/>
    <n v="25818262.650000095"/>
    <n v="6550269.4299999811"/>
    <n v="0"/>
    <n v="1101045.2099999997"/>
    <n v="15069.489999999927"/>
    <n v="1455698000.3000002"/>
    <n v="0"/>
    <n v="0"/>
    <n v="1489182647.0800002"/>
  </r>
  <r>
    <x v="8"/>
    <x v="0"/>
    <x v="0"/>
    <x v="0"/>
    <x v="15"/>
    <x v="136"/>
    <n v="9681848.6400000006"/>
    <n v="2456351.1"/>
    <n v="0"/>
    <n v="412892.10000000003"/>
    <n v="5651.1900000000005"/>
    <n v="0"/>
    <n v="0"/>
    <n v="0"/>
    <n v="12556743.029999999"/>
  </r>
  <r>
    <x v="8"/>
    <x v="0"/>
    <x v="0"/>
    <x v="0"/>
    <x v="0"/>
    <x v="137"/>
    <n v="263603978"/>
    <n v="33163765"/>
    <n v="0"/>
    <n v="601010"/>
    <n v="98437"/>
    <n v="145077974.99999997"/>
    <n v="0"/>
    <n v="0"/>
    <n v="442545165"/>
  </r>
  <r>
    <x v="8"/>
    <x v="0"/>
    <x v="0"/>
    <x v="0"/>
    <x v="0"/>
    <x v="138"/>
    <n v="67027022.591974214"/>
    <n v="15299286.600602426"/>
    <n v="0"/>
    <n v="1743322.5899999999"/>
    <n v="23860.93"/>
    <n v="463224000"/>
    <n v="0"/>
    <n v="0"/>
    <n v="547317492.71257663"/>
  </r>
  <r>
    <x v="8"/>
    <x v="0"/>
    <x v="0"/>
    <x v="0"/>
    <x v="0"/>
    <x v="139"/>
    <n v="7715399.9179642312"/>
    <n v="8958445.6110865958"/>
    <n v="0"/>
    <n v="180143774"/>
    <n v="60756392"/>
    <n v="1222440.0000000002"/>
    <n v="0"/>
    <n v="0"/>
    <n v="258796451.52905083"/>
  </r>
  <r>
    <x v="8"/>
    <x v="0"/>
    <x v="8"/>
    <x v="31"/>
    <x v="60"/>
    <x v="140"/>
    <n v="2704969.9712387831"/>
    <n v="395551.2126529736"/>
    <n v="0"/>
    <n v="0"/>
    <n v="0"/>
    <n v="0"/>
    <n v="0"/>
    <n v="0"/>
    <n v="3100521.1838917565"/>
  </r>
  <r>
    <x v="8"/>
    <x v="0"/>
    <x v="8"/>
    <x v="27"/>
    <x v="61"/>
    <x v="141"/>
    <n v="6454565.7599999998"/>
    <n v="1637567.4"/>
    <n v="0"/>
    <n v="275261.40000000002"/>
    <n v="3767.46"/>
    <n v="208747000"/>
    <n v="0"/>
    <n v="0"/>
    <n v="217118162.02000001"/>
  </r>
  <r>
    <x v="9"/>
    <x v="2"/>
    <x v="3"/>
    <x v="5"/>
    <x v="6"/>
    <x v="142"/>
    <n v="70752385"/>
    <n v="3237131"/>
    <n v="0"/>
    <n v="34688"/>
    <n v="17313"/>
    <n v="4281389"/>
    <n v="0"/>
    <n v="0"/>
    <n v="78322906"/>
  </r>
  <r>
    <x v="9"/>
    <x v="2"/>
    <x v="3"/>
    <x v="5"/>
    <x v="6"/>
    <x v="143"/>
    <n v="36575564"/>
    <n v="6154718"/>
    <n v="0"/>
    <n v="0"/>
    <n v="15777093"/>
    <n v="2590073"/>
    <n v="0"/>
    <n v="0"/>
    <n v="61097448"/>
  </r>
  <r>
    <x v="9"/>
    <x v="2"/>
    <x v="3"/>
    <x v="5"/>
    <x v="6"/>
    <x v="144"/>
    <n v="83759119739.426102"/>
    <n v="13574115680.630972"/>
    <n v="971809550"/>
    <n v="2668201549.1853867"/>
    <n v="3373033899.6482458"/>
    <n v="10820862535.207205"/>
    <n v="0"/>
    <n v="660819762.3724184"/>
    <n v="115827962716.47032"/>
  </r>
  <r>
    <x v="9"/>
    <x v="2"/>
    <x v="3"/>
    <x v="5"/>
    <x v="6"/>
    <x v="145"/>
    <n v="60204204.95000001"/>
    <n v="12714528.17"/>
    <n v="0"/>
    <n v="13114.84"/>
    <n v="2987769802.54"/>
    <n v="0"/>
    <n v="499989798"/>
    <n v="0"/>
    <n v="3560691448.5"/>
  </r>
  <r>
    <x v="9"/>
    <x v="2"/>
    <x v="3"/>
    <x v="5"/>
    <x v="7"/>
    <x v="146"/>
    <n v="22498069.870904747"/>
    <n v="862895.31242473994"/>
    <n v="0"/>
    <n v="3453.9473684210525"/>
    <n v="4056.7763157894738"/>
    <n v="227730.26315789472"/>
    <n v="0"/>
    <n v="0"/>
    <n v="23596206.170171592"/>
  </r>
  <r>
    <x v="9"/>
    <x v="2"/>
    <x v="3"/>
    <x v="5"/>
    <x v="25"/>
    <x v="147"/>
    <n v="520180691.06896889"/>
    <n v="1910248984.2416968"/>
    <n v="0"/>
    <n v="356360236.77104485"/>
    <n v="379853207.31528497"/>
    <n v="1678041996.9493976"/>
    <n v="0"/>
    <n v="0"/>
    <n v="4844685116.3463936"/>
  </r>
  <r>
    <x v="9"/>
    <x v="2"/>
    <x v="3"/>
    <x v="5"/>
    <x v="62"/>
    <x v="148"/>
    <n v="4277707583.5008521"/>
    <n v="1212378914.5537083"/>
    <n v="0"/>
    <n v="197.36842105263156"/>
    <n v="231.81578947368422"/>
    <n v="325375764.61385888"/>
    <n v="0"/>
    <n v="0"/>
    <n v="5815462691.8526297"/>
  </r>
  <r>
    <x v="9"/>
    <x v="2"/>
    <x v="3"/>
    <x v="6"/>
    <x v="8"/>
    <x v="149"/>
    <n v="69245911562.915009"/>
    <n v="3119873227.0009322"/>
    <n v="17035558"/>
    <n v="1817673857.6235399"/>
    <n v="1043884659.4684738"/>
    <n v="16030448607.132498"/>
    <n v="0"/>
    <n v="61828242"/>
    <n v="91336655714.140442"/>
  </r>
  <r>
    <x v="9"/>
    <x v="2"/>
    <x v="3"/>
    <x v="6"/>
    <x v="63"/>
    <x v="150"/>
    <n v="266965041.61638528"/>
    <n v="859448589.95349574"/>
    <n v="0"/>
    <n v="109719954.48739702"/>
    <n v="166589495.75431204"/>
    <n v="1323785629.5180933"/>
    <n v="0"/>
    <n v="36065.627581738394"/>
    <n v="2726544776.9572649"/>
  </r>
  <r>
    <x v="9"/>
    <x v="2"/>
    <x v="3"/>
    <x v="7"/>
    <x v="9"/>
    <x v="151"/>
    <n v="2568734.7717916854"/>
    <n v="101150.91676701323"/>
    <n v="0"/>
    <n v="394.73684210526312"/>
    <n v="463.63157894736844"/>
    <n v="26026.315789473683"/>
    <n v="0"/>
    <n v="0"/>
    <n v="2696770.3727692249"/>
  </r>
  <r>
    <x v="10"/>
    <x v="2"/>
    <x v="3"/>
    <x v="7"/>
    <x v="9"/>
    <x v="152"/>
    <n v="72474614.999999985"/>
    <n v="8248416.0000000009"/>
    <n v="0"/>
    <n v="1449803"/>
    <n v="35600"/>
    <n v="14544000"/>
    <n v="0"/>
    <n v="0"/>
    <n v="96752433.999999985"/>
  </r>
  <r>
    <x v="10"/>
    <x v="2"/>
    <x v="5"/>
    <x v="10"/>
    <x v="14"/>
    <x v="153"/>
    <n v="435207735.51585108"/>
    <n v="49148028.505848914"/>
    <n v="3386720412"/>
    <n v="44424259008.124779"/>
    <n v="9505040"/>
    <n v="151054006.72304696"/>
    <n v="0"/>
    <n v="0"/>
    <n v="48455894230.869522"/>
  </r>
  <r>
    <x v="10"/>
    <x v="2"/>
    <x v="5"/>
    <x v="10"/>
    <x v="14"/>
    <x v="154"/>
    <n v="130630060.53398429"/>
    <n v="9155030.3744244035"/>
    <n v="0"/>
    <n v="271017502.69139433"/>
    <n v="0"/>
    <n v="7477709.3208743613"/>
    <n v="0"/>
    <n v="0"/>
    <n v="418280302.92067736"/>
  </r>
  <r>
    <x v="10"/>
    <x v="2"/>
    <x v="5"/>
    <x v="30"/>
    <x v="64"/>
    <x v="155"/>
    <n v="285924531.64012986"/>
    <n v="20038663.130041439"/>
    <n v="0"/>
    <n v="168970317.6676816"/>
    <n v="16972"/>
    <n v="281945.52278812113"/>
    <n v="0"/>
    <n v="2185"/>
    <n v="475234614.96064097"/>
  </r>
  <r>
    <x v="10"/>
    <x v="2"/>
    <x v="5"/>
    <x v="30"/>
    <x v="65"/>
    <x v="156"/>
    <n v="124235578.80101474"/>
    <n v="8706877.2865063641"/>
    <n v="0"/>
    <n v="122683100.79573105"/>
    <n v="0"/>
    <n v="0"/>
    <n v="0"/>
    <n v="0"/>
    <n v="255625556.88325214"/>
  </r>
  <r>
    <x v="10"/>
    <x v="2"/>
    <x v="5"/>
    <x v="30"/>
    <x v="59"/>
    <x v="157"/>
    <n v="548098160.2003231"/>
    <n v="38412700.298693925"/>
    <n v="0"/>
    <n v="13166426.3868814"/>
    <n v="33848"/>
    <n v="35024942"/>
    <n v="0"/>
    <n v="0"/>
    <n v="634736076.88589835"/>
  </r>
  <r>
    <x v="10"/>
    <x v="0"/>
    <x v="0"/>
    <x v="15"/>
    <x v="30"/>
    <x v="158"/>
    <n v="91349702.54289417"/>
    <n v="30443274.613342855"/>
    <n v="0"/>
    <n v="0"/>
    <n v="0"/>
    <n v="95780304.941101149"/>
    <n v="0"/>
    <n v="0"/>
    <n v="217573282.09733817"/>
  </r>
  <r>
    <x v="10"/>
    <x v="0"/>
    <x v="0"/>
    <x v="0"/>
    <x v="0"/>
    <x v="159"/>
    <n v="164429444.1670967"/>
    <n v="11523807.586646438"/>
    <n v="0"/>
    <n v="8030150.2396765091"/>
    <n v="0"/>
    <n v="11288195.492189437"/>
    <n v="0"/>
    <n v="1498320725"/>
    <n v="1693592322.4856091"/>
  </r>
  <r>
    <x v="10"/>
    <x v="3"/>
    <x v="6"/>
    <x v="11"/>
    <x v="66"/>
    <x v="160"/>
    <n v="274049079.58870518"/>
    <n v="19206343.164495595"/>
    <n v="0"/>
    <n v="74825724.866465926"/>
    <n v="0"/>
    <n v="0"/>
    <n v="0"/>
    <n v="0"/>
    <n v="368081147.6196667"/>
  </r>
  <r>
    <x v="11"/>
    <x v="1"/>
    <x v="1"/>
    <x v="23"/>
    <x v="67"/>
    <x v="161"/>
    <n v="222731582.65751407"/>
    <n v="40534144.096008793"/>
    <n v="0"/>
    <n v="2202901.665141562"/>
    <n v="2704200.7529156366"/>
    <n v="76057971.158234239"/>
    <n v="0"/>
    <n v="0"/>
    <n v="344230800.32981431"/>
  </r>
  <r>
    <x v="11"/>
    <x v="1"/>
    <x v="1"/>
    <x v="32"/>
    <x v="68"/>
    <x v="162"/>
    <n v="11948060.750742946"/>
    <n v="2529047.7225888558"/>
    <n v="0"/>
    <n v="12013.72068072113"/>
    <n v="86378.284786320844"/>
    <n v="7826983.1547120623"/>
    <n v="0"/>
    <n v="0"/>
    <n v="22402483.633510906"/>
  </r>
  <r>
    <x v="11"/>
    <x v="1"/>
    <x v="1"/>
    <x v="32"/>
    <x v="68"/>
    <x v="162"/>
    <n v="280897646.44804585"/>
    <n v="50043175.565335229"/>
    <n v="0"/>
    <n v="3544737.7987879617"/>
    <n v="3492666.1985038593"/>
    <n v="90336106.619660765"/>
    <n v="0"/>
    <n v="0"/>
    <n v="428314332.63033366"/>
  </r>
  <r>
    <x v="11"/>
    <x v="1"/>
    <x v="1"/>
    <x v="17"/>
    <x v="69"/>
    <x v="163"/>
    <n v="343091515.09129697"/>
    <n v="138816653.64425018"/>
    <n v="0"/>
    <n v="3829736.2795560556"/>
    <n v="21531246.088120908"/>
    <n v="34893370.271965325"/>
    <n v="0"/>
    <n v="0"/>
    <n v="542162521.37518954"/>
  </r>
  <r>
    <x v="11"/>
    <x v="1"/>
    <x v="1"/>
    <x v="22"/>
    <x v="70"/>
    <x v="164"/>
    <n v="49633144.169890478"/>
    <n v="114166240.26100479"/>
    <n v="0"/>
    <n v="1027803.5600000002"/>
    <n v="5390490.3489999995"/>
    <n v="0"/>
    <n v="0"/>
    <n v="0"/>
    <n v="170217678.33989528"/>
  </r>
  <r>
    <x v="11"/>
    <x v="1"/>
    <x v="1"/>
    <x v="2"/>
    <x v="54"/>
    <x v="165"/>
    <n v="81583930.118664771"/>
    <n v="20149853.856273267"/>
    <n v="0"/>
    <n v="2520052.7599999998"/>
    <n v="6680188.7562519293"/>
    <n v="113871599.92282474"/>
    <n v="0"/>
    <n v="0"/>
    <n v="224805625.4140147"/>
  </r>
  <r>
    <x v="11"/>
    <x v="1"/>
    <x v="1"/>
    <x v="2"/>
    <x v="2"/>
    <x v="2"/>
    <n v="267843678.2800481"/>
    <n v="213838655.76240087"/>
    <n v="0"/>
    <n v="12121650.285650264"/>
    <n v="1149986.9760495787"/>
    <n v="0"/>
    <n v="0"/>
    <n v="0"/>
    <n v="494953971.30414885"/>
  </r>
  <r>
    <x v="11"/>
    <x v="1"/>
    <x v="1"/>
    <x v="2"/>
    <x v="56"/>
    <x v="166"/>
    <n v="48438403.976789571"/>
    <n v="46382153.648002729"/>
    <n v="0"/>
    <n v="2870807.2400000012"/>
    <n v="12240257.427999998"/>
    <n v="12237683.479999999"/>
    <n v="0"/>
    <n v="0"/>
    <n v="122169305.77279231"/>
  </r>
  <r>
    <x v="11"/>
    <x v="2"/>
    <x v="2"/>
    <x v="3"/>
    <x v="3"/>
    <x v="167"/>
    <n v="619165834.23513258"/>
    <n v="1233371966.8555696"/>
    <n v="0"/>
    <n v="7948529.0037726723"/>
    <n v="665661677.074"/>
    <n v="5507826289.2574282"/>
    <n v="0"/>
    <n v="0"/>
    <n v="8033974296.4259033"/>
  </r>
  <r>
    <x v="11"/>
    <x v="2"/>
    <x v="2"/>
    <x v="3"/>
    <x v="3"/>
    <x v="3"/>
    <n v="17992123833.084354"/>
    <n v="13744731385.228672"/>
    <n v="487723"/>
    <n v="213169587.73684907"/>
    <n v="13104105.96331976"/>
    <n v="9437631386.9681358"/>
    <n v="0"/>
    <n v="16881717"/>
    <n v="41418129738.981331"/>
  </r>
  <r>
    <x v="11"/>
    <x v="2"/>
    <x v="2"/>
    <x v="3"/>
    <x v="4"/>
    <x v="4"/>
    <n v="195171224.15199742"/>
    <n v="129245210.46835646"/>
    <n v="0"/>
    <n v="361447.03402497881"/>
    <n v="139794.69513525747"/>
    <n v="3.187108039855957E-2"/>
    <n v="0"/>
    <n v="0"/>
    <n v="324917676.38138515"/>
  </r>
  <r>
    <x v="11"/>
    <x v="2"/>
    <x v="2"/>
    <x v="3"/>
    <x v="71"/>
    <x v="168"/>
    <n v="290225248.58135623"/>
    <n v="114345709.70745257"/>
    <n v="0"/>
    <n v="207400"/>
    <n v="41314735.283000007"/>
    <n v="0"/>
    <n v="0"/>
    <n v="0"/>
    <n v="446093093.57180882"/>
  </r>
  <r>
    <x v="11"/>
    <x v="2"/>
    <x v="2"/>
    <x v="3"/>
    <x v="24"/>
    <x v="169"/>
    <n v="14074440.844438007"/>
    <n v="28947585.461198721"/>
    <n v="0"/>
    <n v="0"/>
    <n v="3286224.4700000011"/>
    <n v="0"/>
    <n v="0"/>
    <n v="0"/>
    <n v="46308250.775636725"/>
  </r>
  <r>
    <x v="11"/>
    <x v="2"/>
    <x v="2"/>
    <x v="33"/>
    <x v="72"/>
    <x v="170"/>
    <n v="10202210.306570588"/>
    <n v="1959196.4254840547"/>
    <n v="0"/>
    <n v="0"/>
    <n v="3284599.0780000016"/>
    <n v="2572889999.9070387"/>
    <n v="0"/>
    <n v="0"/>
    <n v="2588336005.7170935"/>
  </r>
  <r>
    <x v="11"/>
    <x v="2"/>
    <x v="2"/>
    <x v="4"/>
    <x v="5"/>
    <x v="5"/>
    <n v="510526354.40397668"/>
    <n v="29989295.341961175"/>
    <n v="0"/>
    <n v="515986.31095956499"/>
    <n v="1095.651209697008"/>
    <n v="0"/>
    <n v="0"/>
    <n v="0"/>
    <n v="541032731.70810711"/>
  </r>
  <r>
    <x v="11"/>
    <x v="2"/>
    <x v="2"/>
    <x v="4"/>
    <x v="5"/>
    <x v="171"/>
    <n v="35949059.679593876"/>
    <n v="3524754.5010751686"/>
    <n v="0"/>
    <n v="0"/>
    <n v="3284599.0780000016"/>
    <n v="0"/>
    <n v="0"/>
    <n v="0"/>
    <n v="42758413.258669049"/>
  </r>
  <r>
    <x v="11"/>
    <x v="2"/>
    <x v="3"/>
    <x v="5"/>
    <x v="6"/>
    <x v="7"/>
    <n v="982061997.32294941"/>
    <n v="224614956.13784957"/>
    <n v="0"/>
    <n v="71657442.394469783"/>
    <n v="1181989880.8359365"/>
    <n v="793526688.8042208"/>
    <n v="0"/>
    <n v="0"/>
    <n v="3253850965.4954257"/>
  </r>
  <r>
    <x v="11"/>
    <x v="2"/>
    <x v="3"/>
    <x v="5"/>
    <x v="6"/>
    <x v="8"/>
    <n v="9673650554.3291702"/>
    <n v="1830844596.5942018"/>
    <n v="0"/>
    <n v="469899649.38003278"/>
    <n v="683596956.70298195"/>
    <n v="3957940165.2070971"/>
    <n v="0"/>
    <n v="0"/>
    <n v="16615931922.213486"/>
  </r>
  <r>
    <x v="11"/>
    <x v="2"/>
    <x v="3"/>
    <x v="5"/>
    <x v="7"/>
    <x v="9"/>
    <n v="22735821809.303913"/>
    <n v="3066332139.3604884"/>
    <n v="949207"/>
    <n v="327124176.72803271"/>
    <n v="3862032502.7144008"/>
    <n v="599305825.89250958"/>
    <n v="0"/>
    <n v="17449033"/>
    <n v="30609014693.999344"/>
  </r>
  <r>
    <x v="11"/>
    <x v="2"/>
    <x v="3"/>
    <x v="5"/>
    <x v="25"/>
    <x v="172"/>
    <n v="0"/>
    <n v="0"/>
    <n v="386465.50050579989"/>
    <n v="0"/>
    <n v="0"/>
    <n v="2080078683.3318052"/>
    <n v="0"/>
    <n v="14335437.762344189"/>
    <n v="2094800586.594655"/>
  </r>
  <r>
    <x v="11"/>
    <x v="2"/>
    <x v="3"/>
    <x v="5"/>
    <x v="25"/>
    <x v="173"/>
    <n v="175144227.13334385"/>
    <n v="102713114.31673682"/>
    <n v="0"/>
    <n v="516266.17309896287"/>
    <n v="24346258.541885816"/>
    <n v="29946495.573558256"/>
    <n v="0"/>
    <n v="0"/>
    <n v="332666361.73862368"/>
  </r>
  <r>
    <x v="11"/>
    <x v="2"/>
    <x v="3"/>
    <x v="6"/>
    <x v="8"/>
    <x v="10"/>
    <n v="2708751741.731873"/>
    <n v="425773822.83188337"/>
    <n v="282454208.49949419"/>
    <n v="28392545.004240867"/>
    <n v="392405776.01639116"/>
    <n v="12472053362.616055"/>
    <n v="0"/>
    <n v="1457449120.2376559"/>
    <n v="17767280576.937595"/>
  </r>
  <r>
    <x v="11"/>
    <x v="2"/>
    <x v="3"/>
    <x v="6"/>
    <x v="36"/>
    <x v="174"/>
    <n v="1383784063.6214199"/>
    <n v="202068591.65965754"/>
    <n v="0"/>
    <n v="17767412.117323473"/>
    <n v="219396380.04433119"/>
    <n v="239564292.93282861"/>
    <n v="0"/>
    <n v="0"/>
    <n v="2062580740.3755605"/>
  </r>
  <r>
    <x v="11"/>
    <x v="2"/>
    <x v="3"/>
    <x v="7"/>
    <x v="9"/>
    <x v="175"/>
    <n v="420320067.8534314"/>
    <n v="73023125.567415327"/>
    <n v="0"/>
    <n v="2829395.8031330202"/>
    <n v="5027217.5652061133"/>
    <n v="7500858.7839576351"/>
    <n v="0"/>
    <n v="0"/>
    <n v="508700665.57314348"/>
  </r>
  <r>
    <x v="11"/>
    <x v="2"/>
    <x v="3"/>
    <x v="7"/>
    <x v="9"/>
    <x v="176"/>
    <n v="42496618.786573343"/>
    <n v="23683273.762486927"/>
    <n v="0"/>
    <n v="1140231.7376903845"/>
    <n v="110068612.99656236"/>
    <n v="122358529.10019282"/>
    <n v="0"/>
    <n v="0"/>
    <n v="299747266.38350582"/>
  </r>
  <r>
    <x v="11"/>
    <x v="2"/>
    <x v="3"/>
    <x v="7"/>
    <x v="9"/>
    <x v="177"/>
    <n v="32540923.784411669"/>
    <n v="18519162.321704116"/>
    <n v="0"/>
    <n v="477482.75294444477"/>
    <n v="100036732.10364681"/>
    <n v="103065128.24079037"/>
    <n v="0"/>
    <n v="0"/>
    <n v="254639429.20349741"/>
  </r>
  <r>
    <x v="11"/>
    <x v="2"/>
    <x v="3"/>
    <x v="7"/>
    <x v="9"/>
    <x v="178"/>
    <n v="156360896.15041602"/>
    <n v="26402913.030683987"/>
    <n v="0"/>
    <n v="1233353.372622954"/>
    <n v="9447220.0463331528"/>
    <n v="119671323.09263593"/>
    <n v="0"/>
    <n v="0"/>
    <n v="313115705.69269204"/>
  </r>
  <r>
    <x v="11"/>
    <x v="2"/>
    <x v="3"/>
    <x v="7"/>
    <x v="9"/>
    <x v="179"/>
    <n v="175713398.03777936"/>
    <n v="28633561.026954442"/>
    <n v="0"/>
    <n v="1631480.5738808173"/>
    <n v="10926199.227608291"/>
    <n v="3643827.7195842154"/>
    <n v="0"/>
    <n v="0"/>
    <n v="220548466.58580714"/>
  </r>
  <r>
    <x v="11"/>
    <x v="2"/>
    <x v="3"/>
    <x v="7"/>
    <x v="9"/>
    <x v="180"/>
    <n v="19686479.523165364"/>
    <n v="15208121.830581494"/>
    <n v="0"/>
    <n v="10533975.532440608"/>
    <n v="100465419.55142859"/>
    <n v="95732618.919480532"/>
    <n v="0"/>
    <n v="0"/>
    <n v="241626615.35709658"/>
  </r>
  <r>
    <x v="11"/>
    <x v="2"/>
    <x v="3"/>
    <x v="7"/>
    <x v="9"/>
    <x v="181"/>
    <n v="40204767.96761407"/>
    <n v="8727550.403835427"/>
    <n v="0"/>
    <n v="613067.1538100522"/>
    <n v="512839.78801547288"/>
    <n v="34902728.229947351"/>
    <n v="0"/>
    <n v="0"/>
    <n v="84960953.543222368"/>
  </r>
  <r>
    <x v="11"/>
    <x v="2"/>
    <x v="3"/>
    <x v="7"/>
    <x v="9"/>
    <x v="182"/>
    <n v="1012132.511668933"/>
    <n v="11232526.613455551"/>
    <n v="0"/>
    <n v="216195.30075187969"/>
    <n v="99605448.221428588"/>
    <n v="95843333.78135553"/>
    <n v="0"/>
    <n v="0"/>
    <n v="207909636.42866048"/>
  </r>
  <r>
    <x v="11"/>
    <x v="2"/>
    <x v="3"/>
    <x v="7"/>
    <x v="9"/>
    <x v="183"/>
    <n v="89016573.676847622"/>
    <n v="29852302.948182829"/>
    <n v="0"/>
    <n v="891875.32145877136"/>
    <n v="105264381.1806083"/>
    <n v="412543458.97672713"/>
    <n v="0"/>
    <n v="0"/>
    <n v="637568592.10382462"/>
  </r>
  <r>
    <x v="11"/>
    <x v="2"/>
    <x v="3"/>
    <x v="7"/>
    <x v="9"/>
    <x v="11"/>
    <n v="1579334880.9451876"/>
    <n v="301451849.90041792"/>
    <n v="0"/>
    <n v="11303553.481966535"/>
    <n v="125418910.49757132"/>
    <n v="105741529.3125167"/>
    <n v="0"/>
    <n v="0"/>
    <n v="2123250724.1376598"/>
  </r>
  <r>
    <x v="11"/>
    <x v="2"/>
    <x v="3"/>
    <x v="7"/>
    <x v="9"/>
    <x v="184"/>
    <n v="461918153.72144628"/>
    <n v="178967797.80885777"/>
    <n v="0"/>
    <n v="7333750.8596169939"/>
    <n v="37750749.952869445"/>
    <n v="1427587920.0279307"/>
    <n v="0"/>
    <n v="0"/>
    <n v="2113558372.3707213"/>
  </r>
  <r>
    <x v="11"/>
    <x v="2"/>
    <x v="4"/>
    <x v="24"/>
    <x v="39"/>
    <x v="185"/>
    <n v="20555764.133242086"/>
    <n v="21773645.014634695"/>
    <n v="0"/>
    <n v="956062.29738213494"/>
    <n v="6310794.1300000018"/>
    <n v="0"/>
    <n v="0"/>
    <n v="0"/>
    <n v="49596265.575258918"/>
  </r>
  <r>
    <x v="11"/>
    <x v="2"/>
    <x v="5"/>
    <x v="30"/>
    <x v="64"/>
    <x v="186"/>
    <n v="4173586.6920000007"/>
    <n v="10478899.648667056"/>
    <n v="0"/>
    <n v="460750.92000000027"/>
    <n v="2041140.4069999999"/>
    <n v="0"/>
    <n v="0"/>
    <n v="0"/>
    <n v="17154377.667667057"/>
  </r>
  <r>
    <x v="11"/>
    <x v="2"/>
    <x v="5"/>
    <x v="30"/>
    <x v="65"/>
    <x v="156"/>
    <n v="514608498.63065475"/>
    <n v="12023234.220000003"/>
    <n v="0"/>
    <n v="2296433.8786499579"/>
    <n v="4404216.6599999992"/>
    <n v="0"/>
    <n v="0"/>
    <n v="0"/>
    <n v="533332383.38930476"/>
  </r>
  <r>
    <x v="11"/>
    <x v="2"/>
    <x v="5"/>
    <x v="30"/>
    <x v="59"/>
    <x v="187"/>
    <n v="3960924.595857806"/>
    <n v="15734316.565449895"/>
    <n v="0"/>
    <n v="1641196.110588165"/>
    <n v="2819512.4659999995"/>
    <n v="0"/>
    <n v="0"/>
    <n v="0"/>
    <n v="24155949.737895861"/>
  </r>
  <r>
    <x v="11"/>
    <x v="2"/>
    <x v="9"/>
    <x v="18"/>
    <x v="73"/>
    <x v="188"/>
    <n v="6955977.8200000012"/>
    <n v="17293620.922684982"/>
    <n v="0"/>
    <n v="1142963.0488780362"/>
    <n v="2474018.4300000006"/>
    <n v="0"/>
    <n v="0"/>
    <n v="0"/>
    <n v="27866580.221563019"/>
  </r>
  <r>
    <x v="11"/>
    <x v="2"/>
    <x v="7"/>
    <x v="14"/>
    <x v="19"/>
    <x v="189"/>
    <n v="47713953.153701909"/>
    <n v="15158822.343265828"/>
    <n v="0"/>
    <n v="522525.6440000002"/>
    <n v="1461579.2599999998"/>
    <n v="1529710.4349999998"/>
    <n v="0"/>
    <n v="0"/>
    <n v="66386590.835967734"/>
  </r>
  <r>
    <x v="11"/>
    <x v="2"/>
    <x v="7"/>
    <x v="34"/>
    <x v="74"/>
    <x v="190"/>
    <n v="44567832.836703151"/>
    <n v="9479238.007000003"/>
    <n v="0"/>
    <n v="751353.00800000003"/>
    <n v="4066498.1029999997"/>
    <n v="0"/>
    <n v="0"/>
    <n v="0"/>
    <n v="58864921.954703152"/>
  </r>
  <r>
    <x v="11"/>
    <x v="0"/>
    <x v="0"/>
    <x v="0"/>
    <x v="15"/>
    <x v="191"/>
    <n v="61958105.89841491"/>
    <n v="26280603.73054713"/>
    <n v="0"/>
    <n v="1166028.8360000001"/>
    <n v="250620035.33179316"/>
    <n v="12237683.479999999"/>
    <n v="0"/>
    <n v="0"/>
    <n v="352262457.27675521"/>
  </r>
  <r>
    <x v="11"/>
    <x v="0"/>
    <x v="0"/>
    <x v="0"/>
    <x v="0"/>
    <x v="192"/>
    <n v="2213916086.8877864"/>
    <n v="426255248.60672826"/>
    <n v="0"/>
    <n v="496047219.05356389"/>
    <n v="253571031.05870771"/>
    <n v="123022878.86994115"/>
    <n v="0"/>
    <n v="0"/>
    <n v="3512812464.4767275"/>
  </r>
  <r>
    <x v="12"/>
    <x v="2"/>
    <x v="4"/>
    <x v="24"/>
    <x v="75"/>
    <x v="193"/>
    <n v="16991916"/>
    <n v="1582722.1190256383"/>
    <n v="0"/>
    <n v="0"/>
    <n v="0"/>
    <n v="0"/>
    <n v="0"/>
    <n v="0"/>
    <n v="18574638.11902564"/>
  </r>
  <r>
    <x v="12"/>
    <x v="2"/>
    <x v="5"/>
    <x v="10"/>
    <x v="14"/>
    <x v="194"/>
    <n v="194249198.09956753"/>
    <n v="11754286.356625808"/>
    <n v="0"/>
    <n v="130627.37733149168"/>
    <n v="447020.78061696922"/>
    <n v="1311532.1298801424"/>
    <n v="0"/>
    <n v="2515.3158917589176"/>
    <n v="207895180.05991369"/>
  </r>
  <r>
    <x v="12"/>
    <x v="2"/>
    <x v="5"/>
    <x v="10"/>
    <x v="14"/>
    <x v="195"/>
    <n v="209624551.59484947"/>
    <n v="12751651.834751666"/>
    <n v="0"/>
    <n v="132708.91967780172"/>
    <n v="423414.4155813884"/>
    <n v="1453823.4097152515"/>
    <n v="0"/>
    <n v="1030.0955965559656"/>
    <n v="224387180.27017212"/>
  </r>
  <r>
    <x v="12"/>
    <x v="2"/>
    <x v="5"/>
    <x v="10"/>
    <x v="14"/>
    <x v="196"/>
    <n v="86585132"/>
    <n v="23946110"/>
    <n v="0"/>
    <n v="14425174"/>
    <n v="42683944"/>
    <n v="18755293"/>
    <n v="0"/>
    <n v="0"/>
    <n v="186395653"/>
  </r>
  <r>
    <x v="12"/>
    <x v="2"/>
    <x v="5"/>
    <x v="10"/>
    <x v="14"/>
    <x v="197"/>
    <n v="0"/>
    <n v="69813107.390601367"/>
    <n v="0"/>
    <n v="0"/>
    <n v="0"/>
    <n v="0"/>
    <n v="0"/>
    <n v="0"/>
    <n v="69813107.390601367"/>
  </r>
  <r>
    <x v="12"/>
    <x v="2"/>
    <x v="9"/>
    <x v="18"/>
    <x v="76"/>
    <x v="198"/>
    <n v="12155799"/>
    <n v="3312271.8628791356"/>
    <n v="0"/>
    <n v="0"/>
    <n v="0"/>
    <n v="0"/>
    <n v="0"/>
    <n v="0"/>
    <n v="15468070.862879135"/>
  </r>
  <r>
    <x v="12"/>
    <x v="0"/>
    <x v="0"/>
    <x v="0"/>
    <x v="0"/>
    <x v="199"/>
    <n v="47654961"/>
    <n v="27297287.5793529"/>
    <n v="0"/>
    <n v="52883857"/>
    <n v="32074422"/>
    <n v="128329612"/>
    <n v="0"/>
    <n v="0"/>
    <n v="288240139.57935292"/>
  </r>
  <r>
    <x v="12"/>
    <x v="0"/>
    <x v="0"/>
    <x v="0"/>
    <x v="0"/>
    <x v="200"/>
    <n v="25630935"/>
    <n v="5345843.0185286961"/>
    <n v="0"/>
    <n v="0"/>
    <n v="0"/>
    <n v="30587876"/>
    <n v="0"/>
    <n v="0"/>
    <n v="61564654.0185287"/>
  </r>
  <r>
    <x v="12"/>
    <x v="0"/>
    <x v="0"/>
    <x v="0"/>
    <x v="0"/>
    <x v="201"/>
    <n v="222949628.3885521"/>
    <n v="11030060.874438493"/>
    <n v="0"/>
    <n v="168497.60904085136"/>
    <n v="636263.93109630165"/>
    <n v="19553304.838612944"/>
    <n v="0"/>
    <n v="1593.5159532595324"/>
    <n v="254339349.15769398"/>
  </r>
  <r>
    <x v="12"/>
    <x v="0"/>
    <x v="0"/>
    <x v="0"/>
    <x v="0"/>
    <x v="202"/>
    <n v="9869459"/>
    <n v="2098344.6658974006"/>
    <n v="0"/>
    <n v="0"/>
    <n v="0"/>
    <n v="0"/>
    <n v="0"/>
    <n v="0"/>
    <n v="11967803.665897401"/>
  </r>
  <r>
    <x v="12"/>
    <x v="0"/>
    <x v="0"/>
    <x v="21"/>
    <x v="33"/>
    <x v="203"/>
    <n v="5822562"/>
    <n v="1152053.29152402"/>
    <n v="0"/>
    <n v="0"/>
    <n v="0"/>
    <n v="0"/>
    <n v="0"/>
    <n v="0"/>
    <n v="6974615.29152402"/>
  </r>
  <r>
    <x v="12"/>
    <x v="0"/>
    <x v="8"/>
    <x v="16"/>
    <x v="77"/>
    <x v="204"/>
    <n v="11152741"/>
    <n v="2315450.9492189945"/>
    <n v="0"/>
    <n v="0"/>
    <n v="0"/>
    <n v="0"/>
    <n v="0"/>
    <n v="0"/>
    <n v="13468191.949218994"/>
  </r>
  <r>
    <x v="12"/>
    <x v="0"/>
    <x v="12"/>
    <x v="35"/>
    <x v="78"/>
    <x v="205"/>
    <n v="454904663.69610077"/>
    <n v="21007459.55830159"/>
    <n v="0"/>
    <n v="278306.35294985521"/>
    <n v="1770670.5965553394"/>
    <n v="4484167.6917916667"/>
    <n v="0"/>
    <n v="3215.2925584255836"/>
    <n v="482448483.18825763"/>
  </r>
  <r>
    <x v="12"/>
    <x v="0"/>
    <x v="12"/>
    <x v="35"/>
    <x v="78"/>
    <x v="206"/>
    <n v="29574098"/>
    <n v="6192179.5446453188"/>
    <n v="0"/>
    <n v="0"/>
    <n v="0"/>
    <n v="0"/>
    <n v="0"/>
    <n v="0"/>
    <n v="35766277.544645317"/>
  </r>
  <r>
    <x v="12"/>
    <x v="0"/>
    <x v="12"/>
    <x v="36"/>
    <x v="79"/>
    <x v="207"/>
    <n v="6051845"/>
    <n v="1144604.7379289665"/>
    <n v="0"/>
    <n v="0"/>
    <n v="0"/>
    <n v="0"/>
    <n v="0"/>
    <n v="0"/>
    <n v="7196449.7379289661"/>
  </r>
  <r>
    <x v="13"/>
    <x v="1"/>
    <x v="1"/>
    <x v="2"/>
    <x v="53"/>
    <x v="208"/>
    <n v="2875239619.1417203"/>
    <n v="5898106126.9399452"/>
    <n v="68374711.187106043"/>
    <n v="405032272.1246798"/>
    <n v="253344496.40333116"/>
    <n v="2193323511.5824361"/>
    <n v="23786069.275608927"/>
    <n v="198189692.20498395"/>
    <n v="11915396498.85981"/>
  </r>
  <r>
    <x v="13"/>
    <x v="2"/>
    <x v="10"/>
    <x v="25"/>
    <x v="41"/>
    <x v="209"/>
    <n v="16623941902.439772"/>
    <n v="12281816436.47835"/>
    <n v="900830080.65269339"/>
    <n v="3105397843.5823493"/>
    <n v="2662583313.3975816"/>
    <n v="20945894918.445671"/>
    <n v="0"/>
    <n v="605705339.52618086"/>
    <n v="57126169834.522598"/>
  </r>
  <r>
    <x v="13"/>
    <x v="2"/>
    <x v="10"/>
    <x v="25"/>
    <x v="41"/>
    <x v="210"/>
    <n v="355129009.86743313"/>
    <n v="611059725.36824036"/>
    <n v="38438105.034658328"/>
    <n v="56046630.064206086"/>
    <n v="53608597.490664862"/>
    <n v="548869626.99096549"/>
    <n v="6410101.7235877337"/>
    <n v="47089898.097196832"/>
    <n v="1716651694.6369529"/>
  </r>
  <r>
    <x v="13"/>
    <x v="2"/>
    <x v="10"/>
    <x v="25"/>
    <x v="41"/>
    <x v="211"/>
    <n v="21719684.050583862"/>
    <n v="227402308.75815177"/>
    <n v="7633384.1255421359"/>
    <n v="33809094.610109068"/>
    <n v="4933181.9125152873"/>
    <n v="781769315.5909164"/>
    <n v="4796829.0008033337"/>
    <n v="195028377.19665581"/>
    <n v="1277092175.2452776"/>
  </r>
  <r>
    <x v="13"/>
    <x v="2"/>
    <x v="10"/>
    <x v="25"/>
    <x v="41"/>
    <x v="212"/>
    <n v="1610590615.6323879"/>
    <n v="1141799538.792661"/>
    <n v="0"/>
    <n v="250567076.07679737"/>
    <n v="460356799.21302557"/>
    <n v="5773379027.2838554"/>
    <n v="0"/>
    <n v="0"/>
    <n v="9236693056.9987278"/>
  </r>
  <r>
    <x v="13"/>
    <x v="2"/>
    <x v="10"/>
    <x v="25"/>
    <x v="41"/>
    <x v="213"/>
    <n v="1030437169.892244"/>
    <n v="1498353797.939424"/>
    <n v="0"/>
    <n v="42624748.558791958"/>
    <n v="147055811.05284557"/>
    <n v="1301805334.1455772"/>
    <n v="0"/>
    <n v="8547842.9749824945"/>
    <n v="4028824704.5638647"/>
  </r>
  <r>
    <x v="13"/>
    <x v="0"/>
    <x v="0"/>
    <x v="0"/>
    <x v="0"/>
    <x v="0"/>
    <n v="841613581.97585964"/>
    <n v="386041187.72322947"/>
    <n v="434000"/>
    <n v="164723458.98306572"/>
    <n v="76747665.530035973"/>
    <n v="92355987.960588515"/>
    <n v="0"/>
    <n v="5714000"/>
    <n v="1567629882.1727791"/>
  </r>
  <r>
    <x v="13"/>
    <x v="0"/>
    <x v="11"/>
    <x v="28"/>
    <x v="47"/>
    <x v="214"/>
    <n v="538053368"/>
    <n v="261933613"/>
    <n v="0"/>
    <n v="648559"/>
    <n v="21493391.000000007"/>
    <n v="0"/>
    <n v="0"/>
    <n v="943"/>
    <n v="822129874"/>
  </r>
  <r>
    <x v="14"/>
    <x v="1"/>
    <x v="1"/>
    <x v="1"/>
    <x v="1"/>
    <x v="215"/>
    <n v="272443646.44200242"/>
    <n v="246006632.03683516"/>
    <n v="0"/>
    <n v="77124084.331283629"/>
    <n v="3613682.6884319247"/>
    <n v="24219927.567361403"/>
    <n v="0"/>
    <n v="0"/>
    <n v="623407973.06591463"/>
  </r>
  <r>
    <x v="14"/>
    <x v="1"/>
    <x v="1"/>
    <x v="1"/>
    <x v="80"/>
    <x v="216"/>
    <n v="293209343.98223191"/>
    <n v="48936041.451121807"/>
    <n v="0"/>
    <n v="19468626.697890483"/>
    <n v="2115849.4099329002"/>
    <n v="21165666.648000002"/>
    <n v="0"/>
    <n v="0"/>
    <n v="384895528.1891771"/>
  </r>
  <r>
    <x v="14"/>
    <x v="1"/>
    <x v="1"/>
    <x v="8"/>
    <x v="81"/>
    <x v="217"/>
    <n v="638158732.774544"/>
    <n v="93515472.21943824"/>
    <n v="0"/>
    <n v="45940429.754054919"/>
    <n v="3141717.1568081123"/>
    <n v="1215519.8971625566"/>
    <n v="0"/>
    <n v="0"/>
    <n v="781971871.80200779"/>
  </r>
  <r>
    <x v="14"/>
    <x v="1"/>
    <x v="1"/>
    <x v="8"/>
    <x v="81"/>
    <x v="218"/>
    <n v="161997588.52602208"/>
    <n v="26318238.802388016"/>
    <n v="0"/>
    <n v="10424373.750460837"/>
    <n v="877624.90346465691"/>
    <n v="16286871.646655677"/>
    <n v="0"/>
    <n v="0"/>
    <n v="215904697.62899125"/>
  </r>
  <r>
    <x v="14"/>
    <x v="1"/>
    <x v="1"/>
    <x v="8"/>
    <x v="81"/>
    <x v="219"/>
    <n v="172168257.31210515"/>
    <n v="24730280.383753512"/>
    <n v="0"/>
    <n v="47592055.832033418"/>
    <n v="1807160.9749"/>
    <n v="0"/>
    <n v="0"/>
    <n v="0"/>
    <n v="246297754.50279209"/>
  </r>
  <r>
    <x v="14"/>
    <x v="1"/>
    <x v="1"/>
    <x v="8"/>
    <x v="12"/>
    <x v="220"/>
    <n v="204927809.46693653"/>
    <n v="45335371.196696043"/>
    <n v="0"/>
    <n v="42761890.875996739"/>
    <n v="455659.08325296425"/>
    <n v="298481.11516260199"/>
    <n v="0"/>
    <n v="0"/>
    <n v="293779211.73804492"/>
  </r>
  <r>
    <x v="14"/>
    <x v="2"/>
    <x v="3"/>
    <x v="5"/>
    <x v="6"/>
    <x v="221"/>
    <n v="254633368.33838391"/>
    <n v="45901291.059564531"/>
    <n v="0"/>
    <n v="6397435.9383726139"/>
    <n v="10841954.505131528"/>
    <n v="10817622.93"/>
    <n v="0"/>
    <n v="0"/>
    <n v="328591672.77145261"/>
  </r>
  <r>
    <x v="14"/>
    <x v="0"/>
    <x v="0"/>
    <x v="37"/>
    <x v="0"/>
    <x v="222"/>
    <n v="358739888.52160358"/>
    <n v="95973760.929227442"/>
    <n v="0"/>
    <n v="21074400.161186129"/>
    <n v="2867062.5876281718"/>
    <n v="1242331369.4696577"/>
    <n v="0"/>
    <n v="0"/>
    <n v="1720986481.6693029"/>
  </r>
  <r>
    <x v="14"/>
    <x v="3"/>
    <x v="6"/>
    <x v="12"/>
    <x v="82"/>
    <x v="223"/>
    <n v="420363977.63617069"/>
    <n v="115843203.92097534"/>
    <n v="0"/>
    <n v="37822626.658721238"/>
    <n v="1881559.6904497475"/>
    <n v="2784608.7259999993"/>
    <n v="0"/>
    <n v="0"/>
    <n v="578695976.63231695"/>
  </r>
  <r>
    <x v="15"/>
    <x v="1"/>
    <x v="1"/>
    <x v="1"/>
    <x v="1"/>
    <x v="23"/>
    <n v="21169775206"/>
    <n v="4002296006"/>
    <n v="0"/>
    <n v="872110611"/>
    <n v="3619948293"/>
    <n v="883207538"/>
    <n v="0"/>
    <n v="0"/>
    <n v="30547337654"/>
  </r>
  <r>
    <x v="15"/>
    <x v="1"/>
    <x v="1"/>
    <x v="1"/>
    <x v="1"/>
    <x v="224"/>
    <n v="6137637"/>
    <n v="50491117"/>
    <n v="0"/>
    <n v="370466538"/>
    <n v="4387"/>
    <n v="0"/>
    <n v="0"/>
    <n v="0"/>
    <n v="427099679"/>
  </r>
  <r>
    <x v="0"/>
    <x v="1"/>
    <x v="1"/>
    <x v="29"/>
    <x v="83"/>
    <x v="225"/>
    <n v="2606907111"/>
    <n v="1217298880"/>
    <n v="0"/>
    <n v="2989964526"/>
    <n v="554343044"/>
    <n v="17535269755"/>
    <n v="0"/>
    <n v="0"/>
    <n v="24903783316"/>
  </r>
  <r>
    <x v="0"/>
    <x v="1"/>
    <x v="1"/>
    <x v="29"/>
    <x v="84"/>
    <x v="226"/>
    <n v="1691713776"/>
    <n v="5922575944"/>
    <n v="0"/>
    <n v="131555883"/>
    <n v="298638542"/>
    <n v="385226749"/>
    <n v="0"/>
    <n v="0"/>
    <n v="8429710894"/>
  </r>
  <r>
    <x v="0"/>
    <x v="1"/>
    <x v="1"/>
    <x v="29"/>
    <x v="84"/>
    <x v="23"/>
    <n v="62089150861"/>
    <n v="11889988336"/>
    <n v="0"/>
    <n v="224290393"/>
    <n v="114445416"/>
    <n v="0"/>
    <n v="0"/>
    <n v="0"/>
    <n v="74317875006"/>
  </r>
  <r>
    <x v="0"/>
    <x v="1"/>
    <x v="1"/>
    <x v="29"/>
    <x v="49"/>
    <x v="23"/>
    <n v="0"/>
    <n v="0"/>
    <n v="0"/>
    <n v="0"/>
    <n v="127075929037"/>
    <n v="543498137"/>
    <n v="0"/>
    <n v="0"/>
    <n v="127619427174"/>
  </r>
  <r>
    <x v="0"/>
    <x v="3"/>
    <x v="6"/>
    <x v="11"/>
    <x v="16"/>
    <x v="21"/>
    <n v="27840732"/>
    <n v="13616067.000000002"/>
    <n v="0"/>
    <n v="1425948"/>
    <n v="131094"/>
    <n v="660286"/>
    <n v="0"/>
    <n v="0"/>
    <n v="43674127"/>
  </r>
  <r>
    <x v="16"/>
    <x v="1"/>
    <x v="1"/>
    <x v="1"/>
    <x v="1"/>
    <x v="227"/>
    <n v="2804014.596774193"/>
    <n v="2209824.6774193551"/>
    <n v="0"/>
    <n v="844111.93548387091"/>
    <n v="14579.032258064517"/>
    <n v="1184461.6935483874"/>
    <n v="0"/>
    <n v="0"/>
    <n v="7056991.935483871"/>
  </r>
  <r>
    <x v="16"/>
    <x v="1"/>
    <x v="1"/>
    <x v="1"/>
    <x v="1"/>
    <x v="228"/>
    <n v="1308540.1451612904"/>
    <n v="1031251.5161290324"/>
    <n v="0"/>
    <n v="393918.90322580643"/>
    <n v="6803.5483870967755"/>
    <n v="552748.79032258072"/>
    <n v="0"/>
    <n v="0"/>
    <n v="3293262.903225807"/>
  </r>
  <r>
    <x v="16"/>
    <x v="1"/>
    <x v="1"/>
    <x v="1"/>
    <x v="1"/>
    <x v="229"/>
    <n v="1869343.064516129"/>
    <n v="1473216.4516129033"/>
    <n v="0"/>
    <n v="562741.29032258061"/>
    <n v="9719.354838709678"/>
    <n v="789641.12903225806"/>
    <n v="0"/>
    <n v="0"/>
    <n v="4704661.2903225813"/>
  </r>
  <r>
    <x v="16"/>
    <x v="1"/>
    <x v="1"/>
    <x v="8"/>
    <x v="81"/>
    <x v="230"/>
    <n v="2804014.596774193"/>
    <n v="2209824.6774193551"/>
    <n v="0"/>
    <n v="844111.93548387091"/>
    <n v="14579.032258064517"/>
    <n v="1184461.6935483874"/>
    <n v="0"/>
    <n v="0"/>
    <n v="7056991.935483871"/>
  </r>
  <r>
    <x v="16"/>
    <x v="2"/>
    <x v="9"/>
    <x v="18"/>
    <x v="26"/>
    <x v="231"/>
    <n v="2804014.596774193"/>
    <n v="2209824.6774193551"/>
    <n v="0"/>
    <n v="844111.93548387091"/>
    <n v="14579.032258064517"/>
    <n v="1184461.6935483874"/>
    <n v="0"/>
    <n v="0"/>
    <n v="7056991.935483871"/>
  </r>
  <r>
    <x v="17"/>
    <x v="1"/>
    <x v="1"/>
    <x v="23"/>
    <x v="85"/>
    <x v="232"/>
    <n v="1630097859.9427617"/>
    <n v="75575754.470442474"/>
    <n v="293169421.6529935"/>
    <n v="43343933.356999643"/>
    <n v="139742409.61537653"/>
    <n v="260425478.55061841"/>
    <n v="0"/>
    <n v="467130341"/>
    <n v="2909485198.5891924"/>
  </r>
  <r>
    <x v="17"/>
    <x v="1"/>
    <x v="1"/>
    <x v="32"/>
    <x v="86"/>
    <x v="233"/>
    <n v="1083435115.1811492"/>
    <n v="297092983.082344"/>
    <n v="123512695.65563133"/>
    <n v="45417389.890828468"/>
    <n v="125529327.52754551"/>
    <n v="283246118.74691421"/>
    <n v="0"/>
    <n v="250346265.15151513"/>
    <n v="2208579895.2359276"/>
  </r>
  <r>
    <x v="17"/>
    <x v="1"/>
    <x v="1"/>
    <x v="32"/>
    <x v="86"/>
    <x v="234"/>
    <n v="1987919343.8215828"/>
    <n v="223241282.40908962"/>
    <n v="97169522.292585"/>
    <n v="64234949.742288254"/>
    <n v="310408729.27727711"/>
    <n v="184090330.21685854"/>
    <n v="0"/>
    <n v="160221609.69696975"/>
    <n v="3027285767.4566507"/>
  </r>
  <r>
    <x v="17"/>
    <x v="1"/>
    <x v="1"/>
    <x v="32"/>
    <x v="87"/>
    <x v="235"/>
    <n v="1598353231.1520379"/>
    <n v="430694421.42741895"/>
    <n v="53757551.207415037"/>
    <n v="63924660.605237186"/>
    <n v="214863922.11618292"/>
    <n v="97595634.710530937"/>
    <n v="0"/>
    <n v="330457070.00000006"/>
    <n v="2789646491.218823"/>
  </r>
  <r>
    <x v="17"/>
    <x v="1"/>
    <x v="1"/>
    <x v="32"/>
    <x v="68"/>
    <x v="236"/>
    <n v="346443624.30896676"/>
    <n v="357892613.92177749"/>
    <n v="56489975.591929771"/>
    <n v="8468814.599758856"/>
    <n v="57094806.348311052"/>
    <n v="131292818.80039856"/>
    <n v="0"/>
    <n v="328071174.15151525"/>
    <n v="1285753827.7226577"/>
  </r>
  <r>
    <x v="17"/>
    <x v="1"/>
    <x v="1"/>
    <x v="32"/>
    <x v="88"/>
    <x v="237"/>
    <n v="2206220116.3547173"/>
    <n v="894359539.22454858"/>
    <n v="28630689.602815535"/>
    <n v="71004488.17664732"/>
    <n v="312716023.77598608"/>
    <n v="468325911.98503608"/>
    <n v="0"/>
    <n v="250346265.15151513"/>
    <n v="4231603034.2712655"/>
  </r>
  <r>
    <x v="17"/>
    <x v="0"/>
    <x v="0"/>
    <x v="20"/>
    <x v="89"/>
    <x v="238"/>
    <n v="1062624495.7414731"/>
    <n v="240279286.72589314"/>
    <n v="0"/>
    <n v="12195822.269103827"/>
    <n v="280419625.69111544"/>
    <n v="338065660.68734705"/>
    <n v="0"/>
    <n v="160221609.69696972"/>
    <n v="2093806500.8119023"/>
  </r>
  <r>
    <x v="17"/>
    <x v="0"/>
    <x v="0"/>
    <x v="20"/>
    <x v="89"/>
    <x v="239"/>
    <n v="1228834697.0344288"/>
    <n v="412687249.22038752"/>
    <n v="0"/>
    <n v="24550844.235052671"/>
    <n v="146065265.21927136"/>
    <n v="204574310.75958389"/>
    <n v="0"/>
    <n v="330457070.00000006"/>
    <n v="2347169436.4687243"/>
  </r>
  <r>
    <x v="17"/>
    <x v="0"/>
    <x v="0"/>
    <x v="20"/>
    <x v="89"/>
    <x v="240"/>
    <n v="0"/>
    <n v="136175301.69967455"/>
    <n v="883668.99662989227"/>
    <n v="0"/>
    <n v="62017058.161435306"/>
    <n v="89257997.33645606"/>
    <n v="0"/>
    <n v="0"/>
    <n v="288334026.19419581"/>
  </r>
  <r>
    <x v="17"/>
    <x v="0"/>
    <x v="0"/>
    <x v="20"/>
    <x v="89"/>
    <x v="241"/>
    <n v="457594984.47422242"/>
    <n v="125503336.07122394"/>
    <n v="0"/>
    <n v="6713780.1140837828"/>
    <n v="37821687.752498768"/>
    <n v="113163911.20625648"/>
    <n v="0"/>
    <n v="85117730.151515171"/>
    <n v="825915429.76980054"/>
  </r>
  <r>
    <x v="18"/>
    <x v="0"/>
    <x v="0"/>
    <x v="20"/>
    <x v="44"/>
    <x v="242"/>
    <n v="148941872"/>
    <n v="1299523363"/>
    <n v="0"/>
    <n v="6453712011.000001"/>
    <n v="198410"/>
    <n v="2656635"/>
    <n v="0"/>
    <n v="0"/>
    <n v="7905032291.000001"/>
  </r>
  <r>
    <x v="18"/>
    <x v="0"/>
    <x v="0"/>
    <x v="20"/>
    <x v="44"/>
    <x v="243"/>
    <n v="3016713847"/>
    <n v="1452669958"/>
    <n v="0"/>
    <n v="1578204"/>
    <n v="1161964777"/>
    <n v="1548893239"/>
    <n v="0"/>
    <n v="28527574"/>
    <n v="7210347599"/>
  </r>
  <r>
    <x v="18"/>
    <x v="0"/>
    <x v="0"/>
    <x v="20"/>
    <x v="44"/>
    <x v="244"/>
    <n v="201669351"/>
    <n v="38528540"/>
    <n v="0"/>
    <n v="92396"/>
    <n v="5019676"/>
    <n v="16715752.999999996"/>
    <n v="0"/>
    <n v="0"/>
    <n v="262025716"/>
  </r>
  <r>
    <x v="18"/>
    <x v="0"/>
    <x v="0"/>
    <x v="20"/>
    <x v="44"/>
    <x v="245"/>
    <n v="1772452"/>
    <n v="805539"/>
    <n v="0"/>
    <n v="0"/>
    <n v="14000"/>
    <n v="0"/>
    <n v="0"/>
    <n v="0"/>
    <n v="2591991"/>
  </r>
  <r>
    <x v="19"/>
    <x v="2"/>
    <x v="9"/>
    <x v="18"/>
    <x v="73"/>
    <x v="246"/>
    <n v="425472371.07698613"/>
    <n v="12127394.694186192"/>
    <n v="0"/>
    <n v="12060101.719696287"/>
    <n v="35526.335365425286"/>
    <n v="3774900.987430308"/>
    <n v="0"/>
    <n v="0"/>
    <n v="453470294.81366438"/>
  </r>
  <r>
    <x v="19"/>
    <x v="2"/>
    <x v="9"/>
    <x v="18"/>
    <x v="73"/>
    <x v="247"/>
    <n v="619736320.59999514"/>
    <n v="59828329.527554095"/>
    <n v="0"/>
    <n v="527892198.15806848"/>
    <n v="80227212.161178827"/>
    <n v="3668822.2497824747"/>
    <n v="0"/>
    <n v="0"/>
    <n v="1291352882.696579"/>
  </r>
  <r>
    <x v="19"/>
    <x v="2"/>
    <x v="9"/>
    <x v="18"/>
    <x v="73"/>
    <x v="248"/>
    <n v="121524949.28571428"/>
    <n v="3542415.8928571427"/>
    <n v="0"/>
    <n v="2277454.4821428573"/>
    <n v="6584.3035714285716"/>
    <n v="0"/>
    <n v="0"/>
    <n v="0"/>
    <n v="127351403.96428572"/>
  </r>
  <r>
    <x v="19"/>
    <x v="2"/>
    <x v="9"/>
    <x v="18"/>
    <x v="73"/>
    <x v="249"/>
    <n v="508906509.96213341"/>
    <n v="11121112.865502158"/>
    <n v="0"/>
    <n v="10308985.421276631"/>
    <n v="41100.756601827845"/>
    <n v="7222827.9638413144"/>
    <n v="0"/>
    <n v="0"/>
    <n v="537600536.96935534"/>
  </r>
  <r>
    <x v="19"/>
    <x v="2"/>
    <x v="9"/>
    <x v="18"/>
    <x v="76"/>
    <x v="250"/>
    <n v="197975089.30915624"/>
    <n v="19387048.218967911"/>
    <n v="0"/>
    <n v="135745467.69072875"/>
    <n v="20308358.369281251"/>
    <n v="4024742.7432743264"/>
    <n v="0"/>
    <n v="0"/>
    <n v="377440706.33140844"/>
  </r>
  <r>
    <x v="19"/>
    <x v="2"/>
    <x v="9"/>
    <x v="18"/>
    <x v="76"/>
    <x v="251"/>
    <n v="154650879.83656591"/>
    <n v="5203716.9989825226"/>
    <n v="0"/>
    <n v="5118323.2080368167"/>
    <n v="10159.741627361505"/>
    <n v="5980047.3984656688"/>
    <n v="0"/>
    <n v="0"/>
    <n v="170963127.18367827"/>
  </r>
  <r>
    <x v="19"/>
    <x v="2"/>
    <x v="9"/>
    <x v="18"/>
    <x v="26"/>
    <x v="252"/>
    <n v="42553890.529549882"/>
    <n v="238854.51419716739"/>
    <n v="0"/>
    <n v="921919.80939318228"/>
    <n v="322.35206896551745"/>
    <n v="486969.78947368427"/>
    <n v="0"/>
    <n v="0"/>
    <n v="44201956.994682886"/>
  </r>
  <r>
    <x v="19"/>
    <x v="2"/>
    <x v="9"/>
    <x v="19"/>
    <x v="27"/>
    <x v="253"/>
    <n v="458627151.84097135"/>
    <n v="22276198.775502156"/>
    <n v="0"/>
    <n v="165459518.66704726"/>
    <n v="24118924.021382492"/>
    <n v="5207275.6867404729"/>
    <n v="0"/>
    <n v="0"/>
    <n v="675689068.99164367"/>
  </r>
  <r>
    <x v="19"/>
    <x v="2"/>
    <x v="9"/>
    <x v="19"/>
    <x v="27"/>
    <x v="254"/>
    <n v="16975638.365712501"/>
    <n v="750127.57303666696"/>
    <n v="0"/>
    <n v="696028.42453694902"/>
    <n v="1461.8737894736844"/>
    <n v="687849.5680898428"/>
    <n v="0"/>
    <n v="0"/>
    <n v="19111105.805165432"/>
  </r>
  <r>
    <x v="19"/>
    <x v="2"/>
    <x v="9"/>
    <x v="19"/>
    <x v="90"/>
    <x v="255"/>
    <n v="292377487.56601095"/>
    <n v="83508024.240279436"/>
    <n v="0"/>
    <n v="816763296.45489264"/>
    <n v="122682781.50970878"/>
    <n v="2206079842.8735032"/>
    <n v="0"/>
    <n v="0"/>
    <n v="3521411432.6443949"/>
  </r>
  <r>
    <x v="19"/>
    <x v="2"/>
    <x v="9"/>
    <x v="19"/>
    <x v="90"/>
    <x v="256"/>
    <n v="86937961.813451514"/>
    <n v="575470.12991134671"/>
    <n v="0"/>
    <n v="1694535.285192207"/>
    <n v="845.47368421052624"/>
    <n v="1057822.2616843272"/>
    <n v="0"/>
    <n v="0"/>
    <n v="90266634.963923603"/>
  </r>
  <r>
    <x v="19"/>
    <x v="2"/>
    <x v="9"/>
    <x v="19"/>
    <x v="90"/>
    <x v="248"/>
    <n v="112648756.28988577"/>
    <n v="1543252.1883866151"/>
    <n v="0"/>
    <n v="3806934.9541816218"/>
    <n v="3544.6618769230768"/>
    <n v="5385373.4534145389"/>
    <n v="0"/>
    <n v="0"/>
    <n v="123387861.54774548"/>
  </r>
  <r>
    <x v="19"/>
    <x v="2"/>
    <x v="9"/>
    <x v="19"/>
    <x v="90"/>
    <x v="257"/>
    <n v="380518108.12619644"/>
    <n v="13490670.517372709"/>
    <n v="0"/>
    <n v="40567302.067276932"/>
    <n v="28260.00878534712"/>
    <n v="102930616.11919512"/>
    <n v="0"/>
    <n v="0"/>
    <n v="537534956.83882666"/>
  </r>
  <r>
    <x v="19"/>
    <x v="3"/>
    <x v="6"/>
    <x v="12"/>
    <x v="82"/>
    <x v="258"/>
    <n v="110094574.45303649"/>
    <n v="719938.89730960783"/>
    <n v="0"/>
    <n v="3407063.6275288411"/>
    <n v="11073.651077626688"/>
    <n v="1610278.4151042048"/>
    <n v="0"/>
    <n v="0"/>
    <n v="115842929.04405677"/>
  </r>
  <r>
    <x v="20"/>
    <x v="2"/>
    <x v="2"/>
    <x v="3"/>
    <x v="3"/>
    <x v="259"/>
    <n v="0"/>
    <n v="0"/>
    <n v="0"/>
    <n v="0"/>
    <n v="0"/>
    <n v="126145333.16961944"/>
    <n v="0"/>
    <n v="0"/>
    <n v="126145333.16961944"/>
  </r>
  <r>
    <x v="20"/>
    <x v="2"/>
    <x v="2"/>
    <x v="3"/>
    <x v="3"/>
    <x v="260"/>
    <n v="0"/>
    <n v="169695136.96199188"/>
    <n v="0"/>
    <n v="14157572890.384336"/>
    <n v="0"/>
    <n v="2911703775.4335127"/>
    <n v="0"/>
    <n v="0"/>
    <n v="17238971802.779842"/>
  </r>
  <r>
    <x v="20"/>
    <x v="2"/>
    <x v="2"/>
    <x v="3"/>
    <x v="3"/>
    <x v="261"/>
    <n v="258029690.76601455"/>
    <n v="1255106846.9988828"/>
    <n v="922591607.88999999"/>
    <n v="37676.269998361589"/>
    <n v="0"/>
    <n v="13491187583.09292"/>
    <n v="0"/>
    <n v="208512532.20090178"/>
    <n v="16135465937.218718"/>
  </r>
  <r>
    <x v="20"/>
    <x v="2"/>
    <x v="2"/>
    <x v="3"/>
    <x v="3"/>
    <x v="262"/>
    <n v="12489120.895933328"/>
    <n v="2208345.061860973"/>
    <n v="0"/>
    <n v="1684.7879747569161"/>
    <n v="221647.39289998551"/>
    <n v="1044496.1723063109"/>
    <n v="0"/>
    <n v="0"/>
    <n v="15965294.310975354"/>
  </r>
  <r>
    <x v="20"/>
    <x v="2"/>
    <x v="2"/>
    <x v="3"/>
    <x v="3"/>
    <x v="263"/>
    <n v="47742691.852227479"/>
    <n v="15098544.552267959"/>
    <n v="0"/>
    <n v="1942923.9012793563"/>
    <n v="2285565.0466639972"/>
    <n v="519866.5000569172"/>
    <n v="0"/>
    <n v="0"/>
    <n v="67589591.852495715"/>
  </r>
  <r>
    <x v="20"/>
    <x v="2"/>
    <x v="2"/>
    <x v="3"/>
    <x v="3"/>
    <x v="264"/>
    <n v="1131423208"/>
    <n v="475101398"/>
    <n v="0"/>
    <n v="1923261.9999999998"/>
    <n v="10059065"/>
    <n v="0"/>
    <n v="0"/>
    <n v="0"/>
    <n v="1618506933"/>
  </r>
  <r>
    <x v="20"/>
    <x v="2"/>
    <x v="2"/>
    <x v="3"/>
    <x v="3"/>
    <x v="265"/>
    <n v="20270279828.425583"/>
    <n v="12006117888.291044"/>
    <n v="18249146"/>
    <n v="657785009.44412708"/>
    <n v="496272677.60777593"/>
    <n v="2980045475.294713"/>
    <n v="0"/>
    <n v="60457311"/>
    <n v="36489207336.063248"/>
  </r>
  <r>
    <x v="20"/>
    <x v="2"/>
    <x v="2"/>
    <x v="3"/>
    <x v="3"/>
    <x v="266"/>
    <n v="44851173239.390602"/>
    <n v="7256961741.4118214"/>
    <n v="0"/>
    <n v="423735243.1061734"/>
    <n v="512779259.54999304"/>
    <n v="0"/>
    <n v="0"/>
    <n v="8486.3861953488813"/>
    <n v="53044657969.84478"/>
  </r>
  <r>
    <x v="20"/>
    <x v="2"/>
    <x v="2"/>
    <x v="3"/>
    <x v="3"/>
    <x v="267"/>
    <n v="9037103867.8084583"/>
    <n v="1154956738.2335055"/>
    <n v="0"/>
    <n v="112443069.15969694"/>
    <n v="101561063.67651911"/>
    <n v="0"/>
    <n v="0"/>
    <n v="563.64065092894566"/>
    <n v="10406065302.518831"/>
  </r>
  <r>
    <x v="20"/>
    <x v="2"/>
    <x v="2"/>
    <x v="3"/>
    <x v="4"/>
    <x v="268"/>
    <n v="1292973465.6668007"/>
    <n v="655363365.60097134"/>
    <n v="1898409.9499999995"/>
    <n v="25307466.608058214"/>
    <n v="64524985.667704277"/>
    <n v="1095986512.2313361"/>
    <n v="0"/>
    <n v="60704501.875249356"/>
    <n v="3196758707.6001201"/>
  </r>
  <r>
    <x v="20"/>
    <x v="2"/>
    <x v="2"/>
    <x v="3"/>
    <x v="71"/>
    <x v="269"/>
    <n v="149130853.5766502"/>
    <n v="1662998090.5258675"/>
    <n v="0"/>
    <n v="5034235706.7698078"/>
    <n v="57523.726439166305"/>
    <n v="426325955.46282798"/>
    <n v="0"/>
    <n v="5261808.6875932496"/>
    <n v="7278009938.7491865"/>
  </r>
  <r>
    <x v="20"/>
    <x v="2"/>
    <x v="2"/>
    <x v="3"/>
    <x v="71"/>
    <x v="270"/>
    <n v="5084290200.3387108"/>
    <n v="643036894.81781042"/>
    <n v="0"/>
    <n v="50835933.99866119"/>
    <n v="57756703.562573217"/>
    <n v="0"/>
    <n v="0"/>
    <n v="67.680056432253338"/>
    <n v="5835919800.3978119"/>
  </r>
  <r>
    <x v="20"/>
    <x v="2"/>
    <x v="2"/>
    <x v="3"/>
    <x v="24"/>
    <x v="271"/>
    <n v="1952871.518555074"/>
    <n v="17782071728.473286"/>
    <n v="0"/>
    <n v="399.34076636108205"/>
    <n v="31.840163195195011"/>
    <n v="0"/>
    <n v="0"/>
    <n v="0"/>
    <n v="17784025031.172771"/>
  </r>
  <r>
    <x v="20"/>
    <x v="2"/>
    <x v="2"/>
    <x v="33"/>
    <x v="72"/>
    <x v="272"/>
    <n v="1804265919.7663841"/>
    <n v="288921506.57021445"/>
    <n v="0"/>
    <n v="26378633.968383588"/>
    <n v="21159311.755118527"/>
    <n v="504383526.03814727"/>
    <n v="0"/>
    <n v="18.754354624623328"/>
    <n v="2645108916.8526025"/>
  </r>
  <r>
    <x v="20"/>
    <x v="2"/>
    <x v="2"/>
    <x v="4"/>
    <x v="5"/>
    <x v="273"/>
    <n v="394420955.68720359"/>
    <n v="218559243.45034823"/>
    <n v="0"/>
    <n v="5607247.001353574"/>
    <n v="3272731.8993282765"/>
    <n v="6679326.1412494555"/>
    <n v="0"/>
    <n v="33.650433884760396"/>
    <n v="628539537.82991695"/>
  </r>
  <r>
    <x v="20"/>
    <x v="0"/>
    <x v="0"/>
    <x v="0"/>
    <x v="0"/>
    <x v="274"/>
    <n v="6352122434.4268494"/>
    <n v="2069230052.6901119"/>
    <n v="44666511.159999833"/>
    <n v="446547992.88938868"/>
    <n v="832153431.61482191"/>
    <n v="3213574122.4633121"/>
    <n v="0"/>
    <n v="418482174.12456435"/>
    <n v="13376776719.369049"/>
  </r>
  <r>
    <x v="20"/>
    <x v="0"/>
    <x v="0"/>
    <x v="0"/>
    <x v="0"/>
    <x v="275"/>
    <n v="50358635.170000002"/>
    <n v="7921433.6299999999"/>
    <n v="0"/>
    <n v="406834.18"/>
    <n v="26039.66"/>
    <n v="3799397"/>
    <n v="0"/>
    <n v="0"/>
    <n v="62512339.640000001"/>
  </r>
  <r>
    <x v="21"/>
    <x v="0"/>
    <x v="0"/>
    <x v="0"/>
    <x v="0"/>
    <x v="276"/>
    <n v="47809148.259083584"/>
    <n v="17685951.657179352"/>
    <n v="1151911.3"/>
    <n v="446212.8213577409"/>
    <n v="12869360.717766553"/>
    <n v="767897.01234514487"/>
    <n v="0"/>
    <n v="12940609.369063765"/>
    <n v="93671091.136796147"/>
  </r>
  <r>
    <x v="21"/>
    <x v="0"/>
    <x v="0"/>
    <x v="20"/>
    <x v="57"/>
    <x v="277"/>
    <n v="5876201.0817387113"/>
    <n v="537210.93811837421"/>
    <n v="0"/>
    <n v="64409.090051960033"/>
    <n v="348895.465356167"/>
    <n v="319794.70196265978"/>
    <n v="0"/>
    <n v="0"/>
    <n v="7146511.277227873"/>
  </r>
  <r>
    <x v="21"/>
    <x v="0"/>
    <x v="0"/>
    <x v="20"/>
    <x v="57"/>
    <x v="278"/>
    <n v="16195924"/>
    <n v="3434513"/>
    <n v="0"/>
    <n v="5349993"/>
    <n v="2813843"/>
    <n v="1587093"/>
    <n v="0"/>
    <n v="0"/>
    <n v="29381366"/>
  </r>
  <r>
    <x v="21"/>
    <x v="0"/>
    <x v="0"/>
    <x v="20"/>
    <x v="57"/>
    <x v="279"/>
    <n v="118852580.09317306"/>
    <n v="8065614.0961453021"/>
    <n v="0"/>
    <n v="1048602.2165591649"/>
    <n v="7684543.5936120721"/>
    <n v="5763245.2824916346"/>
    <n v="0"/>
    <n v="0"/>
    <n v="141414585.28198123"/>
  </r>
  <r>
    <x v="21"/>
    <x v="0"/>
    <x v="0"/>
    <x v="20"/>
    <x v="57"/>
    <x v="280"/>
    <n v="10087470.026203401"/>
    <n v="2142815.9318181816"/>
    <n v="0"/>
    <n v="823250.45454545459"/>
    <n v="524448.20454545447"/>
    <n v="4195800.8181818184"/>
    <n v="0"/>
    <n v="0"/>
    <n v="17773785.435294311"/>
  </r>
  <r>
    <x v="21"/>
    <x v="0"/>
    <x v="0"/>
    <x v="20"/>
    <x v="57"/>
    <x v="281"/>
    <n v="22796460.54920971"/>
    <n v="2431236.2523444756"/>
    <n v="0"/>
    <n v="325531.42691745522"/>
    <n v="2616715.9410317615"/>
    <n v="1731483.8024916609"/>
    <n v="0"/>
    <n v="0"/>
    <n v="29901427.971995063"/>
  </r>
  <r>
    <x v="21"/>
    <x v="0"/>
    <x v="0"/>
    <x v="20"/>
    <x v="57"/>
    <x v="282"/>
    <n v="63381624"/>
    <n v="7154437"/>
    <n v="0"/>
    <n v="1849806.0000000002"/>
    <n v="66856"/>
    <n v="10330786"/>
    <n v="0"/>
    <n v="0"/>
    <n v="82783509"/>
  </r>
  <r>
    <x v="21"/>
    <x v="0"/>
    <x v="0"/>
    <x v="20"/>
    <x v="57"/>
    <x v="283"/>
    <n v="225899544.1736863"/>
    <n v="20710064.885544721"/>
    <n v="10367201.700000001"/>
    <n v="3353651.145454546"/>
    <n v="2381316.4175781067"/>
    <n v="33756844.18181818"/>
    <n v="0"/>
    <n v="79846753.630936235"/>
    <n v="376315376.13501811"/>
  </r>
  <r>
    <x v="21"/>
    <x v="0"/>
    <x v="0"/>
    <x v="20"/>
    <x v="57"/>
    <x v="284"/>
    <n v="54560651.704392448"/>
    <n v="13046294.431384616"/>
    <n v="0"/>
    <n v="416376.93852511118"/>
    <n v="14682286.660109885"/>
    <n v="20565346.999998119"/>
    <n v="0"/>
    <n v="0"/>
    <n v="103270956.73441017"/>
  </r>
  <r>
    <x v="21"/>
    <x v="0"/>
    <x v="0"/>
    <x v="20"/>
    <x v="57"/>
    <x v="285"/>
    <n v="0"/>
    <n v="0"/>
    <n v="0"/>
    <n v="0"/>
    <n v="0"/>
    <n v="2852692800"/>
    <n v="0"/>
    <n v="0"/>
    <n v="2852692800"/>
  </r>
  <r>
    <x v="21"/>
    <x v="0"/>
    <x v="0"/>
    <x v="20"/>
    <x v="57"/>
    <x v="286"/>
    <n v="0"/>
    <n v="0"/>
    <n v="0"/>
    <n v="0"/>
    <n v="0"/>
    <n v="16742589"/>
    <n v="0"/>
    <n v="0"/>
    <n v="16742589"/>
  </r>
  <r>
    <x v="21"/>
    <x v="0"/>
    <x v="0"/>
    <x v="20"/>
    <x v="57"/>
    <x v="287"/>
    <n v="1554289.1125128057"/>
    <n v="213045.8074649664"/>
    <n v="0"/>
    <n v="21004.906588568028"/>
    <n v="0"/>
    <n v="88930.200708900491"/>
    <n v="0"/>
    <n v="0"/>
    <n v="1877270.0272752407"/>
  </r>
  <r>
    <x v="22"/>
    <x v="2"/>
    <x v="3"/>
    <x v="7"/>
    <x v="9"/>
    <x v="288"/>
    <n v="23294706"/>
    <n v="564244"/>
    <n v="0"/>
    <n v="0"/>
    <n v="0"/>
    <n v="0"/>
    <n v="0"/>
    <n v="0"/>
    <n v="23858950"/>
  </r>
  <r>
    <x v="22"/>
    <x v="0"/>
    <x v="0"/>
    <x v="0"/>
    <x v="0"/>
    <x v="289"/>
    <n v="34474121"/>
    <n v="16711250"/>
    <n v="0"/>
    <n v="9450"/>
    <n v="3406"/>
    <n v="10400848.23415345"/>
    <n v="0"/>
    <n v="0"/>
    <n v="61599075.23415345"/>
  </r>
  <r>
    <x v="22"/>
    <x v="0"/>
    <x v="0"/>
    <x v="20"/>
    <x v="91"/>
    <x v="290"/>
    <n v="116420490"/>
    <n v="19550722"/>
    <n v="34481"/>
    <n v="203753"/>
    <n v="11590011"/>
    <n v="34018092.76584655"/>
    <n v="0"/>
    <n v="1355272"/>
    <n v="183172821.76584655"/>
  </r>
  <r>
    <x v="22"/>
    <x v="0"/>
    <x v="0"/>
    <x v="20"/>
    <x v="91"/>
    <x v="291"/>
    <n v="250698376.75"/>
    <n v="55053609.219999999"/>
    <n v="0"/>
    <n v="166846"/>
    <n v="28684015.59"/>
    <n v="43411469.640000001"/>
    <n v="0"/>
    <n v="0"/>
    <n v="378014317.19999999"/>
  </r>
  <r>
    <x v="22"/>
    <x v="0"/>
    <x v="0"/>
    <x v="20"/>
    <x v="91"/>
    <x v="292"/>
    <n v="98907831"/>
    <n v="2131018"/>
    <n v="0"/>
    <n v="5033742859"/>
    <n v="1714195758"/>
    <n v="518204"/>
    <n v="0"/>
    <n v="0"/>
    <n v="6849495670"/>
  </r>
  <r>
    <x v="0"/>
    <x v="2"/>
    <x v="7"/>
    <x v="14"/>
    <x v="19"/>
    <x v="293"/>
    <n v="15266772.75"/>
    <n v="2009037.5881345365"/>
    <n v="0"/>
    <n v="441681.22727272724"/>
    <n v="17131.31818181818"/>
    <n v="0"/>
    <n v="0"/>
    <n v="0"/>
    <n v="17734622.883589078"/>
  </r>
  <r>
    <x v="0"/>
    <x v="2"/>
    <x v="7"/>
    <x v="34"/>
    <x v="74"/>
    <x v="294"/>
    <n v="42184822"/>
    <n v="5124644.2175619733"/>
    <n v="0"/>
    <n v="6304.8333333333321"/>
    <n v="10155.166666666666"/>
    <n v="0"/>
    <n v="0"/>
    <n v="0"/>
    <n v="47325926.217561975"/>
  </r>
  <r>
    <x v="0"/>
    <x v="0"/>
    <x v="0"/>
    <x v="0"/>
    <x v="0"/>
    <x v="295"/>
    <n v="928269283.25"/>
    <n v="73246731.538054571"/>
    <n v="0"/>
    <n v="3374586.7575757578"/>
    <n v="227087.06060606055"/>
    <n v="878719720"/>
    <n v="0"/>
    <n v="0"/>
    <n v="1883837408.6062365"/>
  </r>
  <r>
    <x v="0"/>
    <x v="0"/>
    <x v="0"/>
    <x v="0"/>
    <x v="0"/>
    <x v="296"/>
    <n v="1543020672.5"/>
    <n v="175409812.6373297"/>
    <n v="0"/>
    <n v="25264976.454545453"/>
    <n v="3227509.6363636362"/>
    <n v="1620983010"/>
    <n v="0"/>
    <n v="0"/>
    <n v="3367905981.2282391"/>
  </r>
  <r>
    <x v="0"/>
    <x v="0"/>
    <x v="0"/>
    <x v="0"/>
    <x v="0"/>
    <x v="297"/>
    <n v="335869000.5"/>
    <n v="44198826.938959807"/>
    <n v="0"/>
    <n v="989716986.99999988"/>
    <n v="376889"/>
    <n v="36675773"/>
    <n v="0"/>
    <n v="0"/>
    <n v="1406837476.4389596"/>
  </r>
  <r>
    <x v="0"/>
    <x v="3"/>
    <x v="6"/>
    <x v="11"/>
    <x v="16"/>
    <x v="298"/>
    <n v="15486092.75"/>
    <n v="2708983.5950860367"/>
    <n v="0"/>
    <n v="441681.22727272724"/>
    <n v="17131.31818181818"/>
    <n v="0"/>
    <n v="0"/>
    <n v="0"/>
    <n v="18653888.890540581"/>
  </r>
  <r>
    <x v="0"/>
    <x v="3"/>
    <x v="6"/>
    <x v="12"/>
    <x v="17"/>
    <x v="299"/>
    <n v="169810599.25"/>
    <n v="23649388.484873448"/>
    <n v="0"/>
    <n v="4858493.4999999991"/>
    <n v="188444.5"/>
    <n v="101000000"/>
    <n v="0"/>
    <n v="0"/>
    <n v="299506925.73487341"/>
  </r>
  <r>
    <x v="23"/>
    <x v="2"/>
    <x v="4"/>
    <x v="9"/>
    <x v="13"/>
    <x v="300"/>
    <n v="147951200.69885862"/>
    <n v="36075289.800021157"/>
    <n v="0"/>
    <n v="40002011.86087843"/>
    <n v="57494.735722316669"/>
    <n v="3995201.0979705174"/>
    <n v="0"/>
    <n v="2914.3607850683084"/>
    <n v="228084112.55423611"/>
  </r>
  <r>
    <x v="23"/>
    <x v="2"/>
    <x v="4"/>
    <x v="9"/>
    <x v="13"/>
    <x v="54"/>
    <n v="2067575.9"/>
    <n v="485039.54"/>
    <n v="0"/>
    <n v="0"/>
    <n v="1336.88"/>
    <n v="0"/>
    <n v="0"/>
    <n v="0"/>
    <n v="2553952.3199999998"/>
  </r>
  <r>
    <x v="23"/>
    <x v="2"/>
    <x v="4"/>
    <x v="24"/>
    <x v="92"/>
    <x v="301"/>
    <n v="105993049.36088066"/>
    <n v="8161035.2427134337"/>
    <n v="0"/>
    <n v="1832716.2204489994"/>
    <n v="34233.460213397346"/>
    <n v="187998.28862424236"/>
    <n v="0"/>
    <n v="159.01601885703289"/>
    <n v="116209191.58889958"/>
  </r>
  <r>
    <x v="23"/>
    <x v="2"/>
    <x v="4"/>
    <x v="24"/>
    <x v="92"/>
    <x v="302"/>
    <n v="155132840.73106542"/>
    <n v="13063280.010824248"/>
    <n v="0"/>
    <n v="776339.31036852987"/>
    <n v="53440.488843784056"/>
    <n v="8190.7395964244552"/>
    <n v="0"/>
    <n v="636.06407542813156"/>
    <n v="169034727.34477386"/>
  </r>
  <r>
    <x v="23"/>
    <x v="2"/>
    <x v="4"/>
    <x v="24"/>
    <x v="92"/>
    <x v="303"/>
    <n v="127651713.85653518"/>
    <n v="13457991.044553917"/>
    <n v="0"/>
    <n v="813243.77540464699"/>
    <n v="64465.097811782449"/>
    <n v="678348.05963520147"/>
    <n v="0"/>
    <n v="413.44164902828544"/>
    <n v="142666175.27558976"/>
  </r>
  <r>
    <x v="23"/>
    <x v="2"/>
    <x v="4"/>
    <x v="24"/>
    <x v="93"/>
    <x v="304"/>
    <n v="33195217.890604008"/>
    <n v="2870309.8445450626"/>
    <n v="0"/>
    <n v="3084607.2424279056"/>
    <n v="8298.1426066898548"/>
    <n v="3742.7296713009077"/>
    <n v="0"/>
    <n v="212.02135847604382"/>
    <n v="39162387.871213444"/>
  </r>
  <r>
    <x v="23"/>
    <x v="2"/>
    <x v="4"/>
    <x v="24"/>
    <x v="93"/>
    <x v="305"/>
    <n v="139110536.21000001"/>
    <n v="3702224.6900000004"/>
    <n v="0"/>
    <n v="724.72000000000014"/>
    <n v="46379116.770000003"/>
    <n v="0"/>
    <n v="0"/>
    <n v="0"/>
    <n v="189192602.39000002"/>
  </r>
  <r>
    <x v="23"/>
    <x v="2"/>
    <x v="4"/>
    <x v="24"/>
    <x v="94"/>
    <x v="306"/>
    <n v="3843883.15"/>
    <n v="986038.71"/>
    <n v="0"/>
    <n v="147380946.78"/>
    <n v="2005.33"/>
    <n v="0"/>
    <n v="0"/>
    <n v="0"/>
    <n v="152212873.97"/>
  </r>
  <r>
    <x v="23"/>
    <x v="2"/>
    <x v="5"/>
    <x v="30"/>
    <x v="64"/>
    <x v="307"/>
    <n v="39770745.43436151"/>
    <n v="3629188.4156594165"/>
    <n v="0"/>
    <n v="456714.60008029302"/>
    <n v="9816.0538159801417"/>
    <n v="0"/>
    <n v="0"/>
    <n v="106.01067923802191"/>
    <n v="43866570.514596447"/>
  </r>
  <r>
    <x v="23"/>
    <x v="2"/>
    <x v="5"/>
    <x v="30"/>
    <x v="59"/>
    <x v="308"/>
    <n v="55271031.358622052"/>
    <n v="2908234.7748946943"/>
    <n v="0"/>
    <n v="52922.081268275397"/>
    <n v="15924.921850403998"/>
    <n v="2423.3667716042155"/>
    <n v="0"/>
    <n v="212.02135847604382"/>
    <n v="58250748.524765499"/>
  </r>
  <r>
    <x v="23"/>
    <x v="2"/>
    <x v="7"/>
    <x v="14"/>
    <x v="19"/>
    <x v="309"/>
    <n v="26110044.06255047"/>
    <n v="3913301.7963857199"/>
    <n v="0"/>
    <n v="738486.57641605521"/>
    <n v="10524.45892220405"/>
    <n v="1227.416993940657"/>
    <n v="0"/>
    <n v="159.01601885703289"/>
    <n v="30773743.327287249"/>
  </r>
  <r>
    <x v="23"/>
    <x v="2"/>
    <x v="7"/>
    <x v="34"/>
    <x v="74"/>
    <x v="310"/>
    <n v="24246516.246424541"/>
    <n v="1495632.4272385088"/>
    <n v="0"/>
    <n v="28153.288504167966"/>
    <n v="8629.7624984615923"/>
    <n v="281.3455734495858"/>
    <n v="0"/>
    <n v="159.01601885703289"/>
    <n v="25779372.086257987"/>
  </r>
  <r>
    <x v="23"/>
    <x v="0"/>
    <x v="13"/>
    <x v="15"/>
    <x v="30"/>
    <x v="311"/>
    <n v="10363580.109999999"/>
    <n v="13093112.460000003"/>
    <n v="0"/>
    <n v="770677.51"/>
    <n v="7490"/>
    <n v="22692206"/>
    <n v="0"/>
    <n v="0"/>
    <n v="46927066.079999998"/>
  </r>
  <r>
    <x v="23"/>
    <x v="0"/>
    <x v="8"/>
    <x v="16"/>
    <x v="21"/>
    <x v="312"/>
    <n v="41978859.618983433"/>
    <n v="2504636.7550230729"/>
    <n v="0"/>
    <n v="175987.62560619239"/>
    <n v="24237.930990133707"/>
    <n v="2654653.1722367643"/>
    <n v="0"/>
    <n v="159.01601885703289"/>
    <n v="47338534.118858457"/>
  </r>
  <r>
    <x v="23"/>
    <x v="3"/>
    <x v="6"/>
    <x v="11"/>
    <x v="95"/>
    <x v="313"/>
    <n v="2357465.02"/>
    <n v="1268861.03"/>
    <n v="0"/>
    <n v="256700"/>
    <n v="0"/>
    <n v="0"/>
    <n v="0"/>
    <n v="0"/>
    <n v="3883026.05"/>
  </r>
  <r>
    <x v="23"/>
    <x v="3"/>
    <x v="6"/>
    <x v="12"/>
    <x v="82"/>
    <x v="314"/>
    <n v="20586892.351114146"/>
    <n v="1008940.4581407914"/>
    <n v="0"/>
    <n v="14258.408596509686"/>
    <n v="4872.9667248473452"/>
    <n v="1251834.7829265546"/>
    <n v="0"/>
    <n v="159.01601885703289"/>
    <n v="22866957.983521704"/>
  </r>
  <r>
    <x v="24"/>
    <x v="1"/>
    <x v="1"/>
    <x v="17"/>
    <x v="23"/>
    <x v="315"/>
    <n v="80162013.613499999"/>
    <n v="8133897.4919999996"/>
    <n v="0"/>
    <n v="200454.78599999999"/>
    <n v="253191.10950000002"/>
    <n v="8310561.5625235923"/>
    <n v="0"/>
    <n v="0"/>
    <n v="97060118.563523591"/>
  </r>
  <r>
    <x v="24"/>
    <x v="1"/>
    <x v="1"/>
    <x v="17"/>
    <x v="23"/>
    <x v="316"/>
    <n v="83979252.356999993"/>
    <n v="8521225.944000002"/>
    <n v="0"/>
    <n v="210000.25199999998"/>
    <n v="265247.82899999997"/>
    <n v="7997664.5789948078"/>
    <n v="0"/>
    <n v="0"/>
    <n v="100973390.96099481"/>
  </r>
  <r>
    <x v="24"/>
    <x v="1"/>
    <x v="1"/>
    <x v="17"/>
    <x v="23"/>
    <x v="317"/>
    <n v="55986168.238000013"/>
    <n v="5680817.296000001"/>
    <n v="0"/>
    <n v="140000.16800000003"/>
    <n v="176831.886"/>
    <n v="21060495.891354091"/>
    <n v="0"/>
    <n v="0"/>
    <n v="83044313.479354113"/>
  </r>
  <r>
    <x v="24"/>
    <x v="1"/>
    <x v="1"/>
    <x v="17"/>
    <x v="23"/>
    <x v="318"/>
    <n v="34355148.691500001"/>
    <n v="3485956.068"/>
    <n v="0"/>
    <n v="85909.194000000003"/>
    <n v="108510.47549999999"/>
    <n v="6694605.6475891545"/>
    <n v="0"/>
    <n v="0"/>
    <n v="44730130.076589152"/>
  </r>
  <r>
    <x v="24"/>
    <x v="1"/>
    <x v="1"/>
    <x v="17"/>
    <x v="69"/>
    <x v="319"/>
    <n v="229959695"/>
    <n v="3413402"/>
    <n v="0"/>
    <n v="27119"/>
    <n v="43116"/>
    <n v="20237562"/>
    <n v="0"/>
    <n v="0"/>
    <n v="253680894"/>
  </r>
  <r>
    <x v="24"/>
    <x v="1"/>
    <x v="1"/>
    <x v="17"/>
    <x v="69"/>
    <x v="320"/>
    <n v="297059052"/>
    <n v="18922448"/>
    <n v="0"/>
    <n v="76539"/>
    <n v="389819"/>
    <n v="68681244"/>
    <n v="0"/>
    <n v="0"/>
    <n v="385129102"/>
  </r>
  <r>
    <x v="24"/>
    <x v="1"/>
    <x v="1"/>
    <x v="17"/>
    <x v="96"/>
    <x v="321"/>
    <n v="7376877.9995134845"/>
    <n v="760172.31299735536"/>
    <n v="0"/>
    <n v="0"/>
    <n v="0"/>
    <n v="1542933013.4701896"/>
    <n v="0"/>
    <n v="0"/>
    <n v="1551070063.7827003"/>
  </r>
  <r>
    <x v="24"/>
    <x v="1"/>
    <x v="1"/>
    <x v="17"/>
    <x v="96"/>
    <x v="322"/>
    <n v="98177990.000486523"/>
    <n v="15289683.68700265"/>
    <n v="0"/>
    <n v="41017988"/>
    <n v="27155103.000000007"/>
    <n v="21254524358.529808"/>
    <n v="0"/>
    <n v="0"/>
    <n v="21436165123.217297"/>
  </r>
  <r>
    <x v="24"/>
    <x v="1"/>
    <x v="1"/>
    <x v="17"/>
    <x v="97"/>
    <x v="323"/>
    <n v="80110022"/>
    <n v="3212200"/>
    <n v="0"/>
    <n v="84300"/>
    <n v="78767"/>
    <n v="2148390"/>
    <n v="0"/>
    <n v="0"/>
    <n v="85633679"/>
  </r>
  <r>
    <x v="24"/>
    <x v="1"/>
    <x v="1"/>
    <x v="17"/>
    <x v="51"/>
    <x v="324"/>
    <n v="109063964.09999995"/>
    <n v="11066527.199999997"/>
    <n v="0"/>
    <n v="272727.59999999998"/>
    <n v="344477.7"/>
    <n v="7227475.319538353"/>
    <n v="0"/>
    <n v="0"/>
    <n v="127975171.9195383"/>
  </r>
  <r>
    <x v="24"/>
    <x v="1"/>
    <x v="1"/>
    <x v="2"/>
    <x v="53"/>
    <x v="325"/>
    <n v="85873799"/>
    <n v="3279483"/>
    <n v="0"/>
    <n v="58765"/>
    <n v="90927"/>
    <n v="5626656"/>
    <n v="0"/>
    <n v="0"/>
    <n v="94929630"/>
  </r>
  <r>
    <x v="24"/>
    <x v="1"/>
    <x v="1"/>
    <x v="2"/>
    <x v="53"/>
    <x v="326"/>
    <n v="0"/>
    <n v="0"/>
    <n v="0"/>
    <n v="0"/>
    <n v="0"/>
    <n v="6077582"/>
    <n v="0"/>
    <n v="0"/>
    <n v="6077582"/>
  </r>
  <r>
    <x v="24"/>
    <x v="0"/>
    <x v="0"/>
    <x v="0"/>
    <x v="0"/>
    <x v="327"/>
    <n v="271165087"/>
    <n v="109419618"/>
    <n v="0"/>
    <n v="22356042"/>
    <n v="133023810"/>
    <n v="21762134"/>
    <n v="0"/>
    <n v="0"/>
    <n v="557726691"/>
  </r>
  <r>
    <x v="25"/>
    <x v="1"/>
    <x v="1"/>
    <x v="2"/>
    <x v="53"/>
    <x v="328"/>
    <n v="2805525"/>
    <n v="44612916"/>
    <n v="0"/>
    <n v="0"/>
    <n v="0"/>
    <n v="0"/>
    <n v="0"/>
    <n v="0"/>
    <n v="47418441"/>
  </r>
  <r>
    <x v="25"/>
    <x v="2"/>
    <x v="5"/>
    <x v="10"/>
    <x v="14"/>
    <x v="41"/>
    <n v="0"/>
    <n v="0"/>
    <n v="0"/>
    <n v="512370894160"/>
    <n v="0"/>
    <n v="0"/>
    <n v="59394103448"/>
    <n v="0"/>
    <n v="571764997608"/>
  </r>
  <r>
    <x v="25"/>
    <x v="0"/>
    <x v="0"/>
    <x v="15"/>
    <x v="20"/>
    <x v="329"/>
    <n v="3839535893"/>
    <n v="459797950"/>
    <n v="0"/>
    <n v="214257385"/>
    <n v="2127200"/>
    <n v="852219326"/>
    <n v="0"/>
    <n v="0"/>
    <n v="5367937754"/>
  </r>
  <r>
    <x v="25"/>
    <x v="0"/>
    <x v="0"/>
    <x v="0"/>
    <x v="15"/>
    <x v="330"/>
    <n v="362427239.76999843"/>
    <n v="60838646.740999982"/>
    <n v="0"/>
    <n v="15953670.914000001"/>
    <n v="46859170.289999999"/>
    <n v="16020599.49000001"/>
    <n v="0"/>
    <n v="0"/>
    <n v="502099327.20499843"/>
  </r>
  <r>
    <x v="25"/>
    <x v="0"/>
    <x v="0"/>
    <x v="0"/>
    <x v="15"/>
    <x v="331"/>
    <n v="0"/>
    <n v="622680877"/>
    <n v="1901619998858"/>
    <n v="0"/>
    <n v="0"/>
    <n v="0"/>
    <n v="0"/>
    <n v="1583766598042"/>
    <n v="3486009277777"/>
  </r>
  <r>
    <x v="25"/>
    <x v="0"/>
    <x v="0"/>
    <x v="0"/>
    <x v="15"/>
    <x v="332"/>
    <n v="18914574.795434684"/>
    <n v="1091245711.0913858"/>
    <n v="0"/>
    <n v="1504147.2476155842"/>
    <n v="305174.15713561192"/>
    <n v="0"/>
    <n v="0"/>
    <n v="0"/>
    <n v="1111969607.2915719"/>
  </r>
  <r>
    <x v="25"/>
    <x v="0"/>
    <x v="0"/>
    <x v="0"/>
    <x v="15"/>
    <x v="333"/>
    <n v="1597813348.4243717"/>
    <n v="7133964906.7285185"/>
    <n v="0"/>
    <n v="127063208.16304117"/>
    <n v="31383999.827058841"/>
    <n v="0"/>
    <n v="0"/>
    <n v="0"/>
    <n v="8890225463.1429901"/>
  </r>
  <r>
    <x v="25"/>
    <x v="0"/>
    <x v="0"/>
    <x v="0"/>
    <x v="15"/>
    <x v="334"/>
    <n v="66840856.45624245"/>
    <n v="299783434.89478695"/>
    <n v="0"/>
    <n v="5285369.1755646626"/>
    <n v="3873920445.138999"/>
    <n v="0"/>
    <n v="0"/>
    <n v="0"/>
    <n v="4245830105.6655931"/>
  </r>
  <r>
    <x v="25"/>
    <x v="0"/>
    <x v="0"/>
    <x v="0"/>
    <x v="15"/>
    <x v="335"/>
    <n v="250907624.87871087"/>
    <n v="1108606018.4081459"/>
    <n v="0"/>
    <n v="19952973.727902662"/>
    <n v="4048228.6179153034"/>
    <n v="0"/>
    <n v="0"/>
    <n v="0"/>
    <n v="1383514845.6326747"/>
  </r>
  <r>
    <x v="25"/>
    <x v="0"/>
    <x v="0"/>
    <x v="0"/>
    <x v="0"/>
    <x v="336"/>
    <n v="1676095376.3074989"/>
    <n v="400316059.99593604"/>
    <n v="0"/>
    <n v="7090979.8996009389"/>
    <n v="1438678.1772684928"/>
    <n v="245887838.00000003"/>
    <n v="0"/>
    <n v="0"/>
    <n v="2330828932.3803043"/>
  </r>
  <r>
    <x v="25"/>
    <x v="0"/>
    <x v="0"/>
    <x v="0"/>
    <x v="0"/>
    <x v="337"/>
    <n v="27020821.137742169"/>
    <n v="123362779.88122915"/>
    <n v="0"/>
    <n v="2148781.7862749225"/>
    <n v="435963.08162230277"/>
    <n v="0"/>
    <n v="0"/>
    <n v="0"/>
    <n v="152968345.88686854"/>
  </r>
  <r>
    <x v="25"/>
    <x v="0"/>
    <x v="0"/>
    <x v="0"/>
    <x v="0"/>
    <x v="54"/>
    <n v="4269334.7299999995"/>
    <n v="306225"/>
    <n v="0"/>
    <n v="0"/>
    <n v="0"/>
    <n v="0"/>
    <n v="0"/>
    <n v="0"/>
    <n v="4575559.7299999995"/>
  </r>
  <r>
    <x v="25"/>
    <x v="0"/>
    <x v="8"/>
    <x v="16"/>
    <x v="98"/>
    <x v="338"/>
    <n v="20222853924.500008"/>
    <n v="4884050172.2660007"/>
    <n v="0"/>
    <n v="985624400.08600008"/>
    <n v="10374778.710000001"/>
    <n v="1145583619.51"/>
    <n v="0"/>
    <n v="1260"/>
    <n v="27248488155.072002"/>
  </r>
  <r>
    <x v="26"/>
    <x v="1"/>
    <x v="1"/>
    <x v="23"/>
    <x v="99"/>
    <x v="339"/>
    <n v="91137981"/>
    <n v="19061837.216412935"/>
    <n v="0"/>
    <n v="80248530"/>
    <n v="177402"/>
    <n v="184137804"/>
    <n v="0"/>
    <n v="0"/>
    <n v="374763554.2164129"/>
  </r>
  <r>
    <x v="26"/>
    <x v="1"/>
    <x v="1"/>
    <x v="23"/>
    <x v="37"/>
    <x v="340"/>
    <n v="528485852.02492213"/>
    <n v="269920252.77777779"/>
    <n v="299076587"/>
    <n v="2041484"/>
    <n v="2169630"/>
    <n v="690967624.28360808"/>
    <n v="0"/>
    <n v="487216132"/>
    <n v="2279877562.086308"/>
  </r>
  <r>
    <x v="26"/>
    <x v="1"/>
    <x v="1"/>
    <x v="23"/>
    <x v="37"/>
    <x v="341"/>
    <n v="1042306588.5176762"/>
    <n v="426908793.17576534"/>
    <n v="0"/>
    <n v="17332272.035210513"/>
    <n v="3489750.2755763666"/>
    <n v="791538647.89146149"/>
    <n v="0"/>
    <n v="0"/>
    <n v="2281576051.89569"/>
  </r>
  <r>
    <x v="26"/>
    <x v="1"/>
    <x v="1"/>
    <x v="23"/>
    <x v="85"/>
    <x v="342"/>
    <n v="347435529.50589198"/>
    <n v="142302931.05858847"/>
    <n v="0"/>
    <n v="5777424.0117368381"/>
    <n v="1163250.0918587889"/>
    <n v="21219990.560486358"/>
    <n v="0"/>
    <n v="0"/>
    <n v="517899125.22856241"/>
  </r>
  <r>
    <x v="26"/>
    <x v="1"/>
    <x v="1"/>
    <x v="23"/>
    <x v="100"/>
    <x v="343"/>
    <n v="2295773262.3814158"/>
    <n v="865441176.76564634"/>
    <n v="41813322"/>
    <n v="75339718.953052655"/>
    <n v="52500662.632564843"/>
    <n v="1427806542.8536601"/>
    <n v="0"/>
    <n v="276902648"/>
    <n v="5035577333.58634"/>
  </r>
  <r>
    <x v="26"/>
    <x v="1"/>
    <x v="1"/>
    <x v="23"/>
    <x v="67"/>
    <x v="344"/>
    <n v="307955902.00000006"/>
    <n v="20609651"/>
    <n v="0"/>
    <n v="7185138"/>
    <n v="3420667"/>
    <n v="59951748.999999993"/>
    <n v="0"/>
    <n v="0"/>
    <n v="399123107.00000006"/>
  </r>
  <r>
    <x v="26"/>
    <x v="1"/>
    <x v="1"/>
    <x v="23"/>
    <x v="38"/>
    <x v="345"/>
    <n v="927196393"/>
    <n v="5013870512"/>
    <n v="78293608"/>
    <n v="553200"/>
    <n v="1593313"/>
    <n v="878389436"/>
    <n v="0"/>
    <n v="322201671"/>
    <n v="7222098133"/>
  </r>
  <r>
    <x v="26"/>
    <x v="1"/>
    <x v="1"/>
    <x v="23"/>
    <x v="38"/>
    <x v="346"/>
    <n v="335521898.40498447"/>
    <n v="140921411.5999096"/>
    <n v="46366721"/>
    <n v="931851"/>
    <n v="3233542"/>
    <n v="238890390.69439214"/>
    <n v="0"/>
    <n v="293805025"/>
    <n v="1059670839.6992862"/>
  </r>
  <r>
    <x v="26"/>
    <x v="1"/>
    <x v="1"/>
    <x v="23"/>
    <x v="101"/>
    <x v="347"/>
    <n v="105697170.40498441"/>
    <n v="0"/>
    <n v="0"/>
    <n v="0"/>
    <n v="0"/>
    <n v="0"/>
    <n v="0"/>
    <n v="0"/>
    <n v="105697170.40498441"/>
  </r>
  <r>
    <x v="26"/>
    <x v="1"/>
    <x v="1"/>
    <x v="23"/>
    <x v="102"/>
    <x v="348"/>
    <n v="58532069.999999993"/>
    <n v="16178468.183677459"/>
    <n v="0"/>
    <n v="36317"/>
    <n v="151522"/>
    <n v="2753916067"/>
    <n v="0"/>
    <n v="0"/>
    <n v="2828814444.1836777"/>
  </r>
  <r>
    <x v="26"/>
    <x v="1"/>
    <x v="1"/>
    <x v="23"/>
    <x v="102"/>
    <x v="349"/>
    <n v="72537099.999999985"/>
    <n v="8419091.9999999981"/>
    <n v="0"/>
    <n v="128259"/>
    <n v="120978.00000000001"/>
    <n v="640499631.99999988"/>
    <n v="0"/>
    <n v="0"/>
    <n v="721705060.99999988"/>
  </r>
  <r>
    <x v="26"/>
    <x v="1"/>
    <x v="1"/>
    <x v="23"/>
    <x v="102"/>
    <x v="350"/>
    <n v="749237624.76012468"/>
    <n v="701905891.22222221"/>
    <n v="0"/>
    <n v="568816"/>
    <n v="611452"/>
    <n v="1300591364.716392"/>
    <n v="0"/>
    <n v="0"/>
    <n v="2752915148.6987391"/>
  </r>
  <r>
    <x v="27"/>
    <x v="1"/>
    <x v="1"/>
    <x v="29"/>
    <x v="50"/>
    <x v="351"/>
    <n v="1183231.1000000001"/>
    <n v="1003443.8"/>
    <n v="0"/>
    <n v="125"/>
    <n v="547.4"/>
    <n v="123500000"/>
    <n v="0"/>
    <n v="0"/>
    <n v="125687347.3"/>
  </r>
  <r>
    <x v="27"/>
    <x v="1"/>
    <x v="1"/>
    <x v="22"/>
    <x v="70"/>
    <x v="352"/>
    <n v="4732924.4000000004"/>
    <n v="4013775.2"/>
    <n v="0"/>
    <n v="500"/>
    <n v="2189.6"/>
    <n v="87848481"/>
    <n v="0"/>
    <n v="0"/>
    <n v="96597870.200000003"/>
  </r>
  <r>
    <x v="27"/>
    <x v="2"/>
    <x v="3"/>
    <x v="7"/>
    <x v="9"/>
    <x v="353"/>
    <n v="5928846"/>
    <n v="1104965"/>
    <n v="0"/>
    <n v="43427"/>
    <n v="615460"/>
    <n v="2114262"/>
    <n v="0"/>
    <n v="0"/>
    <n v="9806960"/>
  </r>
  <r>
    <x v="27"/>
    <x v="0"/>
    <x v="0"/>
    <x v="15"/>
    <x v="28"/>
    <x v="354"/>
    <n v="82079084"/>
    <n v="11068527"/>
    <n v="0"/>
    <n v="0"/>
    <n v="21926"/>
    <n v="367699392"/>
    <n v="0"/>
    <n v="0"/>
    <n v="460868929"/>
  </r>
  <r>
    <x v="27"/>
    <x v="0"/>
    <x v="0"/>
    <x v="20"/>
    <x v="103"/>
    <x v="355"/>
    <n v="159810662"/>
    <n v="86549448"/>
    <n v="1343626"/>
    <n v="1008866"/>
    <n v="6059752"/>
    <n v="105643317"/>
    <n v="0"/>
    <n v="19468889"/>
    <n v="379884560"/>
  </r>
  <r>
    <x v="27"/>
    <x v="0"/>
    <x v="0"/>
    <x v="20"/>
    <x v="103"/>
    <x v="356"/>
    <n v="95918015"/>
    <n v="64514228.000000007"/>
    <n v="0"/>
    <n v="244531.99999999997"/>
    <n v="5127202.9999999991"/>
    <n v="2126249"/>
    <n v="0"/>
    <n v="0"/>
    <n v="167930227"/>
  </r>
  <r>
    <x v="27"/>
    <x v="0"/>
    <x v="0"/>
    <x v="20"/>
    <x v="103"/>
    <x v="357"/>
    <n v="64514013"/>
    <n v="17779426"/>
    <n v="10538931"/>
    <n v="737935"/>
    <n v="128076"/>
    <n v="999905726"/>
    <n v="0"/>
    <n v="65560007"/>
    <n v="1159164114"/>
  </r>
  <r>
    <x v="27"/>
    <x v="0"/>
    <x v="11"/>
    <x v="28"/>
    <x v="47"/>
    <x v="358"/>
    <n v="294817386.24093473"/>
    <n v="1437505050.1955056"/>
    <n v="691301187"/>
    <n v="1186658.7664987112"/>
    <n v="14885594.67466335"/>
    <n v="25693549694.709682"/>
    <n v="0"/>
    <n v="1573295110"/>
    <n v="29706540681.587284"/>
  </r>
  <r>
    <x v="27"/>
    <x v="0"/>
    <x v="11"/>
    <x v="28"/>
    <x v="104"/>
    <x v="359"/>
    <n v="218733909.39502111"/>
    <n v="511462223.85616833"/>
    <n v="0"/>
    <n v="419412.9195933509"/>
    <n v="3087959.743571694"/>
    <n v="25494639847.568733"/>
    <n v="0"/>
    <n v="0"/>
    <n v="26228343353.483089"/>
  </r>
  <r>
    <x v="27"/>
    <x v="0"/>
    <x v="11"/>
    <x v="28"/>
    <x v="105"/>
    <x v="360"/>
    <n v="128684389.36404413"/>
    <n v="224490001.94832563"/>
    <n v="0"/>
    <n v="777483.31390793785"/>
    <n v="1093367.5817649562"/>
    <n v="2566173330.7215672"/>
    <n v="0"/>
    <n v="0"/>
    <n v="2921218572.9296098"/>
  </r>
  <r>
    <x v="27"/>
    <x v="0"/>
    <x v="11"/>
    <x v="38"/>
    <x v="106"/>
    <x v="361"/>
    <n v="5916155.5"/>
    <n v="5017219"/>
    <n v="0"/>
    <n v="625"/>
    <n v="2737"/>
    <n v="392942694"/>
    <n v="0"/>
    <n v="0"/>
    <n v="403879430.5"/>
  </r>
  <r>
    <x v="28"/>
    <x v="0"/>
    <x v="0"/>
    <x v="0"/>
    <x v="0"/>
    <x v="362"/>
    <n v="23579825"/>
    <n v="1420628.9999999998"/>
    <n v="0"/>
    <n v="16449"/>
    <n v="23801"/>
    <n v="1539550"/>
    <n v="0"/>
    <n v="0"/>
    <n v="26580254"/>
  </r>
  <r>
    <x v="28"/>
    <x v="0"/>
    <x v="0"/>
    <x v="0"/>
    <x v="0"/>
    <x v="363"/>
    <n v="27426104"/>
    <n v="9775077"/>
    <n v="0"/>
    <n v="15341"/>
    <n v="22416"/>
    <n v="1130426"/>
    <n v="0"/>
    <n v="0"/>
    <n v="3836936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J8" firstHeaderRow="0" firstDataRow="1" firstDataCol="1"/>
  <pivotFields count="15">
    <pivotField compact="0" outline="0" showAll="0" defaultSubtotal="0">
      <items count="32"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0"/>
        <item x="1"/>
        <item x="2"/>
      </items>
    </pivotField>
    <pivotField name="محور برنامج عمل الحكومة" axis="axisRow" compact="0" outline="0" showAll="0" defaultSubtotal="0">
      <items count="4">
        <item x="1"/>
        <item x="2"/>
        <item x="0"/>
        <item x="3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 الباب الأول" fld="6" baseField="0" baseItem="0"/>
    <dataField name=" الباب الثاني" fld="7" baseField="0" baseItem="0"/>
    <dataField name=" الباب الثالث" fld="8" baseField="0" baseItem="0"/>
    <dataField name=" الباب الرابع" fld="9" baseField="0" baseItem="0"/>
    <dataField name=" الباب الخامس" fld="10" baseField="0" baseItem="0"/>
    <dataField name=" الباب السادس" fld="11" baseField="0" baseItem="0"/>
    <dataField name=" الباب السابع" fld="12" baseField="0" baseItem="0"/>
    <dataField name=" الباب الثامن" fld="13" baseField="0" baseItem="0"/>
    <dataField name="جملة إستخدامات" fld="14" baseField="0" baseItem="0"/>
  </dataFields>
  <formats count="61">
    <format dxfId="17210">
      <pivotArea field="0" type="button" dataOnly="0" labelOnly="1" outline="0"/>
    </format>
    <format dxfId="17209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208">
      <pivotArea outline="0" collapsedLevelsAreSubtotals="1" fieldPosition="0"/>
    </format>
    <format dxfId="17207">
      <pivotArea type="all" dataOnly="0" outline="0" fieldPosition="0"/>
    </format>
    <format dxfId="17206">
      <pivotArea outline="0" collapsedLevelsAreSubtotals="1" fieldPosition="0"/>
    </format>
    <format dxfId="17205">
      <pivotArea field="1" type="button" dataOnly="0" labelOnly="1" outline="0" axis="axisRow" fieldPosition="0"/>
    </format>
    <format dxfId="17204">
      <pivotArea dataOnly="0" labelOnly="1" outline="0" fieldPosition="0">
        <references count="1">
          <reference field="1" count="0"/>
        </references>
      </pivotArea>
    </format>
    <format dxfId="17203">
      <pivotArea dataOnly="0" labelOnly="1" grandRow="1" outline="0" fieldPosition="0"/>
    </format>
    <format dxfId="1720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201">
      <pivotArea field="1" type="button" dataOnly="0" labelOnly="1" outline="0" axis="axisRow" fieldPosition="0"/>
    </format>
    <format dxfId="17200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99">
      <pivotArea type="all" dataOnly="0" outline="0" fieldPosition="0"/>
    </format>
    <format dxfId="17198">
      <pivotArea outline="0" collapsedLevelsAreSubtotals="1" fieldPosition="0"/>
    </format>
    <format dxfId="17197">
      <pivotArea field="1" type="button" dataOnly="0" labelOnly="1" outline="0" axis="axisRow" fieldPosition="0"/>
    </format>
    <format dxfId="17196">
      <pivotArea dataOnly="0" labelOnly="1" outline="0" fieldPosition="0">
        <references count="1">
          <reference field="1" count="0"/>
        </references>
      </pivotArea>
    </format>
    <format dxfId="17195">
      <pivotArea dataOnly="0" labelOnly="1" grandRow="1" outline="0" fieldPosition="0"/>
    </format>
    <format dxfId="17194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93">
      <pivotArea type="all" dataOnly="0" outline="0" fieldPosition="0"/>
    </format>
    <format dxfId="17192">
      <pivotArea outline="0" collapsedLevelsAreSubtotals="1" fieldPosition="0"/>
    </format>
    <format dxfId="17191">
      <pivotArea field="1" type="button" dataOnly="0" labelOnly="1" outline="0" axis="axisRow" fieldPosition="0"/>
    </format>
    <format dxfId="17190">
      <pivotArea dataOnly="0" labelOnly="1" outline="0" fieldPosition="0">
        <references count="1">
          <reference field="1" count="0"/>
        </references>
      </pivotArea>
    </format>
    <format dxfId="17189">
      <pivotArea dataOnly="0" labelOnly="1" grandRow="1" outline="0" fieldPosition="0"/>
    </format>
    <format dxfId="17188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87">
      <pivotArea type="all" dataOnly="0" outline="0" fieldPosition="0"/>
    </format>
    <format dxfId="17186">
      <pivotArea outline="0" collapsedLevelsAreSubtotals="1" fieldPosition="0"/>
    </format>
    <format dxfId="17185">
      <pivotArea field="1" type="button" dataOnly="0" labelOnly="1" outline="0" axis="axisRow" fieldPosition="0"/>
    </format>
    <format dxfId="17184">
      <pivotArea dataOnly="0" labelOnly="1" outline="0" fieldPosition="0">
        <references count="1">
          <reference field="1" count="0"/>
        </references>
      </pivotArea>
    </format>
    <format dxfId="17183">
      <pivotArea dataOnly="0" labelOnly="1" grandRow="1" outline="0" fieldPosition="0"/>
    </format>
    <format dxfId="1718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81">
      <pivotArea type="all" dataOnly="0" outline="0" fieldPosition="0"/>
    </format>
    <format dxfId="17180">
      <pivotArea outline="0" collapsedLevelsAreSubtotals="1" fieldPosition="0"/>
    </format>
    <format dxfId="17179">
      <pivotArea field="1" type="button" dataOnly="0" labelOnly="1" outline="0" axis="axisRow" fieldPosition="0"/>
    </format>
    <format dxfId="17178">
      <pivotArea dataOnly="0" labelOnly="1" outline="0" fieldPosition="0">
        <references count="1">
          <reference field="1" count="0"/>
        </references>
      </pivotArea>
    </format>
    <format dxfId="17177">
      <pivotArea dataOnly="0" labelOnly="1" grandRow="1" outline="0" fieldPosition="0"/>
    </format>
    <format dxfId="17176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75">
      <pivotArea type="all" dataOnly="0" outline="0" fieldPosition="0"/>
    </format>
    <format dxfId="17174">
      <pivotArea outline="0" collapsedLevelsAreSubtotals="1" fieldPosition="0"/>
    </format>
    <format dxfId="17173">
      <pivotArea field="1" type="button" dataOnly="0" labelOnly="1" outline="0" axis="axisRow" fieldPosition="0"/>
    </format>
    <format dxfId="17172">
      <pivotArea dataOnly="0" labelOnly="1" outline="0" fieldPosition="0">
        <references count="1">
          <reference field="1" count="0"/>
        </references>
      </pivotArea>
    </format>
    <format dxfId="17171">
      <pivotArea dataOnly="0" labelOnly="1" grandRow="1" outline="0" fieldPosition="0"/>
    </format>
    <format dxfId="17170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69">
      <pivotArea grandRow="1" outline="0" collapsedLevelsAreSubtotals="1" fieldPosition="0"/>
    </format>
    <format dxfId="17168">
      <pivotArea dataOnly="0" labelOnly="1" grandRow="1" outline="0" fieldPosition="0"/>
    </format>
    <format dxfId="17167">
      <pivotArea type="all" dataOnly="0" outline="0" fieldPosition="0"/>
    </format>
    <format dxfId="17166">
      <pivotArea outline="0" collapsedLevelsAreSubtotals="1" fieldPosition="0"/>
    </format>
    <format dxfId="17165">
      <pivotArea field="1" type="button" dataOnly="0" labelOnly="1" outline="0" axis="axisRow" fieldPosition="0"/>
    </format>
    <format dxfId="17164">
      <pivotArea dataOnly="0" labelOnly="1" outline="0" fieldPosition="0">
        <references count="1">
          <reference field="1" count="0"/>
        </references>
      </pivotArea>
    </format>
    <format dxfId="17163">
      <pivotArea dataOnly="0" labelOnly="1" grandRow="1" outline="0" fieldPosition="0"/>
    </format>
    <format dxfId="1716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61">
      <pivotArea outline="0" collapsedLevelsAreSubtotals="1" fieldPosition="0"/>
    </format>
    <format dxfId="17160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59">
      <pivotArea outline="0" collapsedLevelsAreSubtotals="1" fieldPosition="0"/>
    </format>
    <format dxfId="17158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57">
      <pivotArea field="1" type="button" dataOnly="0" labelOnly="1" outline="0" axis="axisRow" fieldPosition="0"/>
    </format>
    <format dxfId="17156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55">
      <pivotArea field="1" type="button" dataOnly="0" labelOnly="1" outline="0" axis="axisRow" fieldPosition="0"/>
    </format>
    <format dxfId="17154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53">
      <pivotArea field="1" type="button" dataOnly="0" labelOnly="1" outline="0" axis="axisRow" fieldPosition="0"/>
    </format>
    <format dxfId="1715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51">
      <pivotArea field="1" type="button" dataOnly="0" labelOnly="1" outline="0" axis="axisRow" fieldPosition="0"/>
    </format>
    <format dxfId="17150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J33" firstHeaderRow="0" firstDataRow="1" firstDataCol="1"/>
  <pivotFields count="15">
    <pivotField axis="axisRow" compact="0" outline="0" showAll="0" defaultSubtotal="0">
      <items count="32">
        <item x="1"/>
        <item x="2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0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  <pivotField dataField="1" compact="0" outline="0" showAll="0" defaultSubtotal="0"/>
  </pivotFields>
  <rowFields count="1">
    <field x="0"/>
  </rowFields>
  <rowItems count="30">
    <i>
      <x/>
    </i>
    <i>
      <x v="1"/>
    </i>
    <i>
      <x v="2"/>
    </i>
    <i>
      <x v="3"/>
    </i>
    <i>
      <x v="4"/>
    </i>
    <i>
      <x v="5"/>
    </i>
    <i>
      <x v="6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7"/>
    </i>
    <i>
      <x v="18"/>
    </i>
    <i>
      <x v="19"/>
    </i>
    <i>
      <x v="20"/>
    </i>
    <i>
      <x v="21"/>
    </i>
    <i>
      <x v="22"/>
    </i>
    <i>
      <x v="23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Fields count="1">
    <field x="-2"/>
  </colFields>
  <colItems count="9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  <i i="8">
      <x v="8"/>
    </i>
  </colItems>
  <dataFields count="9">
    <dataField name=" الباب الأول" fld="6" baseField="0" baseItem="0"/>
    <dataField name=" الباب الثاني" fld="7" baseField="0" baseItem="0"/>
    <dataField name=" الباب الثالث" fld="8" baseField="0" baseItem="0"/>
    <dataField name=" الباب الرابع" fld="9" baseField="0" baseItem="0"/>
    <dataField name=" الباب الخامس" fld="10" baseField="0" baseItem="0"/>
    <dataField name=" الباب السادس" fld="11" baseField="0" baseItem="0"/>
    <dataField name=" الباب السابع" fld="12" baseField="0" baseItem="0"/>
    <dataField name=" الباب الثامن" fld="13" baseField="0" baseItem="0"/>
    <dataField name="جملة إستخدامات" fld="14" baseField="0" baseItem="0"/>
  </dataFields>
  <formats count="76">
    <format dxfId="17149">
      <pivotArea field="0" type="button" dataOnly="0" labelOnly="1" outline="0" axis="axisRow" fieldPosition="0"/>
    </format>
    <format dxfId="17148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47">
      <pivotArea outline="0" collapsedLevelsAreSubtotals="1" fieldPosition="0"/>
    </format>
    <format dxfId="17146">
      <pivotArea type="all" dataOnly="0" outline="0" fieldPosition="0"/>
    </format>
    <format dxfId="17145">
      <pivotArea outline="0" collapsedLevelsAreSubtotals="1" fieldPosition="0"/>
    </format>
    <format dxfId="17144">
      <pivotArea field="0" type="button" dataOnly="0" labelOnly="1" outline="0" axis="axisRow" fieldPosition="0"/>
    </format>
    <format dxfId="17143">
      <pivotArea dataOnly="0" labelOnly="1" outline="0" fieldPosition="0">
        <references count="1">
          <reference field="0" count="0"/>
        </references>
      </pivotArea>
    </format>
    <format dxfId="17142">
      <pivotArea dataOnly="0" labelOnly="1" grandRow="1" outline="0" fieldPosition="0"/>
    </format>
    <format dxfId="17141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40">
      <pivotArea dataOnly="0" labelOnly="1" outline="0" fieldPosition="0">
        <references count="1">
          <reference field="0" count="1">
            <x v="2"/>
          </reference>
        </references>
      </pivotArea>
    </format>
    <format dxfId="17139">
      <pivotArea dataOnly="0" labelOnly="1" outline="0" fieldPosition="0">
        <references count="1">
          <reference field="0" count="1">
            <x v="31"/>
          </reference>
        </references>
      </pivotArea>
    </format>
    <format dxfId="17138">
      <pivotArea dataOnly="0" labelOnly="1" outline="0" fieldPosition="0">
        <references count="1">
          <reference field="0" count="1">
            <x v="0"/>
          </reference>
        </references>
      </pivotArea>
    </format>
    <format dxfId="17137">
      <pivotArea dataOnly="0" labelOnly="1" outline="0" fieldPosition="0">
        <references count="1">
          <reference field="0" count="1">
            <x v="2"/>
          </reference>
        </references>
      </pivotArea>
    </format>
    <format dxfId="17136">
      <pivotArea dataOnly="0" labelOnly="1" outline="0" fieldPosition="0">
        <references count="1">
          <reference field="0" count="1">
            <x v="1"/>
          </reference>
        </references>
      </pivotArea>
    </format>
    <format dxfId="17135">
      <pivotArea dataOnly="0" labelOnly="1" outline="0" fieldPosition="0">
        <references count="1">
          <reference field="0" count="1">
            <x v="3"/>
          </reference>
        </references>
      </pivotArea>
    </format>
    <format dxfId="17134">
      <pivotArea dataOnly="0" labelOnly="1" outline="0" fieldPosition="0">
        <references count="1">
          <reference field="0" count="1">
            <x v="4"/>
          </reference>
        </references>
      </pivotArea>
    </format>
    <format dxfId="17133">
      <pivotArea dataOnly="0" labelOnly="1" outline="0" fieldPosition="0">
        <references count="1">
          <reference field="0" count="1">
            <x v="14"/>
          </reference>
        </references>
      </pivotArea>
    </format>
    <format dxfId="17132">
      <pivotArea dataOnly="0" labelOnly="1" outline="0" fieldPosition="0">
        <references count="1">
          <reference field="0" count="1">
            <x v="15"/>
          </reference>
        </references>
      </pivotArea>
    </format>
    <format dxfId="17131">
      <pivotArea dataOnly="0" labelOnly="1" outline="0" fieldPosition="0">
        <references count="1">
          <reference field="0" count="8">
            <x v="5"/>
            <x v="6"/>
            <x v="8"/>
            <x v="9"/>
            <x v="10"/>
            <x v="11"/>
            <x v="12"/>
            <x v="13"/>
          </reference>
        </references>
      </pivotArea>
    </format>
    <format dxfId="17130">
      <pivotArea dataOnly="0" labelOnly="1" outline="0" fieldPosition="0">
        <references count="1">
          <reference field="0" count="1">
            <x v="17"/>
          </reference>
        </references>
      </pivotArea>
    </format>
    <format dxfId="17129">
      <pivotArea dataOnly="0" labelOnly="1" outline="0" fieldPosition="0">
        <references count="1">
          <reference field="0" count="1">
            <x v="18"/>
          </reference>
        </references>
      </pivotArea>
    </format>
    <format dxfId="17128">
      <pivotArea dataOnly="0" labelOnly="1" outline="0" fieldPosition="0">
        <references count="1">
          <reference field="0" count="0"/>
        </references>
      </pivotArea>
    </format>
    <format dxfId="17127">
      <pivotArea dataOnly="0" grandRow="1" outline="0" fieldPosition="0"/>
    </format>
    <format dxfId="17126">
      <pivotArea dataOnly="0" grandRow="1" outline="0" fieldPosition="0"/>
    </format>
    <format dxfId="17125">
      <pivotArea outline="0" collapsedLevelsAreSubtotals="1" fieldPosition="0"/>
    </format>
    <format dxfId="17124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23">
      <pivotArea field="0" type="button" dataOnly="0" labelOnly="1" outline="0" axis="axisRow" fieldPosition="0"/>
    </format>
    <format dxfId="1712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21">
      <pivotArea type="all" dataOnly="0" outline="0" fieldPosition="0"/>
    </format>
    <format dxfId="17120">
      <pivotArea outline="0" collapsedLevelsAreSubtotals="1" fieldPosition="0"/>
    </format>
    <format dxfId="17119">
      <pivotArea field="0" type="button" dataOnly="0" labelOnly="1" outline="0" axis="axisRow" fieldPosition="0"/>
    </format>
    <format dxfId="17118">
      <pivotArea dataOnly="0" labelOnly="1" outline="0" fieldPosition="0">
        <references count="1">
          <reference field="0" count="0"/>
        </references>
      </pivotArea>
    </format>
    <format dxfId="17117">
      <pivotArea dataOnly="0" labelOnly="1" grandRow="1" outline="0" fieldPosition="0"/>
    </format>
    <format dxfId="17116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15">
      <pivotArea type="all" dataOnly="0" outline="0" fieldPosition="0"/>
    </format>
    <format dxfId="17114">
      <pivotArea outline="0" collapsedLevelsAreSubtotals="1" fieldPosition="0"/>
    </format>
    <format dxfId="17113">
      <pivotArea field="0" type="button" dataOnly="0" labelOnly="1" outline="0" axis="axisRow" fieldPosition="0"/>
    </format>
    <format dxfId="17112">
      <pivotArea dataOnly="0" labelOnly="1" outline="0" fieldPosition="0">
        <references count="1">
          <reference field="0" count="0"/>
        </references>
      </pivotArea>
    </format>
    <format dxfId="17111">
      <pivotArea dataOnly="0" labelOnly="1" grandRow="1" outline="0" fieldPosition="0"/>
    </format>
    <format dxfId="17110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109">
      <pivotArea outline="0" collapsedLevelsAreSubtotals="1" fieldPosition="0"/>
    </format>
    <format dxfId="17108">
      <pivotArea dataOnly="0" labelOnly="1" outline="0" fieldPosition="0">
        <references count="1">
          <reference field="0" count="0"/>
        </references>
      </pivotArea>
    </format>
    <format dxfId="17107">
      <pivotArea dataOnly="0" labelOnly="1" grandRow="1" outline="0" fieldPosition="0"/>
    </format>
    <format dxfId="17106">
      <pivotArea outline="0" collapsedLevelsAreSubtotals="1" fieldPosition="0"/>
    </format>
    <format dxfId="17105">
      <pivotArea dataOnly="0" labelOnly="1" outline="0" fieldPosition="0">
        <references count="1">
          <reference field="0" count="0"/>
        </references>
      </pivotArea>
    </format>
    <format dxfId="17104">
      <pivotArea dataOnly="0" labelOnly="1" grandRow="1" outline="0" fieldPosition="0"/>
    </format>
    <format dxfId="17103">
      <pivotArea outline="0" collapsedLevelsAreSubtotals="1" fieldPosition="0"/>
    </format>
    <format dxfId="17102">
      <pivotArea dataOnly="0" labelOnly="1" outline="0" fieldPosition="0">
        <references count="1">
          <reference field="0" count="0"/>
        </references>
      </pivotArea>
    </format>
    <format dxfId="17101">
      <pivotArea dataOnly="0" labelOnly="1" grandRow="1" outline="0" fieldPosition="0"/>
    </format>
    <format dxfId="17100">
      <pivotArea outline="0" collapsedLevelsAreSubtotals="1" fieldPosition="0"/>
    </format>
    <format dxfId="17099">
      <pivotArea dataOnly="0" labelOnly="1" outline="0" fieldPosition="0">
        <references count="1">
          <reference field="0" count="0"/>
        </references>
      </pivotArea>
    </format>
    <format dxfId="17098">
      <pivotArea dataOnly="0" labelOnly="1" grandRow="1" outline="0" fieldPosition="0"/>
    </format>
    <format dxfId="17097">
      <pivotArea field="0" type="button" dataOnly="0" labelOnly="1" outline="0" axis="axisRow" fieldPosition="0"/>
    </format>
    <format dxfId="17096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095">
      <pivotArea outline="0" collapsedLevelsAreSubtotals="1" fieldPosition="0"/>
    </format>
    <format dxfId="17094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093">
      <pivotArea type="all" dataOnly="0" outline="0" fieldPosition="0"/>
    </format>
    <format dxfId="17092">
      <pivotArea outline="0" collapsedLevelsAreSubtotals="1" fieldPosition="0"/>
    </format>
    <format dxfId="17091">
      <pivotArea field="0" type="button" dataOnly="0" labelOnly="1" outline="0" axis="axisRow" fieldPosition="0"/>
    </format>
    <format dxfId="17090">
      <pivotArea dataOnly="0" labelOnly="1" outline="0" fieldPosition="0">
        <references count="1">
          <reference field="0" count="0"/>
        </references>
      </pivotArea>
    </format>
    <format dxfId="17089">
      <pivotArea dataOnly="0" labelOnly="1" grandRow="1" outline="0" fieldPosition="0"/>
    </format>
    <format dxfId="17088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087">
      <pivotArea type="all" dataOnly="0" outline="0" fieldPosition="0"/>
    </format>
    <format dxfId="17086">
      <pivotArea outline="0" collapsedLevelsAreSubtotals="1" fieldPosition="0"/>
    </format>
    <format dxfId="17085">
      <pivotArea field="0" type="button" dataOnly="0" labelOnly="1" outline="0" axis="axisRow" fieldPosition="0"/>
    </format>
    <format dxfId="17084">
      <pivotArea dataOnly="0" labelOnly="1" outline="0" fieldPosition="0">
        <references count="1">
          <reference field="0" count="0"/>
        </references>
      </pivotArea>
    </format>
    <format dxfId="17083">
      <pivotArea dataOnly="0" labelOnly="1" grandRow="1" outline="0" fieldPosition="0"/>
    </format>
    <format dxfId="17082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081">
      <pivotArea type="all" dataOnly="0" outline="0" fieldPosition="0"/>
    </format>
    <format dxfId="17080">
      <pivotArea outline="0" collapsedLevelsAreSubtotals="1" fieldPosition="0"/>
    </format>
    <format dxfId="17079">
      <pivotArea field="0" type="button" dataOnly="0" labelOnly="1" outline="0" axis="axisRow" fieldPosition="0"/>
    </format>
    <format dxfId="17078">
      <pivotArea dataOnly="0" labelOnly="1" outline="0" fieldPosition="0">
        <references count="1">
          <reference field="0" count="0"/>
        </references>
      </pivotArea>
    </format>
    <format dxfId="17077">
      <pivotArea dataOnly="0" labelOnly="1" grandRow="1" outline="0" fieldPosition="0"/>
    </format>
    <format dxfId="17076">
      <pivotArea dataOnly="0" labelOnly="1" outline="0" fieldPosition="0">
        <references count="1">
          <reference field="4294967294" count="9">
            <x v="0"/>
            <x v="1"/>
            <x v="2"/>
            <x v="3"/>
            <x v="4"/>
            <x v="5"/>
            <x v="6"/>
            <x v="7"/>
            <x v="8"/>
          </reference>
        </references>
      </pivotArea>
    </format>
    <format dxfId="17075">
      <pivotArea grandRow="1" outline="0" collapsedLevelsAreSubtotals="1" fieldPosition="0"/>
    </format>
    <format dxfId="17074">
      <pivotArea dataOnly="0" labelOnly="1" grandRow="1" outline="0" fieldPosition="0"/>
    </format>
  </formats>
  <pivotTableStyleInfo name="PivotStyleMedium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E93" firstHeaderRow="1" firstDataRow="1" firstDataCol="4" rowPageCount="1" colPageCount="1"/>
  <pivotFields count="15">
    <pivotField compact="0" outline="0" showAll="0" defaultSubtotal="0">
      <items count="32"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0"/>
        <item x="1"/>
        <item x="2"/>
      </items>
    </pivotField>
    <pivotField axis="axisPage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4">
    <field x="2"/>
    <field x="3"/>
    <field x="4"/>
    <field x="5"/>
  </rowFields>
  <rowItems count="90">
    <i>
      <x v="4"/>
      <x v="10"/>
      <x v="28"/>
      <x v="56"/>
    </i>
    <i r="3">
      <x v="345"/>
    </i>
    <i r="2">
      <x v="50"/>
      <x v="202"/>
    </i>
    <i r="3">
      <x v="350"/>
    </i>
    <i r="2">
      <x v="79"/>
      <x v="354"/>
    </i>
    <i r="2">
      <x v="99"/>
      <x v="197"/>
    </i>
    <i r="3">
      <x v="345"/>
    </i>
    <i r="1">
      <x v="12"/>
      <x v="27"/>
      <x v="345"/>
    </i>
    <i r="2">
      <x v="45"/>
      <x v="223"/>
    </i>
    <i r="2">
      <x v="80"/>
      <x v="109"/>
    </i>
    <i r="1">
      <x v="26"/>
      <x v="12"/>
      <x v="262"/>
    </i>
    <i r="2">
      <x v="47"/>
      <x v="150"/>
    </i>
    <i r="3">
      <x v="151"/>
    </i>
    <i r="3">
      <x v="246"/>
    </i>
    <i r="3">
      <x v="263"/>
    </i>
    <i r="2">
      <x v="62"/>
      <x v="52"/>
    </i>
    <i r="3">
      <x v="76"/>
    </i>
    <i r="2">
      <x v="81"/>
      <x v="328"/>
    </i>
    <i r="2">
      <x v="90"/>
      <x v="156"/>
    </i>
    <i r="3">
      <x v="188"/>
    </i>
    <i r="2">
      <x v="96"/>
      <x v="1"/>
    </i>
    <i r="3">
      <x v="144"/>
    </i>
    <i r="3">
      <x v="206"/>
    </i>
    <i r="2">
      <x v="103"/>
      <x v="249"/>
    </i>
    <i r="2">
      <x v="104"/>
      <x v="38"/>
    </i>
    <i r="3">
      <x v="98"/>
    </i>
    <i r="3">
      <x v="334"/>
    </i>
    <i r="1">
      <x v="32"/>
      <x v="31"/>
      <x v="11"/>
    </i>
    <i r="3">
      <x v="258"/>
    </i>
    <i r="2">
      <x v="51"/>
      <x v="51"/>
    </i>
    <i r="2">
      <x v="87"/>
      <x v="298"/>
    </i>
    <i r="3">
      <x v="351"/>
    </i>
    <i r="2">
      <x v="106"/>
      <x v="254"/>
    </i>
    <i r="1">
      <x v="34"/>
      <x v="10"/>
      <x v="28"/>
    </i>
    <i r="3">
      <x v="29"/>
    </i>
    <i r="3">
      <x v="134"/>
    </i>
    <i r="3">
      <x v="247"/>
    </i>
    <i r="3">
      <x v="253"/>
    </i>
    <i r="2">
      <x v="78"/>
      <x v="96"/>
    </i>
    <i r="3">
      <x v="215"/>
    </i>
    <i r="3">
      <x v="333"/>
    </i>
    <i r="2">
      <x v="89"/>
      <x v="214"/>
    </i>
    <i r="3">
      <x v="349"/>
    </i>
    <i r="2">
      <x v="98"/>
      <x v="120"/>
    </i>
    <i r="2">
      <x v="101"/>
      <x v="33"/>
    </i>
    <i r="3">
      <x v="255"/>
    </i>
    <i r="3">
      <x v="304"/>
    </i>
    <i r="1">
      <x v="35"/>
      <x v="58"/>
      <x v="314"/>
    </i>
    <i r="3">
      <x v="339"/>
    </i>
    <i r="2">
      <x v="97"/>
      <x v="75"/>
    </i>
    <i r="1">
      <x v="36"/>
      <x v="17"/>
      <x v="124"/>
    </i>
    <i r="3">
      <x v="149"/>
    </i>
    <i r="3">
      <x v="244"/>
    </i>
    <i r="3">
      <x v="272"/>
    </i>
    <i r="3">
      <x v="278"/>
    </i>
    <i r="3">
      <x v="299"/>
    </i>
    <i r="3">
      <x v="345"/>
    </i>
    <i r="3">
      <x v="363"/>
    </i>
    <i r="2">
      <x v="60"/>
      <x v="301"/>
    </i>
    <i r="2">
      <x v="75"/>
      <x v="58"/>
    </i>
    <i r="3">
      <x v="62"/>
    </i>
    <i r="3">
      <x v="132"/>
    </i>
    <i r="3">
      <x v="136"/>
    </i>
    <i r="3">
      <x v="140"/>
    </i>
    <i r="1">
      <x v="37"/>
      <x v="11"/>
      <x v="116"/>
    </i>
    <i r="3">
      <x v="225"/>
    </i>
    <i r="3">
      <x v="284"/>
    </i>
    <i r="3">
      <x v="355"/>
    </i>
    <i r="2">
      <x v="41"/>
      <x v="273"/>
    </i>
    <i r="3">
      <x v="358"/>
    </i>
    <i r="3">
      <x v="359"/>
    </i>
    <i r="2">
      <x v="63"/>
      <x v="10"/>
    </i>
    <i r="3">
      <x v="264"/>
    </i>
    <i r="3">
      <x v="362"/>
    </i>
    <i r="1">
      <x v="38"/>
      <x v="6"/>
      <x v="44"/>
    </i>
    <i r="2">
      <x v="37"/>
      <x v="21"/>
    </i>
    <i r="3">
      <x v="92"/>
    </i>
    <i r="3">
      <x v="114"/>
    </i>
    <i r="3">
      <x v="210"/>
    </i>
    <i r="3">
      <x v="357"/>
    </i>
    <i r="2">
      <x v="67"/>
      <x v="285"/>
    </i>
    <i r="3">
      <x v="288"/>
    </i>
    <i r="2">
      <x v="73"/>
      <x v="72"/>
    </i>
    <i r="3">
      <x v="79"/>
    </i>
    <i r="3">
      <x v="155"/>
    </i>
    <i r="3">
      <x v="276"/>
    </i>
    <i r="2">
      <x v="88"/>
      <x v="99"/>
    </i>
    <i r="2">
      <x v="95"/>
      <x v="53"/>
    </i>
    <i r="3">
      <x v="84"/>
    </i>
    <i t="grand">
      <x/>
    </i>
  </rowItems>
  <colItems count="1">
    <i/>
  </colItems>
  <pageFields count="1">
    <pageField fld="1" item="0" hier="-1"/>
  </pageFields>
  <dataFields count="1">
    <dataField name=" جمله معادله" fld="14" baseField="0" baseItem="0"/>
  </dataFields>
  <formats count="175">
    <format dxfId="17073">
      <pivotArea field="0" type="button" dataOnly="0" labelOnly="1" outline="0"/>
    </format>
    <format dxfId="1707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7071">
      <pivotArea outline="0" collapsedLevelsAreSubtotals="1" fieldPosition="0"/>
    </format>
    <format dxfId="17070">
      <pivotArea type="all" dataOnly="0" outline="0" fieldPosition="0"/>
    </format>
    <format dxfId="17069">
      <pivotArea outline="0" collapsedLevelsAreSubtotals="1" fieldPosition="0"/>
    </format>
    <format dxfId="17068">
      <pivotArea field="2" type="button" dataOnly="0" labelOnly="1" outline="0" axis="axisRow" fieldPosition="0"/>
    </format>
    <format dxfId="17067">
      <pivotArea field="3" type="button" dataOnly="0" labelOnly="1" outline="0" axis="axisRow" fieldPosition="1"/>
    </format>
    <format dxfId="17066">
      <pivotArea field="4" type="button" dataOnly="0" labelOnly="1" outline="0" axis="axisRow" fieldPosition="2"/>
    </format>
    <format dxfId="17065">
      <pivotArea field="5" type="button" dataOnly="0" labelOnly="1" outline="0" axis="axisRow" fieldPosition="3"/>
    </format>
    <format dxfId="17064">
      <pivotArea dataOnly="0" labelOnly="1" outline="0" axis="axisValues" fieldPosition="0"/>
    </format>
    <format dxfId="17063">
      <pivotArea dataOnly="0" labelOnly="1" outline="0" fieldPosition="0">
        <references count="1">
          <reference field="2" count="0"/>
        </references>
      </pivotArea>
    </format>
    <format dxfId="17062">
      <pivotArea dataOnly="0" labelOnly="1" grandRow="1" outline="0" fieldPosition="0"/>
    </format>
    <format dxfId="17061">
      <pivotArea dataOnly="0" labelOnly="1" outline="0" fieldPosition="0">
        <references count="2"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7060">
      <pivotArea dataOnly="0" labelOnly="1" outline="0" fieldPosition="0">
        <references count="2"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7059">
      <pivotArea dataOnly="0" labelOnly="1" outline="0" fieldPosition="0">
        <references count="2">
          <reference field="2" count="1" selected="0">
            <x v="2"/>
          </reference>
          <reference field="3" count="1">
            <x v="0"/>
          </reference>
        </references>
      </pivotArea>
    </format>
    <format dxfId="17058">
      <pivotArea dataOnly="0" labelOnly="1" outline="0" fieldPosition="0">
        <references count="2"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7057">
      <pivotArea dataOnly="0" labelOnly="1" outline="0" fieldPosition="0">
        <references count="2"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7056">
      <pivotArea dataOnly="0" labelOnly="1" outline="0" fieldPosition="0">
        <references count="2"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7055">
      <pivotArea dataOnly="0" labelOnly="1" outline="0" fieldPosition="0">
        <references count="2"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7054">
      <pivotArea dataOnly="0" labelOnly="1" outline="0" fieldPosition="0">
        <references count="2"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7053">
      <pivotArea dataOnly="0" labelOnly="1" outline="0" fieldPosition="0">
        <references count="2"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7052">
      <pivotArea dataOnly="0" labelOnly="1" outline="0" fieldPosition="0">
        <references count="2"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7051">
      <pivotArea dataOnly="0" labelOnly="1" outline="0" fieldPosition="0">
        <references count="2"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7050">
      <pivotArea dataOnly="0" labelOnly="1" outline="0" fieldPosition="0">
        <references count="2"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7049">
      <pivotArea dataOnly="0" labelOnly="1" outline="0" fieldPosition="0">
        <references count="2"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7048">
      <pivotArea dataOnly="0" labelOnly="1" outline="0" fieldPosition="0">
        <references count="2"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7047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7046">
      <pivotArea dataOnly="0" labelOnly="1" outline="0" fieldPosition="0">
        <references count="3"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7045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7044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7043">
      <pivotArea dataOnly="0" labelOnly="1" outline="0" fieldPosition="0">
        <references count="3"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7042">
      <pivotArea dataOnly="0" labelOnly="1" outline="0" fieldPosition="0">
        <references count="3"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7041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7040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7039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7038">
      <pivotArea dataOnly="0" labelOnly="1" outline="0" fieldPosition="0">
        <references count="3"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7037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7036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7035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7034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7033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7032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7031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7030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7029">
      <pivotArea dataOnly="0" labelOnly="1" outline="0" fieldPosition="0">
        <references count="3"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7028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7027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7026">
      <pivotArea dataOnly="0" labelOnly="1" outline="0" fieldPosition="0">
        <references count="3"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7025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7024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7023">
      <pivotArea dataOnly="0" labelOnly="1" outline="0" fieldPosition="0">
        <references count="3"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7022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7021">
      <pivotArea dataOnly="0" labelOnly="1" outline="0" fieldPosition="0">
        <references count="3"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7020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7019">
      <pivotArea dataOnly="0" labelOnly="1" outline="0" fieldPosition="0">
        <references count="3"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7018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7017">
      <pivotArea dataOnly="0" labelOnly="1" outline="0" fieldPosition="0">
        <references count="3"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7016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7015">
      <pivotArea dataOnly="0" labelOnly="1" outline="0" fieldPosition="0">
        <references count="3"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7014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7013">
      <pivotArea dataOnly="0" labelOnly="1" outline="0" fieldPosition="0">
        <references count="3"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7012">
      <pivotArea dataOnly="0" labelOnly="1" outline="0" fieldPosition="0">
        <references count="3"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7011">
      <pivotArea dataOnly="0" labelOnly="1" outline="0" fieldPosition="0">
        <references count="3"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7010">
      <pivotArea dataOnly="0" labelOnly="1" outline="0" fieldPosition="0">
        <references count="3"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7009">
      <pivotArea dataOnly="0" labelOnly="1" outline="0" fieldPosition="0">
        <references count="3"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7008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7007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7006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7005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7004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7003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7002">
      <pivotArea dataOnly="0" labelOnly="1" outline="0" fieldPosition="0">
        <references count="4"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7001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7000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999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998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997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996">
      <pivotArea dataOnly="0" labelOnly="1" outline="0" fieldPosition="0">
        <references count="4"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995">
      <pivotArea dataOnly="0" labelOnly="1" outline="0" fieldPosition="0">
        <references count="4"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6994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6993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6992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6991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6990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6989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6988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6987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6986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6985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6984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6983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6982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6981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6980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6979">
      <pivotArea dataOnly="0" labelOnly="1" outline="0" fieldPosition="0">
        <references count="4"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6978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977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976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975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974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973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972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971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970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969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968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967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966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965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964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963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962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961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960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959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958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957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956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955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954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953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952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951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950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949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948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947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946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945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944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943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942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941">
      <pivotArea dataOnly="0" labelOnly="1" outline="0" fieldPosition="0">
        <references count="4"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940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939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938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937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936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935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934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6933">
      <pivotArea dataOnly="0" labelOnly="1" outline="0" fieldPosition="0">
        <references count="4"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6932">
      <pivotArea dataOnly="0" labelOnly="1" outline="0" fieldPosition="0">
        <references count="4"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6931">
      <pivotArea dataOnly="0" labelOnly="1" outline="0" fieldPosition="0">
        <references count="4"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6930">
      <pivotArea dataOnly="0" labelOnly="1" outline="0" fieldPosition="0">
        <references count="4"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6929">
      <pivotArea dataOnly="0" labelOnly="1" outline="0" fieldPosition="0">
        <references count="4"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6928">
      <pivotArea dataOnly="0" labelOnly="1" outline="0" fieldPosition="0">
        <references count="4"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6927">
      <pivotArea dataOnly="0" labelOnly="1" outline="0" fieldPosition="0">
        <references count="4"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6926">
      <pivotArea dataOnly="0" labelOnly="1" outline="0" fieldPosition="0">
        <references count="4"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6925">
      <pivotArea dataOnly="0" labelOnly="1" outline="0" fieldPosition="0">
        <references count="4"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6924">
      <pivotArea dataOnly="0" labelOnly="1" outline="0" fieldPosition="0">
        <references count="4"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6923">
      <pivotArea dataOnly="0" labelOnly="1" outline="0" fieldPosition="0">
        <references count="4"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6922">
      <pivotArea dataOnly="0" labelOnly="1" outline="0" fieldPosition="0">
        <references count="4"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6921">
      <pivotArea dataOnly="0" labelOnly="1" outline="0" fieldPosition="0">
        <references count="4"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6920">
      <pivotArea dataOnly="0" labelOnly="1" outline="0" fieldPosition="0">
        <references count="4"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6919">
      <pivotArea dataOnly="0" labelOnly="1" outline="0" fieldPosition="0">
        <references count="4"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6918">
      <pivotArea dataOnly="0" labelOnly="1" outline="0" fieldPosition="0">
        <references count="4"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6917">
      <pivotArea dataOnly="0" labelOnly="1" outline="0" fieldPosition="0">
        <references count="4"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6916">
      <pivotArea dataOnly="0" labelOnly="1" outline="0" fieldPosition="0">
        <references count="4"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6915">
      <pivotArea dataOnly="0" labelOnly="1" outline="0" fieldPosition="0">
        <references count="4"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6914">
      <pivotArea dataOnly="0" labelOnly="1" outline="0" fieldPosition="0">
        <references count="4"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6913">
      <pivotArea dataOnly="0" labelOnly="1" outline="0" fieldPosition="0">
        <references count="4"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6912">
      <pivotArea dataOnly="0" labelOnly="1" outline="0" fieldPosition="0">
        <references count="4"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6911">
      <pivotArea dataOnly="0" labelOnly="1" outline="0" fieldPosition="0">
        <references count="4"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6910">
      <pivotArea dataOnly="0" labelOnly="1" outline="0" fieldPosition="0">
        <references count="4"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6909">
      <pivotArea dataOnly="0" labelOnly="1" outline="0" fieldPosition="0">
        <references count="4"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6908">
      <pivotArea dataOnly="0" labelOnly="1" outline="0" fieldPosition="0">
        <references count="4"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6907">
      <pivotArea dataOnly="0" labelOnly="1" outline="0" fieldPosition="0">
        <references count="4"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6906">
      <pivotArea dataOnly="0" labelOnly="1" outline="0" fieldPosition="0">
        <references count="4"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6905">
      <pivotArea dataOnly="0" labelOnly="1" outline="0" fieldPosition="0">
        <references count="4"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6904">
      <pivotArea dataOnly="0" labelOnly="1" outline="0" fieldPosition="0">
        <references count="4"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6903">
      <pivotArea dataOnly="0" labelOnly="1" outline="0" fieldPosition="0">
        <references count="4"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6902">
      <pivotArea dataOnly="0" labelOnly="1" outline="0" fieldPosition="0">
        <references count="4"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6901">
      <pivotArea dataOnly="0" labelOnly="1" outline="0" fieldPosition="0">
        <references count="4"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6900">
      <pivotArea dataOnly="0" labelOnly="1" outline="0" fieldPosition="0">
        <references count="4"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6899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63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9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6">
    <i>
      <x v="2"/>
      <x v="3"/>
      <x/>
      <x v="100"/>
      <x v="57"/>
    </i>
    <i r="4">
      <x v="227"/>
    </i>
    <i r="4">
      <x v="237"/>
    </i>
    <i r="4">
      <x v="256"/>
    </i>
    <i r="4">
      <x v="336"/>
    </i>
    <i t="grand">
      <x/>
    </i>
  </rowItems>
  <colItems count="1">
    <i/>
  </colItems>
  <pageFields count="1">
    <pageField fld="0" item="1" hier="-1"/>
  </pageFields>
  <dataFields count="1">
    <dataField name="جملة إستخدامات" fld="14" baseField="0" baseItem="0" numFmtId="3"/>
  </dataFields>
  <formats count="572">
    <format dxfId="16898">
      <pivotArea type="all" dataOnly="0" outline="0" fieldPosition="0"/>
    </format>
    <format dxfId="16897">
      <pivotArea outline="0" collapsedLevelsAreSubtotals="1" fieldPosition="0"/>
    </format>
    <format dxfId="16896">
      <pivotArea field="1" type="button" dataOnly="0" labelOnly="1" outline="0" axis="axisRow" fieldPosition="0"/>
    </format>
    <format dxfId="16895">
      <pivotArea field="2" type="button" dataOnly="0" labelOnly="1" outline="0" axis="axisRow" fieldPosition="1"/>
    </format>
    <format dxfId="16894">
      <pivotArea field="3" type="button" dataOnly="0" labelOnly="1" outline="0" axis="axisRow" fieldPosition="2"/>
    </format>
    <format dxfId="16893">
      <pivotArea field="4" type="button" dataOnly="0" labelOnly="1" outline="0" axis="axisRow" fieldPosition="3"/>
    </format>
    <format dxfId="16892">
      <pivotArea field="5" type="button" dataOnly="0" labelOnly="1" outline="0" axis="axisRow" fieldPosition="4"/>
    </format>
    <format dxfId="16891">
      <pivotArea dataOnly="0" labelOnly="1" outline="0" axis="axisValues" fieldPosition="0"/>
    </format>
    <format dxfId="16890">
      <pivotArea dataOnly="0" labelOnly="1" outline="0" fieldPosition="0">
        <references count="1">
          <reference field="1" count="0"/>
        </references>
      </pivotArea>
    </format>
    <format dxfId="16889">
      <pivotArea dataOnly="0" labelOnly="1" grandRow="1" outline="0" fieldPosition="0"/>
    </format>
    <format dxfId="1688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6887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6886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688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688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688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688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68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68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68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68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68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687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687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68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68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68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6871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687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686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68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68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68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68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68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68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68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68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68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68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68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68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68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68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68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68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68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68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68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68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68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68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68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68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68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68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68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68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68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68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68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68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68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68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68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683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683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68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8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8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8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8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8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8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8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8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8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8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8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8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8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8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8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8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8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8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8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8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8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8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8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8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8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8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8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8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8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8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8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7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7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7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7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7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7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7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67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7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7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7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7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7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7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7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7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7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7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7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67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67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67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67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67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67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67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67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67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67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67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67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67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67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67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67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67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67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67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67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67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67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67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67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67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67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67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67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67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67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67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67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67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67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67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67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67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67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67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67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67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67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67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67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67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67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67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67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67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67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67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672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672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67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67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67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67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67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6722">
      <pivotArea dataOnly="0" labelOnly="1" outline="0" axis="axisValues" fieldPosition="0"/>
    </format>
    <format dxfId="16721">
      <pivotArea type="all" dataOnly="0" outline="0" fieldPosition="0"/>
    </format>
    <format dxfId="16720">
      <pivotArea outline="0" collapsedLevelsAreSubtotals="1" fieldPosition="0"/>
    </format>
    <format dxfId="16719">
      <pivotArea field="1" type="button" dataOnly="0" labelOnly="1" outline="0" axis="axisRow" fieldPosition="0"/>
    </format>
    <format dxfId="16718">
      <pivotArea field="2" type="button" dataOnly="0" labelOnly="1" outline="0" axis="axisRow" fieldPosition="1"/>
    </format>
    <format dxfId="16717">
      <pivotArea field="3" type="button" dataOnly="0" labelOnly="1" outline="0" axis="axisRow" fieldPosition="2"/>
    </format>
    <format dxfId="16716">
      <pivotArea field="4" type="button" dataOnly="0" labelOnly="1" outline="0" axis="axisRow" fieldPosition="3"/>
    </format>
    <format dxfId="16715">
      <pivotArea field="5" type="button" dataOnly="0" labelOnly="1" outline="0" axis="axisRow" fieldPosition="4"/>
    </format>
    <format dxfId="16714">
      <pivotArea dataOnly="0" labelOnly="1" outline="0" axis="axisValues" fieldPosition="0"/>
    </format>
    <format dxfId="16713">
      <pivotArea dataOnly="0" labelOnly="1" outline="0" fieldPosition="0">
        <references count="1">
          <reference field="1" count="0"/>
        </references>
      </pivotArea>
    </format>
    <format dxfId="16712">
      <pivotArea dataOnly="0" labelOnly="1" grandRow="1" outline="0" fieldPosition="0"/>
    </format>
    <format dxfId="1671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671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670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670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670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670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670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670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67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67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67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67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669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669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669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66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66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669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66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66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66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66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66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66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66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66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66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66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66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66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66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66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66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66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66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66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66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66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66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66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66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66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66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66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66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66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66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66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66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66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66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66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66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66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66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665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665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66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6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6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6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6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6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6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6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6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6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6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6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6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6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6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6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6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6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6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6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6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6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6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6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6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6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6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6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6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6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6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6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6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6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6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66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6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6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6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6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6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6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6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6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6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6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6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66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66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66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66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65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65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65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65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65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65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65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65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65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65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65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65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65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65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65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65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65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65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65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65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65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65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65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65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65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65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65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65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65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65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65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65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65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65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65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65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65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65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65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65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65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65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65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65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65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65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65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655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655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655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654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65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65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65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6545">
      <pivotArea dataOnly="0" labelOnly="1" outline="0" axis="axisValues" fieldPosition="0"/>
    </format>
    <format dxfId="1654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6543">
      <pivotArea type="all" dataOnly="0" outline="0" fieldPosition="0"/>
    </format>
    <format dxfId="16542">
      <pivotArea outline="0" collapsedLevelsAreSubtotals="1" fieldPosition="0"/>
    </format>
    <format dxfId="16541">
      <pivotArea field="1" type="button" dataOnly="0" labelOnly="1" outline="0" axis="axisRow" fieldPosition="0"/>
    </format>
    <format dxfId="16540">
      <pivotArea field="2" type="button" dataOnly="0" labelOnly="1" outline="0" axis="axisRow" fieldPosition="1"/>
    </format>
    <format dxfId="16539">
      <pivotArea field="3" type="button" dataOnly="0" labelOnly="1" outline="0" axis="axisRow" fieldPosition="2"/>
    </format>
    <format dxfId="16538">
      <pivotArea field="4" type="button" dataOnly="0" labelOnly="1" outline="0" axis="axisRow" fieldPosition="3"/>
    </format>
    <format dxfId="16537">
      <pivotArea field="5" type="button" dataOnly="0" labelOnly="1" outline="0" axis="axisRow" fieldPosition="4"/>
    </format>
    <format dxfId="16536">
      <pivotArea dataOnly="0" labelOnly="1" outline="0" axis="axisValues" fieldPosition="0"/>
    </format>
    <format dxfId="16535">
      <pivotArea dataOnly="0" labelOnly="1" outline="0" fieldPosition="0">
        <references count="1">
          <reference field="1" count="0"/>
        </references>
      </pivotArea>
    </format>
    <format dxfId="16534">
      <pivotArea dataOnly="0" labelOnly="1" grandRow="1" outline="0" fieldPosition="0"/>
    </format>
    <format dxfId="1653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653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653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653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652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652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652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652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65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652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652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65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652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652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651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651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651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651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65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65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65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65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65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65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65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65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65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65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65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65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65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65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65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65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64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64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64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64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64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64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64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64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64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64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64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64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64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64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64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64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64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64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64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64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64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647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647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64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4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4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4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4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4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4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4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4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4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4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4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4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4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4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4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4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4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4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4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4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4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4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4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4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4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4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4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4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4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4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4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4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4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4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4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4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4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4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64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4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4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4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4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4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4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4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4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4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4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4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64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64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64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64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64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64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64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64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64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64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64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64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64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64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64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64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64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64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64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64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64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64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64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64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64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64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63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63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63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63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63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63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63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63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63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63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63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63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63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63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63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63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63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63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63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63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63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63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63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63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63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637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637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637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63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637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636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63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6367">
      <pivotArea dataOnly="0" labelOnly="1" outline="0" axis="axisValues" fieldPosition="0"/>
    </format>
    <format dxfId="1636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6365">
      <pivotArea outline="0" collapsedLevelsAreSubtotals="1" fieldPosition="0"/>
    </format>
    <format dxfId="16364">
      <pivotArea dataOnly="0" labelOnly="1" outline="0" axis="axisValues" fieldPosition="0"/>
    </format>
    <format dxfId="16363">
      <pivotArea dataOnly="0" labelOnly="1" outline="0" axis="axisValues" fieldPosition="0"/>
    </format>
    <format dxfId="16362">
      <pivotArea outline="0" collapsedLevelsAreSubtotals="1" fieldPosition="0"/>
    </format>
    <format dxfId="16361">
      <pivotArea dataOnly="0" labelOnly="1" outline="0" axis="axisValues" fieldPosition="0"/>
    </format>
    <format dxfId="16360">
      <pivotArea dataOnly="0" labelOnly="1" outline="0" axis="axisValues" fieldPosition="0"/>
    </format>
    <format dxfId="16359">
      <pivotArea outline="0" collapsedLevelsAreSubtotals="1" fieldPosition="0"/>
    </format>
    <format dxfId="16358">
      <pivotArea dataOnly="0" labelOnly="1" outline="0" axis="axisValues" fieldPosition="0"/>
    </format>
    <format dxfId="16357">
      <pivotArea dataOnly="0" labelOnly="1" outline="0" axis="axisValues" fieldPosition="0"/>
    </format>
    <format dxfId="16356">
      <pivotArea type="all" dataOnly="0" outline="0" fieldPosition="0"/>
    </format>
    <format dxfId="16355">
      <pivotArea outline="0" collapsedLevelsAreSubtotals="1" fieldPosition="0"/>
    </format>
    <format dxfId="16354">
      <pivotArea field="1" type="button" dataOnly="0" labelOnly="1" outline="0" axis="axisRow" fieldPosition="0"/>
    </format>
    <format dxfId="16353">
      <pivotArea field="2" type="button" dataOnly="0" labelOnly="1" outline="0" axis="axisRow" fieldPosition="1"/>
    </format>
    <format dxfId="16352">
      <pivotArea field="3" type="button" dataOnly="0" labelOnly="1" outline="0" axis="axisRow" fieldPosition="2"/>
    </format>
    <format dxfId="16351">
      <pivotArea field="4" type="button" dataOnly="0" labelOnly="1" outline="0" axis="axisRow" fieldPosition="3"/>
    </format>
    <format dxfId="16350">
      <pivotArea field="5" type="button" dataOnly="0" labelOnly="1" outline="0" axis="axisRow" fieldPosition="4"/>
    </format>
    <format dxfId="16349">
      <pivotArea dataOnly="0" labelOnly="1" outline="0" axis="axisValues" fieldPosition="0"/>
    </format>
    <format dxfId="16348">
      <pivotArea dataOnly="0" labelOnly="1" outline="0" fieldPosition="0">
        <references count="1">
          <reference field="1" count="1">
            <x v="2"/>
          </reference>
        </references>
      </pivotArea>
    </format>
    <format dxfId="16347">
      <pivotArea dataOnly="0" labelOnly="1" grandRow="1" outline="0" fieldPosition="0"/>
    </format>
    <format dxfId="16346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634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0"/>
          </reference>
        </references>
      </pivotArea>
    </format>
    <format dxfId="163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100"/>
          </reference>
        </references>
      </pivotArea>
    </format>
    <format dxfId="163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5">
            <x v="57"/>
            <x v="227"/>
            <x v="237"/>
            <x v="256"/>
            <x v="336"/>
          </reference>
        </references>
      </pivotArea>
    </format>
    <format dxfId="16342">
      <pivotArea dataOnly="0" labelOnly="1" outline="0" axis="axisValues" fieldPosition="0"/>
    </format>
    <format dxfId="16341">
      <pivotArea type="all" dataOnly="0" outline="0" fieldPosition="0"/>
    </format>
    <format dxfId="16340">
      <pivotArea outline="0" collapsedLevelsAreSubtotals="1" fieldPosition="0"/>
    </format>
    <format dxfId="16339">
      <pivotArea field="1" type="button" dataOnly="0" labelOnly="1" outline="0" axis="axisRow" fieldPosition="0"/>
    </format>
    <format dxfId="16338">
      <pivotArea field="2" type="button" dataOnly="0" labelOnly="1" outline="0" axis="axisRow" fieldPosition="1"/>
    </format>
    <format dxfId="16337">
      <pivotArea field="3" type="button" dataOnly="0" labelOnly="1" outline="0" axis="axisRow" fieldPosition="2"/>
    </format>
    <format dxfId="16336">
      <pivotArea field="4" type="button" dataOnly="0" labelOnly="1" outline="0" axis="axisRow" fieldPosition="3"/>
    </format>
    <format dxfId="16335">
      <pivotArea field="5" type="button" dataOnly="0" labelOnly="1" outline="0" axis="axisRow" fieldPosition="4"/>
    </format>
    <format dxfId="16334">
      <pivotArea dataOnly="0" labelOnly="1" outline="0" axis="axisValues" fieldPosition="0"/>
    </format>
    <format dxfId="16333">
      <pivotArea dataOnly="0" labelOnly="1" outline="0" fieldPosition="0">
        <references count="1">
          <reference field="1" count="1">
            <x v="2"/>
          </reference>
        </references>
      </pivotArea>
    </format>
    <format dxfId="16332">
      <pivotArea dataOnly="0" labelOnly="1" grandRow="1" outline="0" fieldPosition="0"/>
    </format>
    <format dxfId="16331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633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0"/>
          </reference>
        </references>
      </pivotArea>
    </format>
    <format dxfId="163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100"/>
          </reference>
        </references>
      </pivotArea>
    </format>
    <format dxfId="163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5">
            <x v="57"/>
            <x v="227"/>
            <x v="237"/>
            <x v="256"/>
            <x v="336"/>
          </reference>
        </references>
      </pivotArea>
    </format>
    <format dxfId="16327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62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29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26">
    <i>
      <x/>
      <x v="4"/>
      <x v="26"/>
      <x v="47"/>
      <x v="150"/>
    </i>
    <i r="4">
      <x v="151"/>
    </i>
    <i r="3">
      <x v="96"/>
      <x v="1"/>
    </i>
    <i>
      <x v="1"/>
      <x v="5"/>
      <x v="30"/>
      <x v="15"/>
      <x v="230"/>
    </i>
    <i r="1">
      <x v="7"/>
      <x v="11"/>
      <x v="29"/>
      <x v="81"/>
    </i>
    <i r="2">
      <x v="24"/>
      <x v="36"/>
      <x v="111"/>
    </i>
    <i r="1">
      <x v="9"/>
      <x v="6"/>
      <x v="8"/>
      <x v="63"/>
    </i>
    <i r="4">
      <x v="69"/>
    </i>
    <i r="4">
      <x v="112"/>
    </i>
    <i r="3">
      <x v="34"/>
      <x v="35"/>
    </i>
    <i r="2">
      <x v="25"/>
      <x v="25"/>
      <x v="279"/>
    </i>
    <i r="3">
      <x v="49"/>
      <x v="268"/>
    </i>
    <i r="4">
      <x v="269"/>
    </i>
    <i r="1">
      <x v="13"/>
      <x v="5"/>
      <x v="18"/>
      <x v="248"/>
    </i>
    <i>
      <x v="2"/>
      <x v="3"/>
      <x v="16"/>
      <x v="55"/>
      <x v="217"/>
    </i>
    <i r="4">
      <x v="321"/>
    </i>
    <i r="2">
      <x v="27"/>
      <x v="91"/>
      <x v="100"/>
    </i>
    <i r="4">
      <x v="228"/>
    </i>
    <i r="3">
      <x v="102"/>
      <x v="65"/>
    </i>
    <i r="4">
      <x v="296"/>
    </i>
    <i r="1">
      <x v="6"/>
      <x v="28"/>
      <x v="23"/>
      <x v="126"/>
    </i>
    <i r="1">
      <x v="10"/>
      <x v="1"/>
      <x v="9"/>
      <x v="43"/>
    </i>
    <i r="4">
      <x v="127"/>
    </i>
    <i>
      <x v="3"/>
      <x/>
      <x v="7"/>
      <x v="16"/>
      <x v="54"/>
    </i>
    <i r="4">
      <x v="55"/>
    </i>
    <i t="grand">
      <x/>
    </i>
  </rowItems>
  <colItems count="1">
    <i/>
  </colItems>
  <pageFields count="1">
    <pageField fld="0" item="2" hier="-1"/>
  </pageFields>
  <dataFields count="1">
    <dataField name="جملة إستخدامات" fld="14" baseField="0" baseItem="0" numFmtId="3"/>
  </dataFields>
  <formats count="588">
    <format dxfId="16326">
      <pivotArea type="all" dataOnly="0" outline="0" fieldPosition="0"/>
    </format>
    <format dxfId="16325">
      <pivotArea outline="0" collapsedLevelsAreSubtotals="1" fieldPosition="0"/>
    </format>
    <format dxfId="16324">
      <pivotArea field="1" type="button" dataOnly="0" labelOnly="1" outline="0" axis="axisRow" fieldPosition="0"/>
    </format>
    <format dxfId="16323">
      <pivotArea field="2" type="button" dataOnly="0" labelOnly="1" outline="0" axis="axisRow" fieldPosition="1"/>
    </format>
    <format dxfId="16322">
      <pivotArea field="3" type="button" dataOnly="0" labelOnly="1" outline="0" axis="axisRow" fieldPosition="2"/>
    </format>
    <format dxfId="16321">
      <pivotArea field="4" type="button" dataOnly="0" labelOnly="1" outline="0" axis="axisRow" fieldPosition="3"/>
    </format>
    <format dxfId="16320">
      <pivotArea field="5" type="button" dataOnly="0" labelOnly="1" outline="0" axis="axisRow" fieldPosition="4"/>
    </format>
    <format dxfId="16319">
      <pivotArea dataOnly="0" labelOnly="1" outline="0" axis="axisValues" fieldPosition="0"/>
    </format>
    <format dxfId="16318">
      <pivotArea dataOnly="0" labelOnly="1" outline="0" fieldPosition="0">
        <references count="1">
          <reference field="1" count="0"/>
        </references>
      </pivotArea>
    </format>
    <format dxfId="16317">
      <pivotArea dataOnly="0" labelOnly="1" grandRow="1" outline="0" fieldPosition="0"/>
    </format>
    <format dxfId="1631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631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631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631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631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63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63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630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630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630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630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630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630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630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630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630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630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629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62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62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62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62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62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62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62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62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62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62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62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62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62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62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62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62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62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62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62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62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62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62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62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62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62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62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62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62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62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62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62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62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62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62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62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62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62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626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626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62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2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2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2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2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2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2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2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2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2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2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2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2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2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2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2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2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2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2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2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2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2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2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2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2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2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2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2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2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2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2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2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2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2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2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2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2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2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2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62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2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2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2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2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2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2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2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2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2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2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2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62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62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62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62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62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62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62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62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62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61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61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61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61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61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61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61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61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61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61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61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61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61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61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61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61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61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61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61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61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61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61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61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61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61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61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61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61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61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61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61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61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61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61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61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61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61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61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61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61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61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61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61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615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615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615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615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615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615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6150">
      <pivotArea dataOnly="0" labelOnly="1" outline="0" axis="axisValues" fieldPosition="0"/>
    </format>
    <format dxfId="16149">
      <pivotArea type="all" dataOnly="0" outline="0" fieldPosition="0"/>
    </format>
    <format dxfId="16148">
      <pivotArea outline="0" collapsedLevelsAreSubtotals="1" fieldPosition="0"/>
    </format>
    <format dxfId="16147">
      <pivotArea field="1" type="button" dataOnly="0" labelOnly="1" outline="0" axis="axisRow" fieldPosition="0"/>
    </format>
    <format dxfId="16146">
      <pivotArea field="2" type="button" dataOnly="0" labelOnly="1" outline="0" axis="axisRow" fieldPosition="1"/>
    </format>
    <format dxfId="16145">
      <pivotArea field="3" type="button" dataOnly="0" labelOnly="1" outline="0" axis="axisRow" fieldPosition="2"/>
    </format>
    <format dxfId="16144">
      <pivotArea field="4" type="button" dataOnly="0" labelOnly="1" outline="0" axis="axisRow" fieldPosition="3"/>
    </format>
    <format dxfId="16143">
      <pivotArea field="5" type="button" dataOnly="0" labelOnly="1" outline="0" axis="axisRow" fieldPosition="4"/>
    </format>
    <format dxfId="16142">
      <pivotArea dataOnly="0" labelOnly="1" outline="0" axis="axisValues" fieldPosition="0"/>
    </format>
    <format dxfId="16141">
      <pivotArea dataOnly="0" labelOnly="1" outline="0" fieldPosition="0">
        <references count="1">
          <reference field="1" count="0"/>
        </references>
      </pivotArea>
    </format>
    <format dxfId="16140">
      <pivotArea dataOnly="0" labelOnly="1" grandRow="1" outline="0" fieldPosition="0"/>
    </format>
    <format dxfId="1613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613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613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613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613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61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61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61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61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613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612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612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612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61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612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612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612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612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61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61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61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61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61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61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61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61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61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61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61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61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61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61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61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61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61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61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61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61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61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61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60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60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60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60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60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60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60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60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60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60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60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60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60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60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60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608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608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60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0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0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0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0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0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0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0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0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0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0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0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0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0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0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0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0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0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0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0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0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0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0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0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0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0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0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0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0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0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0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0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0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0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0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0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0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0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0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60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0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0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0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0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0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0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0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0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0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0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0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60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60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60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60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60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60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60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60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60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60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60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60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60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60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60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60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60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60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60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60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60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60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60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60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60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60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60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60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60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60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60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60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9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9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9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9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9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9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9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9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9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9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9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9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9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9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9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9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9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9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9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9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9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59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59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597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59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597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5973">
      <pivotArea dataOnly="0" labelOnly="1" outline="0" axis="axisValues" fieldPosition="0"/>
    </format>
    <format dxfId="1597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5971">
      <pivotArea type="all" dataOnly="0" outline="0" fieldPosition="0"/>
    </format>
    <format dxfId="15970">
      <pivotArea outline="0" collapsedLevelsAreSubtotals="1" fieldPosition="0"/>
    </format>
    <format dxfId="15969">
      <pivotArea field="1" type="button" dataOnly="0" labelOnly="1" outline="0" axis="axisRow" fieldPosition="0"/>
    </format>
    <format dxfId="15968">
      <pivotArea field="2" type="button" dataOnly="0" labelOnly="1" outline="0" axis="axisRow" fieldPosition="1"/>
    </format>
    <format dxfId="15967">
      <pivotArea field="3" type="button" dataOnly="0" labelOnly="1" outline="0" axis="axisRow" fieldPosition="2"/>
    </format>
    <format dxfId="15966">
      <pivotArea field="4" type="button" dataOnly="0" labelOnly="1" outline="0" axis="axisRow" fieldPosition="3"/>
    </format>
    <format dxfId="15965">
      <pivotArea field="5" type="button" dataOnly="0" labelOnly="1" outline="0" axis="axisRow" fieldPosition="4"/>
    </format>
    <format dxfId="15964">
      <pivotArea dataOnly="0" labelOnly="1" outline="0" axis="axisValues" fieldPosition="0"/>
    </format>
    <format dxfId="15963">
      <pivotArea dataOnly="0" labelOnly="1" outline="0" fieldPosition="0">
        <references count="1">
          <reference field="1" count="0"/>
        </references>
      </pivotArea>
    </format>
    <format dxfId="15962">
      <pivotArea dataOnly="0" labelOnly="1" grandRow="1" outline="0" fieldPosition="0"/>
    </format>
    <format dxfId="1596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96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595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595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95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59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59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59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9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9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9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9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9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9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9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94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94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94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59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59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59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59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59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59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59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59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59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59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59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59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9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59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59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59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59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59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59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59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59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59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59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59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59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59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59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59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59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59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59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59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59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59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59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59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59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590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590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59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59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59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59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59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58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58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58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58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58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58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58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58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58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58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58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58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58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58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58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58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58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58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58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58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58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58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58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58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58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58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58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58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58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58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58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58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58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58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58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58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58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58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58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58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58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58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58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58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58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58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58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58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58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58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58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58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58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58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8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58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8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8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58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58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58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58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58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58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58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58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58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58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58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58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58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58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58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58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58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58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58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58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8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8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8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8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8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8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8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8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8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8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8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8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8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8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8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8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8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8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8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8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8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58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57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57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57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579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5795">
      <pivotArea dataOnly="0" labelOnly="1" outline="0" axis="axisValues" fieldPosition="0"/>
    </format>
    <format dxfId="1579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5793">
      <pivotArea outline="0" collapsedLevelsAreSubtotals="1" fieldPosition="0"/>
    </format>
    <format dxfId="15792">
      <pivotArea dataOnly="0" labelOnly="1" outline="0" axis="axisValues" fieldPosition="0"/>
    </format>
    <format dxfId="15791">
      <pivotArea dataOnly="0" labelOnly="1" outline="0" axis="axisValues" fieldPosition="0"/>
    </format>
    <format dxfId="15790">
      <pivotArea type="all" dataOnly="0" outline="0" fieldPosition="0"/>
    </format>
    <format dxfId="15789">
      <pivotArea outline="0" collapsedLevelsAreSubtotals="1" fieldPosition="0"/>
    </format>
    <format dxfId="15788">
      <pivotArea field="1" type="button" dataOnly="0" labelOnly="1" outline="0" axis="axisRow" fieldPosition="0"/>
    </format>
    <format dxfId="15787">
      <pivotArea field="2" type="button" dataOnly="0" labelOnly="1" outline="0" axis="axisRow" fieldPosition="1"/>
    </format>
    <format dxfId="15786">
      <pivotArea field="3" type="button" dataOnly="0" labelOnly="1" outline="0" axis="axisRow" fieldPosition="2"/>
    </format>
    <format dxfId="15785">
      <pivotArea field="4" type="button" dataOnly="0" labelOnly="1" outline="0" axis="axisRow" fieldPosition="3"/>
    </format>
    <format dxfId="15784">
      <pivotArea field="5" type="button" dataOnly="0" labelOnly="1" outline="0" axis="axisRow" fieldPosition="4"/>
    </format>
    <format dxfId="15783">
      <pivotArea dataOnly="0" labelOnly="1" outline="0" axis="axisValues" fieldPosition="0"/>
    </format>
    <format dxfId="15782">
      <pivotArea dataOnly="0" labelOnly="1" outline="0" fieldPosition="0">
        <references count="1">
          <reference field="1" count="0"/>
        </references>
      </pivotArea>
    </format>
    <format dxfId="15781">
      <pivotArea dataOnly="0" labelOnly="1" grandRow="1" outline="0" fieldPosition="0"/>
    </format>
    <format dxfId="1578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779">
      <pivotArea dataOnly="0" labelOnly="1" outline="0" fieldPosition="0">
        <references count="2">
          <reference field="1" count="1" selected="0">
            <x v="1"/>
          </reference>
          <reference field="2" count="4">
            <x v="5"/>
            <x v="7"/>
            <x v="9"/>
            <x v="13"/>
          </reference>
        </references>
      </pivotArea>
    </format>
    <format dxfId="15778">
      <pivotArea dataOnly="0" labelOnly="1" outline="0" fieldPosition="0">
        <references count="2">
          <reference field="1" count="1" selected="0">
            <x v="2"/>
          </reference>
          <reference field="2" count="3">
            <x v="3"/>
            <x v="6"/>
            <x v="10"/>
          </reference>
        </references>
      </pivotArea>
    </format>
    <format dxfId="1577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77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26"/>
          </reference>
        </references>
      </pivotArea>
    </format>
    <format dxfId="157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1">
            <x v="30"/>
          </reference>
        </references>
      </pivotArea>
    </format>
    <format dxfId="157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77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77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1">
            <x v="5"/>
          </reference>
        </references>
      </pivotArea>
    </format>
    <format dxfId="157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16"/>
            <x v="27"/>
          </reference>
        </references>
      </pivotArea>
    </format>
    <format dxfId="157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1">
            <x v="28"/>
          </reference>
        </references>
      </pivotArea>
    </format>
    <format dxfId="1576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1">
            <x v="1"/>
          </reference>
        </references>
      </pivotArea>
    </format>
    <format dxfId="1576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1">
            <x v="7"/>
          </reference>
        </references>
      </pivotArea>
    </format>
    <format dxfId="157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2">
            <x v="47"/>
            <x v="96"/>
          </reference>
        </references>
      </pivotArea>
    </format>
    <format dxfId="157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57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57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>
            <x v="36"/>
          </reference>
        </references>
      </pivotArea>
    </format>
    <format dxfId="157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57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57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57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57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2">
            <x v="91"/>
            <x v="102"/>
          </reference>
        </references>
      </pivotArea>
    </format>
    <format dxfId="157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>
            <x v="23"/>
          </reference>
        </references>
      </pivotArea>
    </format>
    <format dxfId="157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>
            <x v="9"/>
          </reference>
        </references>
      </pivotArea>
    </format>
    <format dxfId="1575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>
            <x v="16"/>
          </reference>
        </references>
      </pivotArea>
    </format>
    <format dxfId="157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2">
            <x v="150"/>
            <x v="151"/>
          </reference>
        </references>
      </pivotArea>
    </format>
    <format dxfId="157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1">
            <x v="1"/>
          </reference>
        </references>
      </pivotArea>
    </format>
    <format dxfId="157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230"/>
          </reference>
        </references>
      </pivotArea>
    </format>
    <format dxfId="157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1">
            <x v="81"/>
          </reference>
        </references>
      </pivotArea>
    </format>
    <format dxfId="157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1">
            <x v="111"/>
          </reference>
        </references>
      </pivotArea>
    </format>
    <format dxfId="157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7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1">
            <x v="35"/>
          </reference>
        </references>
      </pivotArea>
    </format>
    <format dxfId="157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7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7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1">
            <x v="248"/>
          </reference>
        </references>
      </pivotArea>
    </format>
    <format dxfId="157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2">
            <x v="217"/>
            <x v="321"/>
          </reference>
        </references>
      </pivotArea>
    </format>
    <format dxfId="157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2">
            <x v="100"/>
            <x v="228"/>
          </reference>
        </references>
      </pivotArea>
    </format>
    <format dxfId="157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7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7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2">
            <x v="43"/>
            <x v="127"/>
          </reference>
        </references>
      </pivotArea>
    </format>
    <format dxfId="157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739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61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2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9">
    <i>
      <x/>
      <x v="4"/>
      <x v="36"/>
      <x v="17"/>
      <x v="272"/>
    </i>
    <i r="2">
      <x v="37"/>
      <x v="41"/>
      <x v="273"/>
    </i>
    <i r="4">
      <x v="359"/>
    </i>
    <i r="2">
      <x v="38"/>
      <x v="73"/>
      <x v="79"/>
    </i>
    <i>
      <x v="1"/>
      <x v="1"/>
      <x v="3"/>
      <x v="22"/>
      <x/>
    </i>
    <i r="2">
      <x v="29"/>
      <x v="7"/>
      <x v="330"/>
    </i>
    <i>
      <x v="2"/>
      <x v="3"/>
      <x v="16"/>
      <x v="55"/>
      <x v="217"/>
    </i>
    <i r="4">
      <x v="260"/>
    </i>
    <i t="grand">
      <x/>
    </i>
  </rowItems>
  <colItems count="1">
    <i/>
  </colItems>
  <pageFields count="1">
    <pageField fld="0" item="3" hier="-1"/>
  </pageFields>
  <dataFields count="1">
    <dataField name=" جمله إستخدامات " fld="14" baseField="0" baseItem="0" numFmtId="3"/>
  </dataFields>
  <formats count="568">
    <format dxfId="15738">
      <pivotArea type="all" dataOnly="0" outline="0" fieldPosition="0"/>
    </format>
    <format dxfId="15737">
      <pivotArea outline="0" collapsedLevelsAreSubtotals="1" fieldPosition="0"/>
    </format>
    <format dxfId="15736">
      <pivotArea field="1" type="button" dataOnly="0" labelOnly="1" outline="0" axis="axisRow" fieldPosition="0"/>
    </format>
    <format dxfId="15735">
      <pivotArea field="2" type="button" dataOnly="0" labelOnly="1" outline="0" axis="axisRow" fieldPosition="1"/>
    </format>
    <format dxfId="15734">
      <pivotArea field="3" type="button" dataOnly="0" labelOnly="1" outline="0" axis="axisRow" fieldPosition="2"/>
    </format>
    <format dxfId="15733">
      <pivotArea field="4" type="button" dataOnly="0" labelOnly="1" outline="0" axis="axisRow" fieldPosition="3"/>
    </format>
    <format dxfId="15732">
      <pivotArea field="5" type="button" dataOnly="0" labelOnly="1" outline="0" axis="axisRow" fieldPosition="4"/>
    </format>
    <format dxfId="15731">
      <pivotArea dataOnly="0" labelOnly="1" outline="0" axis="axisValues" fieldPosition="0"/>
    </format>
    <format dxfId="15730">
      <pivotArea dataOnly="0" labelOnly="1" outline="0" fieldPosition="0">
        <references count="1">
          <reference field="1" count="0"/>
        </references>
      </pivotArea>
    </format>
    <format dxfId="15729">
      <pivotArea dataOnly="0" labelOnly="1" grandRow="1" outline="0" fieldPosition="0"/>
    </format>
    <format dxfId="1572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727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5726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572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72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572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57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57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7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71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71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7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71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7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71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71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71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711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57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57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57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57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57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57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57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570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57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57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57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56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6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56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56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56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56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56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56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56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56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56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56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56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56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56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56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56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56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56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56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56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56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56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56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56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56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567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567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56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56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56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56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56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56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56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56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56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56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56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56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56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56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56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56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56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56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56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56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56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5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5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5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56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56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56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56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56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56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56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56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56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56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56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56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56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56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56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56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56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56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56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56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56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56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56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56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56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56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56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56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56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56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56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56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56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56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56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6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56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6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6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56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56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56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56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56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56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56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56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56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55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55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55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55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55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55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55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55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55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55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55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5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5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5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5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5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5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5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5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5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5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5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5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5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5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5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5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5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5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5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56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5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55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55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556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556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556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5562">
      <pivotArea dataOnly="0" labelOnly="1" outline="0" axis="axisValues" fieldPosition="0"/>
    </format>
    <format dxfId="15561">
      <pivotArea type="all" dataOnly="0" outline="0" fieldPosition="0"/>
    </format>
    <format dxfId="15560">
      <pivotArea outline="0" collapsedLevelsAreSubtotals="1" fieldPosition="0"/>
    </format>
    <format dxfId="15559">
      <pivotArea field="1" type="button" dataOnly="0" labelOnly="1" outline="0" axis="axisRow" fieldPosition="0"/>
    </format>
    <format dxfId="15558">
      <pivotArea field="2" type="button" dataOnly="0" labelOnly="1" outline="0" axis="axisRow" fieldPosition="1"/>
    </format>
    <format dxfId="15557">
      <pivotArea field="3" type="button" dataOnly="0" labelOnly="1" outline="0" axis="axisRow" fieldPosition="2"/>
    </format>
    <format dxfId="15556">
      <pivotArea field="4" type="button" dataOnly="0" labelOnly="1" outline="0" axis="axisRow" fieldPosition="3"/>
    </format>
    <format dxfId="15555">
      <pivotArea field="5" type="button" dataOnly="0" labelOnly="1" outline="0" axis="axisRow" fieldPosition="4"/>
    </format>
    <format dxfId="15554">
      <pivotArea dataOnly="0" labelOnly="1" outline="0" axis="axisValues" fieldPosition="0"/>
    </format>
    <format dxfId="15553">
      <pivotArea dataOnly="0" labelOnly="1" outline="0" fieldPosition="0">
        <references count="1">
          <reference field="1" count="0"/>
        </references>
      </pivotArea>
    </format>
    <format dxfId="15552">
      <pivotArea dataOnly="0" labelOnly="1" grandRow="1" outline="0" fieldPosition="0"/>
    </format>
    <format dxfId="1555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55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554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554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54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554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55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55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5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5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5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54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53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53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5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53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53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53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55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55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55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55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55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55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55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55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55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55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55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55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5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55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55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55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55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55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55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55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55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55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55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55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55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55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55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55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55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55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55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55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55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55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54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54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54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549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549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54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54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54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54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54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54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54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54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54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54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54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54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54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54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54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54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54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54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54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54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54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54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54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54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54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54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54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54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54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54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54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54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54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54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54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54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54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54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54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54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54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54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54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54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54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54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54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54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54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54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54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54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54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54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54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54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54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54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54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4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54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4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4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54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54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54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54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54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54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54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54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54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54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54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54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54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54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54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54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54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54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54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54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4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4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4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4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4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4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4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4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4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4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4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4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3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3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3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3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3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3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3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39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3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53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53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53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538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538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5385">
      <pivotArea dataOnly="0" labelOnly="1" outline="0" axis="axisValues" fieldPosition="0"/>
    </format>
    <format dxfId="1538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5383">
      <pivotArea type="all" dataOnly="0" outline="0" fieldPosition="0"/>
    </format>
    <format dxfId="15382">
      <pivotArea outline="0" collapsedLevelsAreSubtotals="1" fieldPosition="0"/>
    </format>
    <format dxfId="15381">
      <pivotArea field="1" type="button" dataOnly="0" labelOnly="1" outline="0" axis="axisRow" fieldPosition="0"/>
    </format>
    <format dxfId="15380">
      <pivotArea field="2" type="button" dataOnly="0" labelOnly="1" outline="0" axis="axisRow" fieldPosition="1"/>
    </format>
    <format dxfId="15379">
      <pivotArea field="3" type="button" dataOnly="0" labelOnly="1" outline="0" axis="axisRow" fieldPosition="2"/>
    </format>
    <format dxfId="15378">
      <pivotArea field="4" type="button" dataOnly="0" labelOnly="1" outline="0" axis="axisRow" fieldPosition="3"/>
    </format>
    <format dxfId="15377">
      <pivotArea field="5" type="button" dataOnly="0" labelOnly="1" outline="0" axis="axisRow" fieldPosition="4"/>
    </format>
    <format dxfId="15376">
      <pivotArea dataOnly="0" labelOnly="1" outline="0" axis="axisValues" fieldPosition="0"/>
    </format>
    <format dxfId="15375">
      <pivotArea dataOnly="0" labelOnly="1" outline="0" fieldPosition="0">
        <references count="1">
          <reference field="1" count="0"/>
        </references>
      </pivotArea>
    </format>
    <format dxfId="15374">
      <pivotArea dataOnly="0" labelOnly="1" grandRow="1" outline="0" fieldPosition="0"/>
    </format>
    <format dxfId="1537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37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537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537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36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536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53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53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36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36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36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36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36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36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35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35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35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35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535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53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53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53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53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535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534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534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53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53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53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53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3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53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53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53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53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53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53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53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53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53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53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53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53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53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53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53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53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53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53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53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53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53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53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53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53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531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531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53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53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53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53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53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53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53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53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53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53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53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53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53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53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53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53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53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52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52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52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52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52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52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52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52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52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52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52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52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52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52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52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52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52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52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52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52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52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52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52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52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52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52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52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52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52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52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52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52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52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52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52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52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52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52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52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52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52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52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2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52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2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2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52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52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52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52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52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52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52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52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52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52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52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52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52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52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52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52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52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52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52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52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2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2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2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2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2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2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2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2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2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2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2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2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2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2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2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2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2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2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2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21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2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52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521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521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520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520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5207">
      <pivotArea dataOnly="0" labelOnly="1" outline="0" axis="axisValues" fieldPosition="0"/>
    </format>
    <format dxfId="1520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5205">
      <pivotArea outline="0" collapsedLevelsAreSubtotals="1" fieldPosition="0"/>
    </format>
    <format dxfId="15204">
      <pivotArea dataOnly="0" labelOnly="1" outline="0" axis="axisValues" fieldPosition="0"/>
    </format>
    <format dxfId="15203">
      <pivotArea dataOnly="0" labelOnly="1" outline="0" axis="axisValues" fieldPosition="0"/>
    </format>
    <format dxfId="15202">
      <pivotArea outline="0" collapsedLevelsAreSubtotals="1" fieldPosition="0"/>
    </format>
    <format dxfId="15201">
      <pivotArea dataOnly="0" labelOnly="1" outline="0" axis="axisValues" fieldPosition="0"/>
    </format>
    <format dxfId="15200">
      <pivotArea dataOnly="0" labelOnly="1" outline="0" axis="axisValues" fieldPosition="0"/>
    </format>
    <format dxfId="15199">
      <pivotArea type="all" dataOnly="0" outline="0" fieldPosition="0"/>
    </format>
    <format dxfId="15198">
      <pivotArea outline="0" collapsedLevelsAreSubtotals="1" fieldPosition="0"/>
    </format>
    <format dxfId="15197">
      <pivotArea field="1" type="button" dataOnly="0" labelOnly="1" outline="0" axis="axisRow" fieldPosition="0"/>
    </format>
    <format dxfId="15196">
      <pivotArea field="2" type="button" dataOnly="0" labelOnly="1" outline="0" axis="axisRow" fieldPosition="1"/>
    </format>
    <format dxfId="15195">
      <pivotArea field="3" type="button" dataOnly="0" labelOnly="1" outline="0" axis="axisRow" fieldPosition="2"/>
    </format>
    <format dxfId="15194">
      <pivotArea field="4" type="button" dataOnly="0" labelOnly="1" outline="0" axis="axisRow" fieldPosition="3"/>
    </format>
    <format dxfId="15193">
      <pivotArea field="5" type="button" dataOnly="0" labelOnly="1" outline="0" axis="axisRow" fieldPosition="4"/>
    </format>
    <format dxfId="15192">
      <pivotArea dataOnly="0" labelOnly="1" outline="0" axis="axisValues" fieldPosition="0"/>
    </format>
    <format dxfId="15191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15190">
      <pivotArea dataOnly="0" labelOnly="1" grandRow="1" outline="0" fieldPosition="0"/>
    </format>
    <format dxfId="1518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188">
      <pivotArea dataOnly="0" labelOnly="1" outline="0" fieldPosition="0">
        <references count="2">
          <reference field="1" count="1" selected="0">
            <x v="1"/>
          </reference>
          <reference field="2" count="1">
            <x v="1"/>
          </reference>
        </references>
      </pivotArea>
    </format>
    <format dxfId="15187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518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3">
            <x v="36"/>
            <x v="37"/>
            <x v="38"/>
          </reference>
        </references>
      </pivotArea>
    </format>
    <format dxfId="1518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2">
            <x v="3"/>
            <x v="29"/>
          </reference>
        </references>
      </pivotArea>
    </format>
    <format dxfId="1518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151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>
            <x v="17"/>
          </reference>
        </references>
      </pivotArea>
    </format>
    <format dxfId="151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>
            <x v="41"/>
          </reference>
        </references>
      </pivotArea>
    </format>
    <format dxfId="151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>
            <x v="73"/>
          </reference>
        </references>
      </pivotArea>
    </format>
    <format dxfId="151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>
            <x v="22"/>
          </reference>
        </references>
      </pivotArea>
    </format>
    <format dxfId="151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1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51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1">
            <x v="272"/>
          </reference>
        </references>
      </pivotArea>
    </format>
    <format dxfId="151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2">
            <x v="273"/>
            <x v="359"/>
          </reference>
        </references>
      </pivotArea>
    </format>
    <format dxfId="151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1">
            <x v="79"/>
          </reference>
        </references>
      </pivotArea>
    </format>
    <format dxfId="151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">
            <x v="0"/>
          </reference>
        </references>
      </pivotArea>
    </format>
    <format dxfId="151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1">
            <x v="330"/>
          </reference>
        </references>
      </pivotArea>
    </format>
    <format dxfId="151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2">
            <x v="217"/>
            <x v="260"/>
          </reference>
        </references>
      </pivotArea>
    </format>
    <format dxfId="15171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PivotTable60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7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4">
    <i>
      <x/>
      <x v="4"/>
      <x v="34"/>
      <x v="101"/>
      <x v="255"/>
    </i>
    <i r="4">
      <x v="304"/>
    </i>
    <i>
      <x v="2"/>
      <x v="3"/>
      <x v="16"/>
      <x v="55"/>
      <x v="60"/>
    </i>
    <i t="grand">
      <x/>
    </i>
  </rowItems>
  <colItems count="1">
    <i/>
  </colItems>
  <pageFields count="1">
    <pageField fld="0" item="4" hier="-1"/>
  </pageFields>
  <dataFields count="1">
    <dataField name=" جمله إستخدامات " fld="14" baseField="0" baseItem="0"/>
  </dataFields>
  <formats count="552">
    <format dxfId="15170">
      <pivotArea type="all" dataOnly="0" outline="0" fieldPosition="0"/>
    </format>
    <format dxfId="15169">
      <pivotArea outline="0" collapsedLevelsAreSubtotals="1" fieldPosition="0"/>
    </format>
    <format dxfId="15168">
      <pivotArea field="1" type="button" dataOnly="0" labelOnly="1" outline="0" axis="axisRow" fieldPosition="0"/>
    </format>
    <format dxfId="15167">
      <pivotArea field="2" type="button" dataOnly="0" labelOnly="1" outline="0" axis="axisRow" fieldPosition="1"/>
    </format>
    <format dxfId="15166">
      <pivotArea field="3" type="button" dataOnly="0" labelOnly="1" outline="0" axis="axisRow" fieldPosition="2"/>
    </format>
    <format dxfId="15165">
      <pivotArea field="4" type="button" dataOnly="0" labelOnly="1" outline="0" axis="axisRow" fieldPosition="3"/>
    </format>
    <format dxfId="15164">
      <pivotArea field="5" type="button" dataOnly="0" labelOnly="1" outline="0" axis="axisRow" fieldPosition="4"/>
    </format>
    <format dxfId="15163">
      <pivotArea dataOnly="0" labelOnly="1" outline="0" axis="axisValues" fieldPosition="0"/>
    </format>
    <format dxfId="15162">
      <pivotArea dataOnly="0" labelOnly="1" outline="0" fieldPosition="0">
        <references count="1">
          <reference field="1" count="0"/>
        </references>
      </pivotArea>
    </format>
    <format dxfId="15161">
      <pivotArea dataOnly="0" labelOnly="1" grandRow="1" outline="0" fieldPosition="0"/>
    </format>
    <format dxfId="1516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15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515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515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15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51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51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51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1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1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1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1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1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1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14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14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14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14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51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51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51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51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51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51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51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51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51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51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51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51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1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51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51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51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51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51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51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51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51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51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51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51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51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51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51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51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51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51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51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51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51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51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51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51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51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510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510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51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51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51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51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50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50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50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50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50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50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50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50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50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50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50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50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50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50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50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50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50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50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50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50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50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50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50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50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50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50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50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50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50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50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50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50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50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50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50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50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50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50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50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50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50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50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50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50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50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50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50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50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50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50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50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50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50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50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50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0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50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0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0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50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50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50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50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50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50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50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50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50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50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50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50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50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50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50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50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50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50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50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50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0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0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0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0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0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0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0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0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0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0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0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0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0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0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0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0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0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0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0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0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0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49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49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49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499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499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4994">
      <pivotArea dataOnly="0" labelOnly="1" outline="0" axis="axisValues" fieldPosition="0"/>
    </format>
    <format dxfId="14993">
      <pivotArea type="all" dataOnly="0" outline="0" fieldPosition="0"/>
    </format>
    <format dxfId="14992">
      <pivotArea outline="0" collapsedLevelsAreSubtotals="1" fieldPosition="0"/>
    </format>
    <format dxfId="14991">
      <pivotArea field="1" type="button" dataOnly="0" labelOnly="1" outline="0" axis="axisRow" fieldPosition="0"/>
    </format>
    <format dxfId="14990">
      <pivotArea field="2" type="button" dataOnly="0" labelOnly="1" outline="0" axis="axisRow" fieldPosition="1"/>
    </format>
    <format dxfId="14989">
      <pivotArea field="3" type="button" dataOnly="0" labelOnly="1" outline="0" axis="axisRow" fieldPosition="2"/>
    </format>
    <format dxfId="14988">
      <pivotArea field="4" type="button" dataOnly="0" labelOnly="1" outline="0" axis="axisRow" fieldPosition="3"/>
    </format>
    <format dxfId="14987">
      <pivotArea field="5" type="button" dataOnly="0" labelOnly="1" outline="0" axis="axisRow" fieldPosition="4"/>
    </format>
    <format dxfId="14986">
      <pivotArea dataOnly="0" labelOnly="1" outline="0" axis="axisValues" fieldPosition="0"/>
    </format>
    <format dxfId="14985">
      <pivotArea dataOnly="0" labelOnly="1" outline="0" fieldPosition="0">
        <references count="1">
          <reference field="1" count="0"/>
        </references>
      </pivotArea>
    </format>
    <format dxfId="14984">
      <pivotArea dataOnly="0" labelOnly="1" grandRow="1" outline="0" fieldPosition="0"/>
    </format>
    <format dxfId="1498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98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498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498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497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49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49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49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49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49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497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497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49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49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496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496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496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496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9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9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9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9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9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9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9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95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95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9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49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49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49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9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9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9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9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9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9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9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9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9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9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9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9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9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9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9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9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9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9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9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49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49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49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49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49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492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492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49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49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49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49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49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49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49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49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49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49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49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49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49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49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49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49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49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49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49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49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49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49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49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49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49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49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49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48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48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48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48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48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48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8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48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48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48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8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48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48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48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48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48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48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48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48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48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48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48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48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48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48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48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48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48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48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48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48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48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48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48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48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48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48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48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48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48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48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48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48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48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48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48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48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48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48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48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48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48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48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48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48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48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48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48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48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48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48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48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48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48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48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48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48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48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48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48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48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48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48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48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48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48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48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48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48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482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481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481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4817">
      <pivotArea dataOnly="0" labelOnly="1" outline="0" axis="axisValues" fieldPosition="0"/>
    </format>
    <format dxfId="1481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4815">
      <pivotArea type="all" dataOnly="0" outline="0" fieldPosition="0"/>
    </format>
    <format dxfId="14814">
      <pivotArea outline="0" collapsedLevelsAreSubtotals="1" fieldPosition="0"/>
    </format>
    <format dxfId="14813">
      <pivotArea field="1" type="button" dataOnly="0" labelOnly="1" outline="0" axis="axisRow" fieldPosition="0"/>
    </format>
    <format dxfId="14812">
      <pivotArea field="2" type="button" dataOnly="0" labelOnly="1" outline="0" axis="axisRow" fieldPosition="1"/>
    </format>
    <format dxfId="14811">
      <pivotArea field="3" type="button" dataOnly="0" labelOnly="1" outline="0" axis="axisRow" fieldPosition="2"/>
    </format>
    <format dxfId="14810">
      <pivotArea field="4" type="button" dataOnly="0" labelOnly="1" outline="0" axis="axisRow" fieldPosition="3"/>
    </format>
    <format dxfId="14809">
      <pivotArea field="5" type="button" dataOnly="0" labelOnly="1" outline="0" axis="axisRow" fieldPosition="4"/>
    </format>
    <format dxfId="14808">
      <pivotArea dataOnly="0" labelOnly="1" outline="0" axis="axisValues" fieldPosition="0"/>
    </format>
    <format dxfId="14807">
      <pivotArea dataOnly="0" labelOnly="1" outline="0" fieldPosition="0">
        <references count="1">
          <reference field="1" count="0"/>
        </references>
      </pivotArea>
    </format>
    <format dxfId="14806">
      <pivotArea dataOnly="0" labelOnly="1" grandRow="1" outline="0" fieldPosition="0"/>
    </format>
    <format dxfId="1480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80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480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480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480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48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47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47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47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47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479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47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47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47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479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479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478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478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7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7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7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7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7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7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7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7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7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7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47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47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47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7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7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7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7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7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7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7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7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7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7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7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7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7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7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7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7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7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7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7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47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47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47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47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47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475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474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47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47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47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47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47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47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47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47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47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47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47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47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47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47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47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47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47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47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47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47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47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47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47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47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47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47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47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47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47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47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47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47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47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7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47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47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47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7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47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47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47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47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47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47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47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47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47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47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47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46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46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46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46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46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46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46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46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46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46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46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46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46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46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46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46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46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46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46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46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46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46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46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46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46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46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46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46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46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46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46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46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46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46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46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46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46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46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46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46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46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46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46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46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46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46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46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46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46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46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46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46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46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46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46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46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46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46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464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46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4639">
      <pivotArea dataOnly="0" labelOnly="1" outline="0" axis="axisValues" fieldPosition="0"/>
    </format>
    <format dxfId="1463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4637">
      <pivotArea type="all" dataOnly="0" outline="0" fieldPosition="0"/>
    </format>
    <format dxfId="14636">
      <pivotArea outline="0" collapsedLevelsAreSubtotals="1" fieldPosition="0"/>
    </format>
    <format dxfId="14635">
      <pivotArea field="1" type="button" dataOnly="0" labelOnly="1" outline="0" axis="axisRow" fieldPosition="0"/>
    </format>
    <format dxfId="14634">
      <pivotArea field="2" type="button" dataOnly="0" labelOnly="1" outline="0" axis="axisRow" fieldPosition="1"/>
    </format>
    <format dxfId="14633">
      <pivotArea field="3" type="button" dataOnly="0" labelOnly="1" outline="0" axis="axisRow" fieldPosition="2"/>
    </format>
    <format dxfId="14632">
      <pivotArea field="4" type="button" dataOnly="0" labelOnly="1" outline="0" axis="axisRow" fieldPosition="3"/>
    </format>
    <format dxfId="14631">
      <pivotArea field="5" type="button" dataOnly="0" labelOnly="1" outline="0" axis="axisRow" fieldPosition="4"/>
    </format>
    <format dxfId="14630">
      <pivotArea dataOnly="0" labelOnly="1" outline="0" axis="axisValues" fieldPosition="0"/>
    </format>
    <format dxfId="14629">
      <pivotArea dataOnly="0" labelOnly="1" outline="0" fieldPosition="0">
        <references count="1">
          <reference field="1" count="2">
            <x v="0"/>
            <x v="2"/>
          </reference>
        </references>
      </pivotArea>
    </format>
    <format dxfId="14628">
      <pivotArea dataOnly="0" labelOnly="1" grandRow="1" outline="0" fieldPosition="0"/>
    </format>
    <format dxfId="1462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626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462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34"/>
          </reference>
        </references>
      </pivotArea>
    </format>
    <format dxfId="1462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146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>
            <x v="101"/>
          </reference>
        </references>
      </pivotArea>
    </format>
    <format dxfId="146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4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2">
            <x v="255"/>
            <x v="304"/>
          </reference>
        </references>
      </pivotArea>
    </format>
    <format dxfId="146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60"/>
          </reference>
        </references>
      </pivotArea>
    </format>
    <format dxfId="14619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PivotTable59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2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9">
    <i>
      <x/>
      <x v="4"/>
      <x v="38"/>
      <x v="6"/>
      <x v="44"/>
    </i>
    <i r="3">
      <x v="37"/>
      <x v="114"/>
    </i>
    <i r="3">
      <x v="67"/>
      <x v="285"/>
    </i>
    <i r="3">
      <x v="73"/>
      <x v="72"/>
    </i>
    <i r="3">
      <x v="88"/>
      <x v="99"/>
    </i>
    <i r="3">
      <x v="95"/>
      <x v="84"/>
    </i>
    <i>
      <x v="2"/>
      <x v="3"/>
      <x/>
      <x v="86"/>
      <x v="73"/>
    </i>
    <i r="2">
      <x v="16"/>
      <x v="55"/>
      <x v="187"/>
    </i>
    <i t="grand">
      <x/>
    </i>
  </rowItems>
  <colItems count="1">
    <i/>
  </colItems>
  <pageFields count="1">
    <pageField fld="0" item="5" hier="-1"/>
  </pageFields>
  <dataFields count="1">
    <dataField name=" جمله إستخدامات " fld="14" baseField="0" baseItem="0"/>
  </dataFields>
  <formats count="559">
    <format dxfId="14618">
      <pivotArea type="all" dataOnly="0" outline="0" fieldPosition="0"/>
    </format>
    <format dxfId="14617">
      <pivotArea outline="0" collapsedLevelsAreSubtotals="1" fieldPosition="0"/>
    </format>
    <format dxfId="14616">
      <pivotArea field="1" type="button" dataOnly="0" labelOnly="1" outline="0" axis="axisRow" fieldPosition="0"/>
    </format>
    <format dxfId="14615">
      <pivotArea field="2" type="button" dataOnly="0" labelOnly="1" outline="0" axis="axisRow" fieldPosition="1"/>
    </format>
    <format dxfId="14614">
      <pivotArea field="3" type="button" dataOnly="0" labelOnly="1" outline="0" axis="axisRow" fieldPosition="2"/>
    </format>
    <format dxfId="14613">
      <pivotArea field="4" type="button" dataOnly="0" labelOnly="1" outline="0" axis="axisRow" fieldPosition="3"/>
    </format>
    <format dxfId="14612">
      <pivotArea field="5" type="button" dataOnly="0" labelOnly="1" outline="0" axis="axisRow" fieldPosition="4"/>
    </format>
    <format dxfId="14611">
      <pivotArea dataOnly="0" labelOnly="1" outline="0" axis="axisValues" fieldPosition="0"/>
    </format>
    <format dxfId="14610">
      <pivotArea dataOnly="0" labelOnly="1" outline="0" fieldPosition="0">
        <references count="1">
          <reference field="1" count="0"/>
        </references>
      </pivotArea>
    </format>
    <format dxfId="14609">
      <pivotArea dataOnly="0" labelOnly="1" grandRow="1" outline="0" fieldPosition="0"/>
    </format>
    <format dxfId="1460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607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4606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460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460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46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46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46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46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45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45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45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45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45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45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45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45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4591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5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5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5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5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5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5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5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5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5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5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45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45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45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5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5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5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5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5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5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5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5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5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5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5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5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5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5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5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5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5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5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5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45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45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45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45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45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455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455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45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45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45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45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45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45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45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45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45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45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45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45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45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45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45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45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45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45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45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45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45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45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45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45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45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45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45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45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45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45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45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45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45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5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45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45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45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5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45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45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45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45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45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45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45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45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45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45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45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45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45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45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44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44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44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44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44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44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44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44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44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44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44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44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44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44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44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44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44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44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44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44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44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44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44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44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44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44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44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44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44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44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44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44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44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44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44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44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44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44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44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44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44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44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44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44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44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44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44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44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44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44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444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44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44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44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44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44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44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4442">
      <pivotArea dataOnly="0" labelOnly="1" outline="0" axis="axisValues" fieldPosition="0"/>
    </format>
    <format dxfId="14441">
      <pivotArea type="all" dataOnly="0" outline="0" fieldPosition="0"/>
    </format>
    <format dxfId="14440">
      <pivotArea outline="0" collapsedLevelsAreSubtotals="1" fieldPosition="0"/>
    </format>
    <format dxfId="14439">
      <pivotArea field="1" type="button" dataOnly="0" labelOnly="1" outline="0" axis="axisRow" fieldPosition="0"/>
    </format>
    <format dxfId="14438">
      <pivotArea field="2" type="button" dataOnly="0" labelOnly="1" outline="0" axis="axisRow" fieldPosition="1"/>
    </format>
    <format dxfId="14437">
      <pivotArea field="3" type="button" dataOnly="0" labelOnly="1" outline="0" axis="axisRow" fieldPosition="2"/>
    </format>
    <format dxfId="14436">
      <pivotArea field="4" type="button" dataOnly="0" labelOnly="1" outline="0" axis="axisRow" fieldPosition="3"/>
    </format>
    <format dxfId="14435">
      <pivotArea field="5" type="button" dataOnly="0" labelOnly="1" outline="0" axis="axisRow" fieldPosition="4"/>
    </format>
    <format dxfId="14434">
      <pivotArea dataOnly="0" labelOnly="1" outline="0" axis="axisValues" fieldPosition="0"/>
    </format>
    <format dxfId="14433">
      <pivotArea dataOnly="0" labelOnly="1" outline="0" fieldPosition="0">
        <references count="1">
          <reference field="1" count="0"/>
        </references>
      </pivotArea>
    </format>
    <format dxfId="14432">
      <pivotArea dataOnly="0" labelOnly="1" grandRow="1" outline="0" fieldPosition="0"/>
    </format>
    <format dxfId="1443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43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442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442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442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442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44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442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442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44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44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44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441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441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441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441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44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441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4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4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4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4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4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4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4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4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4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4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44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44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44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4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3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3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3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3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3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3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3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3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3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3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3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3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3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3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3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3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3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3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43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43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43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43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43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437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437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43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43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43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43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43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43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43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43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43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43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43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43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43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43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43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43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43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43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43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43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43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43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43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43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43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43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43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43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43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43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43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43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43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3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43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43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43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3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43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43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43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43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43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43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43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43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43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43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43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43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43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43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43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43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43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43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43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43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43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43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43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43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43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43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43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43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43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43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43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43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43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43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43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43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43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42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42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42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42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42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42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42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42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42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42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42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42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42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42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42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42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42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42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42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42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42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42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42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42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42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42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42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427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42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427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426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42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42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42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4265">
      <pivotArea dataOnly="0" labelOnly="1" outline="0" axis="axisValues" fieldPosition="0"/>
    </format>
    <format dxfId="1426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4263">
      <pivotArea type="all" dataOnly="0" outline="0" fieldPosition="0"/>
    </format>
    <format dxfId="14262">
      <pivotArea outline="0" collapsedLevelsAreSubtotals="1" fieldPosition="0"/>
    </format>
    <format dxfId="14261">
      <pivotArea field="1" type="button" dataOnly="0" labelOnly="1" outline="0" axis="axisRow" fieldPosition="0"/>
    </format>
    <format dxfId="14260">
      <pivotArea field="2" type="button" dataOnly="0" labelOnly="1" outline="0" axis="axisRow" fieldPosition="1"/>
    </format>
    <format dxfId="14259">
      <pivotArea field="3" type="button" dataOnly="0" labelOnly="1" outline="0" axis="axisRow" fieldPosition="2"/>
    </format>
    <format dxfId="14258">
      <pivotArea field="4" type="button" dataOnly="0" labelOnly="1" outline="0" axis="axisRow" fieldPosition="3"/>
    </format>
    <format dxfId="14257">
      <pivotArea field="5" type="button" dataOnly="0" labelOnly="1" outline="0" axis="axisRow" fieldPosition="4"/>
    </format>
    <format dxfId="14256">
      <pivotArea dataOnly="0" labelOnly="1" outline="0" axis="axisValues" fieldPosition="0"/>
    </format>
    <format dxfId="14255">
      <pivotArea dataOnly="0" labelOnly="1" outline="0" fieldPosition="0">
        <references count="1">
          <reference field="1" count="0"/>
        </references>
      </pivotArea>
    </format>
    <format dxfId="14254">
      <pivotArea dataOnly="0" labelOnly="1" grandRow="1" outline="0" fieldPosition="0"/>
    </format>
    <format dxfId="1425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25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425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425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424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424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424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424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42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42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42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42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424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424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423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423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42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423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2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2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2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2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2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2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2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2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2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2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42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42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42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2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2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2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2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2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2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2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2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2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2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2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2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2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2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2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2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2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2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2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42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42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42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42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41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419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419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41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41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41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41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41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41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41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41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41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41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41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41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41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41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41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41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41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41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41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41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41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41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41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41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41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41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41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41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41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41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41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41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41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1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41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41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41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1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41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41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41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41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41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41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41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41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41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41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41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41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41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41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41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41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41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41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41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41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41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41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41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41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41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41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41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41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41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41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41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41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41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41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41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41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41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41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41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41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41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41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41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41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41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41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41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41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41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41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41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41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41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41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41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41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41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41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41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40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40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40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40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40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409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409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409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40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40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40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40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4087">
      <pivotArea dataOnly="0" labelOnly="1" outline="0" axis="axisValues" fieldPosition="0"/>
    </format>
    <format dxfId="1408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4085">
      <pivotArea type="all" dataOnly="0" outline="0" fieldPosition="0"/>
    </format>
    <format dxfId="14084">
      <pivotArea outline="0" collapsedLevelsAreSubtotals="1" fieldPosition="0"/>
    </format>
    <format dxfId="14083">
      <pivotArea field="1" type="button" dataOnly="0" labelOnly="1" outline="0" axis="axisRow" fieldPosition="0"/>
    </format>
    <format dxfId="14082">
      <pivotArea field="2" type="button" dataOnly="0" labelOnly="1" outline="0" axis="axisRow" fieldPosition="1"/>
    </format>
    <format dxfId="14081">
      <pivotArea field="3" type="button" dataOnly="0" labelOnly="1" outline="0" axis="axisRow" fieldPosition="2"/>
    </format>
    <format dxfId="14080">
      <pivotArea field="4" type="button" dataOnly="0" labelOnly="1" outline="0" axis="axisRow" fieldPosition="3"/>
    </format>
    <format dxfId="14079">
      <pivotArea field="5" type="button" dataOnly="0" labelOnly="1" outline="0" axis="axisRow" fieldPosition="4"/>
    </format>
    <format dxfId="14078">
      <pivotArea dataOnly="0" labelOnly="1" outline="0" axis="axisValues" fieldPosition="0"/>
    </format>
    <format dxfId="14077">
      <pivotArea dataOnly="0" labelOnly="1" outline="0" fieldPosition="0">
        <references count="1">
          <reference field="1" count="2">
            <x v="0"/>
            <x v="2"/>
          </reference>
        </references>
      </pivotArea>
    </format>
    <format dxfId="14076">
      <pivotArea dataOnly="0" labelOnly="1" grandRow="1" outline="0" fieldPosition="0"/>
    </format>
    <format dxfId="1407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074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407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38"/>
          </reference>
        </references>
      </pivotArea>
    </format>
    <format dxfId="140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0"/>
            <x v="16"/>
          </reference>
        </references>
      </pivotArea>
    </format>
    <format dxfId="1407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0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0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40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0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1">
            <x v="114"/>
          </reference>
        </references>
      </pivotArea>
    </format>
    <format dxfId="140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1">
            <x v="285"/>
          </reference>
        </references>
      </pivotArea>
    </format>
    <format dxfId="140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1">
            <x v="72"/>
          </reference>
        </references>
      </pivotArea>
    </format>
    <format dxfId="140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0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1">
            <x v="84"/>
          </reference>
        </references>
      </pivotArea>
    </format>
    <format dxfId="140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73"/>
          </reference>
        </references>
      </pivotArea>
    </format>
    <format dxfId="140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187"/>
          </reference>
        </references>
      </pivotArea>
    </format>
    <format dxfId="14060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PivotTable58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24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21">
    <i>
      <x/>
      <x v="4"/>
      <x v="12"/>
      <x v="45"/>
      <x v="223"/>
    </i>
    <i>
      <x v="1"/>
      <x v="5"/>
      <x v="4"/>
      <x v="30"/>
      <x v="245"/>
    </i>
    <i r="2">
      <x v="30"/>
      <x v="15"/>
      <x v="166"/>
    </i>
    <i r="4">
      <x v="236"/>
    </i>
    <i r="4">
      <x v="271"/>
    </i>
    <i r="1">
      <x v="7"/>
      <x v="11"/>
      <x v="29"/>
      <x v="153"/>
    </i>
    <i r="4">
      <x v="266"/>
    </i>
    <i r="1">
      <x v="11"/>
      <x v="20"/>
      <x v="64"/>
      <x v="222"/>
    </i>
    <i>
      <x v="2"/>
      <x v="3"/>
      <x/>
      <x v="70"/>
      <x v="41"/>
    </i>
    <i r="4">
      <x v="42"/>
    </i>
    <i r="4">
      <x v="222"/>
    </i>
    <i r="3">
      <x v="85"/>
      <x v="305"/>
    </i>
    <i r="4">
      <x v="306"/>
    </i>
    <i r="3">
      <x v="86"/>
      <x v="3"/>
    </i>
    <i r="2">
      <x v="16"/>
      <x v="5"/>
      <x v="7"/>
    </i>
    <i r="3">
      <x v="55"/>
      <x v="40"/>
    </i>
    <i r="4">
      <x v="104"/>
    </i>
    <i r="4">
      <x v="323"/>
    </i>
    <i r="1">
      <x v="6"/>
      <x v="15"/>
      <x v="20"/>
      <x v="250"/>
    </i>
    <i r="2">
      <x v="28"/>
      <x v="46"/>
      <x v="12"/>
    </i>
    <i t="grand">
      <x/>
    </i>
  </rowItems>
  <colItems count="1">
    <i/>
  </colItems>
  <pageFields count="1">
    <pageField fld="0" item="7" hier="-1"/>
  </pageFields>
  <dataFields count="1">
    <dataField name=" جمله إستخدامات " fld="14" baseField="0" baseItem="0"/>
  </dataFields>
  <formats count="574">
    <format dxfId="14059">
      <pivotArea type="all" dataOnly="0" outline="0" fieldPosition="0"/>
    </format>
    <format dxfId="14058">
      <pivotArea outline="0" collapsedLevelsAreSubtotals="1" fieldPosition="0"/>
    </format>
    <format dxfId="14057">
      <pivotArea field="1" type="button" dataOnly="0" labelOnly="1" outline="0" axis="axisRow" fieldPosition="0"/>
    </format>
    <format dxfId="14056">
      <pivotArea field="2" type="button" dataOnly="0" labelOnly="1" outline="0" axis="axisRow" fieldPosition="1"/>
    </format>
    <format dxfId="14055">
      <pivotArea field="3" type="button" dataOnly="0" labelOnly="1" outline="0" axis="axisRow" fieldPosition="2"/>
    </format>
    <format dxfId="14054">
      <pivotArea field="4" type="button" dataOnly="0" labelOnly="1" outline="0" axis="axisRow" fieldPosition="3"/>
    </format>
    <format dxfId="14053">
      <pivotArea field="5" type="button" dataOnly="0" labelOnly="1" outline="0" axis="axisRow" fieldPosition="4"/>
    </format>
    <format dxfId="14052">
      <pivotArea dataOnly="0" labelOnly="1" outline="0" axis="axisValues" fieldPosition="0"/>
    </format>
    <format dxfId="14051">
      <pivotArea dataOnly="0" labelOnly="1" outline="0" fieldPosition="0">
        <references count="1">
          <reference field="1" count="0"/>
        </references>
      </pivotArea>
    </format>
    <format dxfId="14050">
      <pivotArea dataOnly="0" labelOnly="1" grandRow="1" outline="0" fieldPosition="0"/>
    </format>
    <format dxfId="1404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404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404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404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404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40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40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40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40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404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403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403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40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403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403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403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403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403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0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0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0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0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0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0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0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0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0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0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40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40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40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0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0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0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0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0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0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0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0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0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0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0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0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0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0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0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0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0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0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0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9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9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9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39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39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399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399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39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39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39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39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39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39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9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39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39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39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39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39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39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39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39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39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39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39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39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39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39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39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39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39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39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39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39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39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39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39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39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39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39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39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39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39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39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39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39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39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39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39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39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39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39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39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39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39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39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39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39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39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39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39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39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39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39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39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39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39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39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39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39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39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39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39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39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39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39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39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39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39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39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39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39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39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39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39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39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39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39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39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39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39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39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39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39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39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39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39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39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9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39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8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38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38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38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8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38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38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38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38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38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38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38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388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388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388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388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3883">
      <pivotArea dataOnly="0" labelOnly="1" outline="0" axis="axisValues" fieldPosition="0"/>
    </format>
    <format dxfId="13882">
      <pivotArea type="all" dataOnly="0" outline="0" fieldPosition="0"/>
    </format>
    <format dxfId="13881">
      <pivotArea outline="0" collapsedLevelsAreSubtotals="1" fieldPosition="0"/>
    </format>
    <format dxfId="13880">
      <pivotArea field="1" type="button" dataOnly="0" labelOnly="1" outline="0" axis="axisRow" fieldPosition="0"/>
    </format>
    <format dxfId="13879">
      <pivotArea field="2" type="button" dataOnly="0" labelOnly="1" outline="0" axis="axisRow" fieldPosition="1"/>
    </format>
    <format dxfId="13878">
      <pivotArea field="3" type="button" dataOnly="0" labelOnly="1" outline="0" axis="axisRow" fieldPosition="2"/>
    </format>
    <format dxfId="13877">
      <pivotArea field="4" type="button" dataOnly="0" labelOnly="1" outline="0" axis="axisRow" fieldPosition="3"/>
    </format>
    <format dxfId="13876">
      <pivotArea field="5" type="button" dataOnly="0" labelOnly="1" outline="0" axis="axisRow" fieldPosition="4"/>
    </format>
    <format dxfId="13875">
      <pivotArea dataOnly="0" labelOnly="1" outline="0" axis="axisValues" fieldPosition="0"/>
    </format>
    <format dxfId="13874">
      <pivotArea dataOnly="0" labelOnly="1" outline="0" fieldPosition="0">
        <references count="1">
          <reference field="1" count="0"/>
        </references>
      </pivotArea>
    </format>
    <format dxfId="13873">
      <pivotArea dataOnly="0" labelOnly="1" grandRow="1" outline="0" fieldPosition="0"/>
    </format>
    <format dxfId="1387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87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387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386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386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38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38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386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386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386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386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386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386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385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385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385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385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385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38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38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38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38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385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384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384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38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38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38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8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8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8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8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8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8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8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8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8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8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38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38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38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38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38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38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38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38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8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38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38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8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8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8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8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38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38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381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381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38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38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38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38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38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38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8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38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38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38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38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38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38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38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38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38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37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37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37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37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37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37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37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37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37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37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37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37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37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37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37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37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37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37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37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37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37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37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37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37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37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37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37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37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37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37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37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37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37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37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37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37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37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37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37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37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37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37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37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37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37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37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37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37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37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37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37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37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37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37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37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37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37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37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37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37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37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37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37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37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37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37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37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37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37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37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37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37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37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37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37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7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37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7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37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37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37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7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37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37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37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37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37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37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371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371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370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370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370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3706">
      <pivotArea dataOnly="0" labelOnly="1" outline="0" axis="axisValues" fieldPosition="0"/>
    </format>
    <format dxfId="13705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3704">
      <pivotArea type="all" dataOnly="0" outline="0" fieldPosition="0"/>
    </format>
    <format dxfId="13703">
      <pivotArea outline="0" collapsedLevelsAreSubtotals="1" fieldPosition="0"/>
    </format>
    <format dxfId="13702">
      <pivotArea field="1" type="button" dataOnly="0" labelOnly="1" outline="0" axis="axisRow" fieldPosition="0"/>
    </format>
    <format dxfId="13701">
      <pivotArea field="2" type="button" dataOnly="0" labelOnly="1" outline="0" axis="axisRow" fieldPosition="1"/>
    </format>
    <format dxfId="13700">
      <pivotArea field="3" type="button" dataOnly="0" labelOnly="1" outline="0" axis="axisRow" fieldPosition="2"/>
    </format>
    <format dxfId="13699">
      <pivotArea field="4" type="button" dataOnly="0" labelOnly="1" outline="0" axis="axisRow" fieldPosition="3"/>
    </format>
    <format dxfId="13698">
      <pivotArea field="5" type="button" dataOnly="0" labelOnly="1" outline="0" axis="axisRow" fieldPosition="4"/>
    </format>
    <format dxfId="13697">
      <pivotArea dataOnly="0" labelOnly="1" outline="0" axis="axisValues" fieldPosition="0"/>
    </format>
    <format dxfId="13696">
      <pivotArea dataOnly="0" labelOnly="1" outline="0" fieldPosition="0">
        <references count="1">
          <reference field="1" count="0"/>
        </references>
      </pivotArea>
    </format>
    <format dxfId="13695">
      <pivotArea dataOnly="0" labelOnly="1" grandRow="1" outline="0" fieldPosition="0"/>
    </format>
    <format dxfId="1369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69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369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369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369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36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368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368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368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368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368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368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368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368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368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367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367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367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36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36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367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367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367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367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367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366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36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36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6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6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6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6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6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6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6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6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6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6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36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36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36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36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36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36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36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36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6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36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36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6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6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6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6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36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36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363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363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36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36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36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36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36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36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6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36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36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36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36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36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36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36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36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36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3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36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36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36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36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36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36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36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36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36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36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36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36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36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36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36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36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36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36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36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36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36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35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35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35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35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35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35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35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35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35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35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35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35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35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35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35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35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35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35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35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35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35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35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35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35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35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35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35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35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35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35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35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35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35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35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35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35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35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35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35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35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35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35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35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35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35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35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35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35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35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35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35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35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35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5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35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5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35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35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35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5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35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35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35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35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35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35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353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353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353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353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352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3528">
      <pivotArea dataOnly="0" labelOnly="1" outline="0" axis="axisValues" fieldPosition="0"/>
    </format>
    <format dxfId="13527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3526">
      <pivotArea type="all" dataOnly="0" outline="0" fieldPosition="0"/>
    </format>
    <format dxfId="13525">
      <pivotArea outline="0" collapsedLevelsAreSubtotals="1" fieldPosition="0"/>
    </format>
    <format dxfId="13524">
      <pivotArea field="1" type="button" dataOnly="0" labelOnly="1" outline="0" axis="axisRow" fieldPosition="0"/>
    </format>
    <format dxfId="13523">
      <pivotArea field="2" type="button" dataOnly="0" labelOnly="1" outline="0" axis="axisRow" fieldPosition="1"/>
    </format>
    <format dxfId="13522">
      <pivotArea field="3" type="button" dataOnly="0" labelOnly="1" outline="0" axis="axisRow" fieldPosition="2"/>
    </format>
    <format dxfId="13521">
      <pivotArea field="4" type="button" dataOnly="0" labelOnly="1" outline="0" axis="axisRow" fieldPosition="3"/>
    </format>
    <format dxfId="13520">
      <pivotArea field="5" type="button" dataOnly="0" labelOnly="1" outline="0" axis="axisRow" fieldPosition="4"/>
    </format>
    <format dxfId="13519">
      <pivotArea dataOnly="0" labelOnly="1" outline="0" axis="axisValues" fieldPosition="0"/>
    </format>
    <format dxfId="13518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13517">
      <pivotArea dataOnly="0" labelOnly="1" grandRow="1" outline="0" fieldPosition="0"/>
    </format>
    <format dxfId="1351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515">
      <pivotArea dataOnly="0" labelOnly="1" outline="0" fieldPosition="0">
        <references count="2">
          <reference field="1" count="1" selected="0">
            <x v="1"/>
          </reference>
          <reference field="2" count="3">
            <x v="5"/>
            <x v="7"/>
            <x v="11"/>
          </reference>
        </references>
      </pivotArea>
    </format>
    <format dxfId="13514">
      <pivotArea dataOnly="0" labelOnly="1" outline="0" fieldPosition="0">
        <references count="2">
          <reference field="1" count="1" selected="0">
            <x v="2"/>
          </reference>
          <reference field="2" count="2">
            <x v="3"/>
            <x v="6"/>
          </reference>
        </references>
      </pivotArea>
    </format>
    <format dxfId="1351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12"/>
          </reference>
        </references>
      </pivotArea>
    </format>
    <format dxfId="135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2">
            <x v="4"/>
            <x v="30"/>
          </reference>
        </references>
      </pivotArea>
    </format>
    <format dxfId="135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1">
            <x v="11"/>
          </reference>
        </references>
      </pivotArea>
    </format>
    <format dxfId="135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1">
            <x v="20"/>
          </reference>
        </references>
      </pivotArea>
    </format>
    <format dxfId="1350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0"/>
            <x v="16"/>
          </reference>
        </references>
      </pivotArea>
    </format>
    <format dxfId="1350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2">
            <x v="15"/>
            <x v="28"/>
          </reference>
        </references>
      </pivotArea>
    </format>
    <format dxfId="135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>
            <x v="45"/>
          </reference>
        </references>
      </pivotArea>
    </format>
    <format dxfId="135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>
            <x v="30"/>
          </reference>
        </references>
      </pivotArea>
    </format>
    <format dxfId="135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5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5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>
            <x v="64"/>
          </reference>
        </references>
      </pivotArea>
    </format>
    <format dxfId="135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3">
            <x v="70"/>
            <x v="85"/>
            <x v="86"/>
          </reference>
        </references>
      </pivotArea>
    </format>
    <format dxfId="135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5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4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>
            <x v="46"/>
          </reference>
        </references>
      </pivotArea>
    </format>
    <format dxfId="134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4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">
            <x v="245"/>
          </reference>
        </references>
      </pivotArea>
    </format>
    <format dxfId="134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3">
            <x v="166"/>
            <x v="236"/>
            <x v="271"/>
          </reference>
        </references>
      </pivotArea>
    </format>
    <format dxfId="134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2">
            <x v="153"/>
            <x v="266"/>
          </reference>
        </references>
      </pivotArea>
    </format>
    <format dxfId="134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1">
            <x v="222"/>
          </reference>
        </references>
      </pivotArea>
    </format>
    <format dxfId="134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3">
            <x v="41"/>
            <x v="42"/>
            <x v="222"/>
          </reference>
        </references>
      </pivotArea>
    </format>
    <format dxfId="134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2">
            <x v="305"/>
            <x v="306"/>
          </reference>
        </references>
      </pivotArea>
    </format>
    <format dxfId="134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3"/>
          </reference>
        </references>
      </pivotArea>
    </format>
    <format dxfId="134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7"/>
          </reference>
        </references>
      </pivotArea>
    </format>
    <format dxfId="134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">
            <x v="40"/>
            <x v="104"/>
            <x v="323"/>
          </reference>
        </references>
      </pivotArea>
    </format>
    <format dxfId="134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4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486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PivotTable5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4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1">
    <i>
      <x v="1"/>
      <x v="5"/>
      <x v="4"/>
      <x v="30"/>
      <x v="213"/>
    </i>
    <i r="4">
      <x v="252"/>
    </i>
    <i r="4">
      <x v="329"/>
    </i>
    <i r="4">
      <x v="344"/>
    </i>
    <i r="3">
      <x v="42"/>
      <x v="49"/>
    </i>
    <i r="3">
      <x v="56"/>
      <x v="191"/>
    </i>
    <i r="3">
      <x v="83"/>
      <x v="45"/>
    </i>
    <i r="2">
      <x v="23"/>
      <x v="3"/>
      <x v="17"/>
    </i>
    <i r="3">
      <x v="35"/>
      <x v="61"/>
    </i>
    <i r="2">
      <x v="30"/>
      <x v="15"/>
      <x v="179"/>
    </i>
    <i t="grand">
      <x/>
    </i>
  </rowItems>
  <colItems count="1">
    <i/>
  </colItems>
  <pageFields count="1">
    <pageField fld="0" item="8" hier="-1"/>
  </pageFields>
  <dataFields count="1">
    <dataField name=" جمله إستخدامات " fld="14" baseField="0" baseItem="0"/>
  </dataFields>
  <formats count="556">
    <format dxfId="13485">
      <pivotArea type="all" dataOnly="0" outline="0" fieldPosition="0"/>
    </format>
    <format dxfId="13484">
      <pivotArea outline="0" collapsedLevelsAreSubtotals="1" fieldPosition="0"/>
    </format>
    <format dxfId="13483">
      <pivotArea field="1" type="button" dataOnly="0" labelOnly="1" outline="0" axis="axisRow" fieldPosition="0"/>
    </format>
    <format dxfId="13482">
      <pivotArea field="2" type="button" dataOnly="0" labelOnly="1" outline="0" axis="axisRow" fieldPosition="1"/>
    </format>
    <format dxfId="13481">
      <pivotArea field="3" type="button" dataOnly="0" labelOnly="1" outline="0" axis="axisRow" fieldPosition="2"/>
    </format>
    <format dxfId="13480">
      <pivotArea field="4" type="button" dataOnly="0" labelOnly="1" outline="0" axis="axisRow" fieldPosition="3"/>
    </format>
    <format dxfId="13479">
      <pivotArea field="5" type="button" dataOnly="0" labelOnly="1" outline="0" axis="axisRow" fieldPosition="4"/>
    </format>
    <format dxfId="13478">
      <pivotArea dataOnly="0" labelOnly="1" outline="0" axis="axisValues" fieldPosition="0"/>
    </format>
    <format dxfId="13477">
      <pivotArea dataOnly="0" labelOnly="1" outline="0" fieldPosition="0">
        <references count="1">
          <reference field="1" count="0"/>
        </references>
      </pivotArea>
    </format>
    <format dxfId="13476">
      <pivotArea dataOnly="0" labelOnly="1" grandRow="1" outline="0" fieldPosition="0"/>
    </format>
    <format dxfId="1347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47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347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347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347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347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346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346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34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34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346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346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346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346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346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346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345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345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345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345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345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34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34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34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34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345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344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34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4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4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4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4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4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4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4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4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4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4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34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34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34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34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34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34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34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34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4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34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34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4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4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4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4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34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34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342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341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34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34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34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34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34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34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4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34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34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34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34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34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34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34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34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34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34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34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34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33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33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33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33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33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33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33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33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33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33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33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33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33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33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33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33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33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33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33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33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33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33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33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33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33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33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33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33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33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33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33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33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33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33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33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33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33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33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33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33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33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33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33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33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33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33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33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33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33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33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33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33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33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33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33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33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33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33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33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33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33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33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33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33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33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33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33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33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33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33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33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33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3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33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3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33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33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33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3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33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33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33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33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331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331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331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33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33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331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331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3309">
      <pivotArea dataOnly="0" labelOnly="1" outline="0" axis="axisValues" fieldPosition="0"/>
    </format>
    <format dxfId="13308">
      <pivotArea type="all" dataOnly="0" outline="0" fieldPosition="0"/>
    </format>
    <format dxfId="13307">
      <pivotArea outline="0" collapsedLevelsAreSubtotals="1" fieldPosition="0"/>
    </format>
    <format dxfId="13306">
      <pivotArea field="1" type="button" dataOnly="0" labelOnly="1" outline="0" axis="axisRow" fieldPosition="0"/>
    </format>
    <format dxfId="13305">
      <pivotArea field="2" type="button" dataOnly="0" labelOnly="1" outline="0" axis="axisRow" fieldPosition="1"/>
    </format>
    <format dxfId="13304">
      <pivotArea field="3" type="button" dataOnly="0" labelOnly="1" outline="0" axis="axisRow" fieldPosition="2"/>
    </format>
    <format dxfId="13303">
      <pivotArea field="4" type="button" dataOnly="0" labelOnly="1" outline="0" axis="axisRow" fieldPosition="3"/>
    </format>
    <format dxfId="13302">
      <pivotArea field="5" type="button" dataOnly="0" labelOnly="1" outline="0" axis="axisRow" fieldPosition="4"/>
    </format>
    <format dxfId="13301">
      <pivotArea dataOnly="0" labelOnly="1" outline="0" axis="axisValues" fieldPosition="0"/>
    </format>
    <format dxfId="13300">
      <pivotArea dataOnly="0" labelOnly="1" outline="0" fieldPosition="0">
        <references count="1">
          <reference field="1" count="0"/>
        </references>
      </pivotArea>
    </format>
    <format dxfId="13299">
      <pivotArea dataOnly="0" labelOnly="1" grandRow="1" outline="0" fieldPosition="0"/>
    </format>
    <format dxfId="1329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297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3296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329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329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32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329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329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329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32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328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328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328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328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328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328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328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3281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32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32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32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32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32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32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327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327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327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32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2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2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2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2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2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2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2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2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2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2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32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32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32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32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32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32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32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32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2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32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32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2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2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2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2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32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32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324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324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32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32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32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32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32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32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2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32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32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32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32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32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32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32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32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32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32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32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32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32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32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32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32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32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32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32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32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32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32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32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32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32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32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32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32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32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32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32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32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32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32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32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31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31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31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31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31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31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31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31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31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31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31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31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31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31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31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31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31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31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31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31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31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31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31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31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31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31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31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31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31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31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31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31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31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31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31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31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31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31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31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31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31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31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31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31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31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31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31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31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31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1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31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1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31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31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31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1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31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31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31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31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31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313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313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31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31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31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313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3132">
      <pivotArea dataOnly="0" labelOnly="1" outline="0" axis="axisValues" fieldPosition="0"/>
    </format>
    <format dxfId="13131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3130">
      <pivotArea type="all" dataOnly="0" outline="0" fieldPosition="0"/>
    </format>
    <format dxfId="13129">
      <pivotArea outline="0" collapsedLevelsAreSubtotals="1" fieldPosition="0"/>
    </format>
    <format dxfId="13128">
      <pivotArea field="1" type="button" dataOnly="0" labelOnly="1" outline="0" axis="axisRow" fieldPosition="0"/>
    </format>
    <format dxfId="13127">
      <pivotArea field="2" type="button" dataOnly="0" labelOnly="1" outline="0" axis="axisRow" fieldPosition="1"/>
    </format>
    <format dxfId="13126">
      <pivotArea field="3" type="button" dataOnly="0" labelOnly="1" outline="0" axis="axisRow" fieldPosition="2"/>
    </format>
    <format dxfId="13125">
      <pivotArea field="4" type="button" dataOnly="0" labelOnly="1" outline="0" axis="axisRow" fieldPosition="3"/>
    </format>
    <format dxfId="13124">
      <pivotArea field="5" type="button" dataOnly="0" labelOnly="1" outline="0" axis="axisRow" fieldPosition="4"/>
    </format>
    <format dxfId="13123">
      <pivotArea dataOnly="0" labelOnly="1" outline="0" axis="axisValues" fieldPosition="0"/>
    </format>
    <format dxfId="13122">
      <pivotArea dataOnly="0" labelOnly="1" outline="0" fieldPosition="0">
        <references count="1">
          <reference field="1" count="0"/>
        </references>
      </pivotArea>
    </format>
    <format dxfId="13121">
      <pivotArea dataOnly="0" labelOnly="1" grandRow="1" outline="0" fieldPosition="0"/>
    </format>
    <format dxfId="1312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11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311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311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311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311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311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311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31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31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31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310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310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310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310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310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310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310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31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31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310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309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30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30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30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30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30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30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0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0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0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0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0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0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0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0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0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0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30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30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30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30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30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30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30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30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0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30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30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0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0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0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0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30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30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306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306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30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30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30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30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30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30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30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30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30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30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30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30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30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30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30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30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30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30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30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30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30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30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30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30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30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30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30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30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30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30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30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30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30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30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30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30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30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30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30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30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30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30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30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30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30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30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30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30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30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30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30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30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30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30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30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30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30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30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30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30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30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30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30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30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9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9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9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9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9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9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9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9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9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9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9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9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9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9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9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9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9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9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9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9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9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9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9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9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9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9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9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9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9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9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9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9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29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29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9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29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29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29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296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296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295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95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29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295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295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2954">
      <pivotArea dataOnly="0" labelOnly="1" outline="0" axis="axisValues" fieldPosition="0"/>
    </format>
    <format dxfId="12953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2952">
      <pivotArea type="all" dataOnly="0" outline="0" fieldPosition="0"/>
    </format>
    <format dxfId="12951">
      <pivotArea outline="0" collapsedLevelsAreSubtotals="1" fieldPosition="0"/>
    </format>
    <format dxfId="12950">
      <pivotArea field="1" type="button" dataOnly="0" labelOnly="1" outline="0" axis="axisRow" fieldPosition="0"/>
    </format>
    <format dxfId="12949">
      <pivotArea field="2" type="button" dataOnly="0" labelOnly="1" outline="0" axis="axisRow" fieldPosition="1"/>
    </format>
    <format dxfId="12948">
      <pivotArea field="3" type="button" dataOnly="0" labelOnly="1" outline="0" axis="axisRow" fieldPosition="2"/>
    </format>
    <format dxfId="12947">
      <pivotArea field="4" type="button" dataOnly="0" labelOnly="1" outline="0" axis="axisRow" fieldPosition="3"/>
    </format>
    <format dxfId="12946">
      <pivotArea field="5" type="button" dataOnly="0" labelOnly="1" outline="0" axis="axisRow" fieldPosition="4"/>
    </format>
    <format dxfId="12945">
      <pivotArea dataOnly="0" labelOnly="1" outline="0" axis="axisValues" fieldPosition="0"/>
    </format>
    <format dxfId="12944">
      <pivotArea dataOnly="0" labelOnly="1" outline="0" fieldPosition="0">
        <references count="1">
          <reference field="1" count="1">
            <x v="1"/>
          </reference>
        </references>
      </pivotArea>
    </format>
    <format dxfId="12943">
      <pivotArea dataOnly="0" labelOnly="1" grandRow="1" outline="0" fieldPosition="0"/>
    </format>
    <format dxfId="12942">
      <pivotArea dataOnly="0" labelOnly="1" outline="0" fieldPosition="0">
        <references count="2">
          <reference field="1" count="1" selected="0">
            <x v="1"/>
          </reference>
          <reference field="2" count="1">
            <x v="5"/>
          </reference>
        </references>
      </pivotArea>
    </format>
    <format dxfId="129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29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29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2">
            <x v="3"/>
            <x v="35"/>
          </reference>
        </references>
      </pivotArea>
    </format>
    <format dxfId="129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9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4">
            <x v="213"/>
            <x v="252"/>
            <x v="329"/>
            <x v="344"/>
          </reference>
        </references>
      </pivotArea>
    </format>
    <format dxfId="129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1">
            <x v="49"/>
          </reference>
        </references>
      </pivotArea>
    </format>
    <format dxfId="129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1">
            <x v="191"/>
          </reference>
        </references>
      </pivotArea>
    </format>
    <format dxfId="129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9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1">
            <x v="17"/>
          </reference>
        </references>
      </pivotArea>
    </format>
    <format dxfId="129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9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179"/>
          </reference>
        </references>
      </pivotArea>
    </format>
    <format dxfId="12930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PivotTable56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3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0">
    <i>
      <x v="1"/>
      <x v="5"/>
      <x v="30"/>
      <x v="15"/>
      <x v="231"/>
    </i>
    <i r="1">
      <x v="11"/>
      <x v="9"/>
      <x v="24"/>
      <x v="117"/>
    </i>
    <i r="4">
      <x v="316"/>
    </i>
    <i r="2">
      <x v="20"/>
      <x v="26"/>
      <x v="317"/>
    </i>
    <i r="3">
      <x v="38"/>
      <x v="308"/>
    </i>
    <i r="3">
      <x v="64"/>
      <x v="289"/>
    </i>
    <i>
      <x v="2"/>
      <x v="3"/>
      <x/>
      <x v="86"/>
      <x v="90"/>
    </i>
    <i r="2">
      <x v="16"/>
      <x v="55"/>
      <x v="108"/>
    </i>
    <i>
      <x v="3"/>
      <x/>
      <x v="7"/>
      <x v="74"/>
      <x v="143"/>
    </i>
    <i t="grand">
      <x/>
    </i>
  </rowItems>
  <colItems count="1">
    <i/>
  </colItems>
  <pageFields count="1">
    <pageField fld="0" item="9" hier="-1"/>
  </pageFields>
  <dataFields count="1">
    <dataField name=" جمله إستخدامات " fld="14" baseField="0" baseItem="0"/>
  </dataFields>
  <formats count="565">
    <format dxfId="12929">
      <pivotArea type="all" dataOnly="0" outline="0" fieldPosition="0"/>
    </format>
    <format dxfId="12928">
      <pivotArea outline="0" collapsedLevelsAreSubtotals="1" fieldPosition="0"/>
    </format>
    <format dxfId="12927">
      <pivotArea field="1" type="button" dataOnly="0" labelOnly="1" outline="0" axis="axisRow" fieldPosition="0"/>
    </format>
    <format dxfId="12926">
      <pivotArea field="2" type="button" dataOnly="0" labelOnly="1" outline="0" axis="axisRow" fieldPosition="1"/>
    </format>
    <format dxfId="12925">
      <pivotArea field="3" type="button" dataOnly="0" labelOnly="1" outline="0" axis="axisRow" fieldPosition="2"/>
    </format>
    <format dxfId="12924">
      <pivotArea field="4" type="button" dataOnly="0" labelOnly="1" outline="0" axis="axisRow" fieldPosition="3"/>
    </format>
    <format dxfId="12923">
      <pivotArea field="5" type="button" dataOnly="0" labelOnly="1" outline="0" axis="axisRow" fieldPosition="4"/>
    </format>
    <format dxfId="12922">
      <pivotArea dataOnly="0" labelOnly="1" outline="0" axis="axisValues" fieldPosition="0"/>
    </format>
    <format dxfId="12921">
      <pivotArea dataOnly="0" labelOnly="1" outline="0" fieldPosition="0">
        <references count="1">
          <reference field="1" count="0"/>
        </references>
      </pivotArea>
    </format>
    <format dxfId="12920">
      <pivotArea dataOnly="0" labelOnly="1" grandRow="1" outline="0" fieldPosition="0"/>
    </format>
    <format dxfId="1291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291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291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291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291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291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291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29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29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29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290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290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290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290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290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290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290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290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29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290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289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28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28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28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28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28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28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28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28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28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28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28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28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8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28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28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28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28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8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8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28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28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28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28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8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28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28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28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28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28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28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28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28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28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28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286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286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28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28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28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28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28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28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28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28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28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28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28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28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28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28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28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28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28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28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28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28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28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28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28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28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28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28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28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28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28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28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28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28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28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28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28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28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28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28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28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28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28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28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28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28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28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28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28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28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8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28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8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28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28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28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28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28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28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28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28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28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28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28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28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27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7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7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7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7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7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7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7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7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7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7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7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7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7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7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7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7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7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7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7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7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7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7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7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7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7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7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7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7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7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7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7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7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27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27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7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27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27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27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276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275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275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7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275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275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275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2753">
      <pivotArea dataOnly="0" labelOnly="1" outline="0" axis="axisValues" fieldPosition="0"/>
    </format>
    <format dxfId="12752">
      <pivotArea type="all" dataOnly="0" outline="0" fieldPosition="0"/>
    </format>
    <format dxfId="12751">
      <pivotArea outline="0" collapsedLevelsAreSubtotals="1" fieldPosition="0"/>
    </format>
    <format dxfId="12750">
      <pivotArea field="1" type="button" dataOnly="0" labelOnly="1" outline="0" axis="axisRow" fieldPosition="0"/>
    </format>
    <format dxfId="12749">
      <pivotArea field="2" type="button" dataOnly="0" labelOnly="1" outline="0" axis="axisRow" fieldPosition="1"/>
    </format>
    <format dxfId="12748">
      <pivotArea field="3" type="button" dataOnly="0" labelOnly="1" outline="0" axis="axisRow" fieldPosition="2"/>
    </format>
    <format dxfId="12747">
      <pivotArea field="4" type="button" dataOnly="0" labelOnly="1" outline="0" axis="axisRow" fieldPosition="3"/>
    </format>
    <format dxfId="12746">
      <pivotArea field="5" type="button" dataOnly="0" labelOnly="1" outline="0" axis="axisRow" fieldPosition="4"/>
    </format>
    <format dxfId="12745">
      <pivotArea dataOnly="0" labelOnly="1" outline="0" axis="axisValues" fieldPosition="0"/>
    </format>
    <format dxfId="12744">
      <pivotArea dataOnly="0" labelOnly="1" outline="0" fieldPosition="0">
        <references count="1">
          <reference field="1" count="0"/>
        </references>
      </pivotArea>
    </format>
    <format dxfId="12743">
      <pivotArea dataOnly="0" labelOnly="1" grandRow="1" outline="0" fieldPosition="0"/>
    </format>
    <format dxfId="1274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274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274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273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273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273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27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27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27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27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27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27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273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272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272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272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27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272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27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27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27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27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27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27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27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27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27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27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27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27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27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27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27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7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27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27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27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27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7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7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27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27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27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26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6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26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26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26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26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26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26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26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26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26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26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268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268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26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26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26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26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26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26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26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26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26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26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26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26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26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26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26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26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26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26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26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26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26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26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26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26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26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26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26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26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26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26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26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26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26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26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26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2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2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2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26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26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26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26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26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26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26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26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26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26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6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26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6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26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26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26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26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26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26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26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26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26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26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26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26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26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6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6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6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6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6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6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6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6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6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6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6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6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6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6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6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6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6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6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6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6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6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6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5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5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5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5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5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5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5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5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5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5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25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25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5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25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25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25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258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258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25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5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25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25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25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2576">
      <pivotArea dataOnly="0" labelOnly="1" outline="0" axis="axisValues" fieldPosition="0"/>
    </format>
    <format dxfId="12575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2574">
      <pivotArea type="all" dataOnly="0" outline="0" fieldPosition="0"/>
    </format>
    <format dxfId="12573">
      <pivotArea outline="0" collapsedLevelsAreSubtotals="1" fieldPosition="0"/>
    </format>
    <format dxfId="12572">
      <pivotArea field="1" type="button" dataOnly="0" labelOnly="1" outline="0" axis="axisRow" fieldPosition="0"/>
    </format>
    <format dxfId="12571">
      <pivotArea field="2" type="button" dataOnly="0" labelOnly="1" outline="0" axis="axisRow" fieldPosition="1"/>
    </format>
    <format dxfId="12570">
      <pivotArea field="3" type="button" dataOnly="0" labelOnly="1" outline="0" axis="axisRow" fieldPosition="2"/>
    </format>
    <format dxfId="12569">
      <pivotArea field="4" type="button" dataOnly="0" labelOnly="1" outline="0" axis="axisRow" fieldPosition="3"/>
    </format>
    <format dxfId="12568">
      <pivotArea field="5" type="button" dataOnly="0" labelOnly="1" outline="0" axis="axisRow" fieldPosition="4"/>
    </format>
    <format dxfId="12567">
      <pivotArea dataOnly="0" labelOnly="1" outline="0" axis="axisValues" fieldPosition="0"/>
    </format>
    <format dxfId="12566">
      <pivotArea dataOnly="0" labelOnly="1" outline="0" fieldPosition="0">
        <references count="1">
          <reference field="1" count="0"/>
        </references>
      </pivotArea>
    </format>
    <format dxfId="12565">
      <pivotArea dataOnly="0" labelOnly="1" grandRow="1" outline="0" fieldPosition="0"/>
    </format>
    <format dxfId="1256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256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256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256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256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255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25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25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25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25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25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25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255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25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25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25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25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254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25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25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25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25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25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25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25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25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25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25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25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25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25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25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25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5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25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25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25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25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5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5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25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25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25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25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5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25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25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25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25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25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25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25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25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25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25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250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250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25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25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25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25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25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25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25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25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24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24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24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24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24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24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24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24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24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24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24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24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24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24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24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24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24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24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24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24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24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24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24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24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24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24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24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24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24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24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24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24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24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24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24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24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24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24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24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24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4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24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4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24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24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24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24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24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24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24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24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24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24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24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24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24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4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4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4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4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4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4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4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4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4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4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4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4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4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4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4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4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4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4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4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4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4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4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4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4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4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4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4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4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4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4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4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4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24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24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4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24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24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24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240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240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24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4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24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24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23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2398">
      <pivotArea dataOnly="0" labelOnly="1" outline="0" axis="axisValues" fieldPosition="0"/>
    </format>
    <format dxfId="12397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2396">
      <pivotArea type="all" dataOnly="0" outline="0" fieldPosition="0"/>
    </format>
    <format dxfId="12395">
      <pivotArea outline="0" collapsedLevelsAreSubtotals="1" fieldPosition="0"/>
    </format>
    <format dxfId="12394">
      <pivotArea field="1" type="button" dataOnly="0" labelOnly="1" outline="0" axis="axisRow" fieldPosition="0"/>
    </format>
    <format dxfId="12393">
      <pivotArea field="2" type="button" dataOnly="0" labelOnly="1" outline="0" axis="axisRow" fieldPosition="1"/>
    </format>
    <format dxfId="12392">
      <pivotArea field="3" type="button" dataOnly="0" labelOnly="1" outline="0" axis="axisRow" fieldPosition="2"/>
    </format>
    <format dxfId="12391">
      <pivotArea field="4" type="button" dataOnly="0" labelOnly="1" outline="0" axis="axisRow" fieldPosition="3"/>
    </format>
    <format dxfId="12390">
      <pivotArea field="5" type="button" dataOnly="0" labelOnly="1" outline="0" axis="axisRow" fieldPosition="4"/>
    </format>
    <format dxfId="12389">
      <pivotArea dataOnly="0" labelOnly="1" outline="0" axis="axisValues" fieldPosition="0"/>
    </format>
    <format dxfId="12388">
      <pivotArea dataOnly="0" labelOnly="1" outline="0" fieldPosition="0">
        <references count="1">
          <reference field="1" count="3">
            <x v="1"/>
            <x v="2"/>
            <x v="3"/>
          </reference>
        </references>
      </pivotArea>
    </format>
    <format dxfId="12387">
      <pivotArea dataOnly="0" labelOnly="1" grandRow="1" outline="0" fieldPosition="0"/>
    </format>
    <format dxfId="12386">
      <pivotArea dataOnly="0" labelOnly="1" outline="0" fieldPosition="0">
        <references count="2">
          <reference field="1" count="1" selected="0">
            <x v="1"/>
          </reference>
          <reference field="2" count="2">
            <x v="5"/>
            <x v="11"/>
          </reference>
        </references>
      </pivotArea>
    </format>
    <format dxfId="12385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238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238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1">
            <x v="30"/>
          </reference>
        </references>
      </pivotArea>
    </format>
    <format dxfId="1238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238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0"/>
            <x v="16"/>
          </reference>
        </references>
      </pivotArea>
    </format>
    <format dxfId="1238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1">
            <x v="7"/>
          </reference>
        </references>
      </pivotArea>
    </format>
    <format dxfId="123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3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3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3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3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237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>
            <x v="74"/>
          </reference>
        </references>
      </pivotArea>
    </format>
    <format dxfId="123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231"/>
          </reference>
        </references>
      </pivotArea>
    </format>
    <format dxfId="123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2">
            <x v="117"/>
            <x v="316"/>
          </reference>
        </references>
      </pivotArea>
    </format>
    <format dxfId="123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1">
            <x v="317"/>
          </reference>
        </references>
      </pivotArea>
    </format>
    <format dxfId="123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3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1">
            <x v="289"/>
          </reference>
        </references>
      </pivotArea>
    </format>
    <format dxfId="123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90"/>
          </reference>
        </references>
      </pivotArea>
    </format>
    <format dxfId="123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108"/>
          </reference>
        </references>
      </pivotArea>
    </format>
    <format dxfId="123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365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PivotTable55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46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43">
    <i>
      <x/>
      <x v="4"/>
      <x v="26"/>
      <x v="90"/>
      <x v="156"/>
    </i>
    <i r="2">
      <x v="32"/>
      <x v="87"/>
      <x v="351"/>
    </i>
    <i r="2">
      <x v="34"/>
      <x v="78"/>
      <x v="333"/>
    </i>
    <i r="2">
      <x v="35"/>
      <x v="58"/>
      <x v="314"/>
    </i>
    <i r="2">
      <x v="38"/>
      <x v="67"/>
      <x v="288"/>
    </i>
    <i r="3">
      <x v="73"/>
      <x v="155"/>
    </i>
    <i r="3">
      <x v="95"/>
      <x v="53"/>
    </i>
    <i>
      <x v="1"/>
      <x v="1"/>
      <x v="3"/>
      <x v="22"/>
      <x v="19"/>
    </i>
    <i r="4">
      <x v="26"/>
    </i>
    <i r="3">
      <x v="43"/>
      <x v="147"/>
    </i>
    <i r="3">
      <x v="61"/>
      <x v="4"/>
    </i>
    <i r="3">
      <x v="82"/>
      <x v="320"/>
    </i>
    <i r="2">
      <x v="17"/>
      <x v="21"/>
      <x v="196"/>
    </i>
    <i r="2">
      <x v="29"/>
      <x v="7"/>
      <x v="161"/>
    </i>
    <i r="4">
      <x v="326"/>
    </i>
    <i r="1">
      <x v="5"/>
      <x v="4"/>
      <x v="30"/>
      <x v="165"/>
    </i>
    <i r="4">
      <x v="167"/>
    </i>
    <i r="3">
      <x v="42"/>
      <x v="71"/>
    </i>
    <i r="3">
      <x v="56"/>
      <x v="93"/>
    </i>
    <i r="4">
      <x v="204"/>
    </i>
    <i r="2">
      <x v="23"/>
      <x v="3"/>
      <x v="18"/>
    </i>
    <i r="3">
      <x v="59"/>
      <x v="97"/>
    </i>
    <i r="2">
      <x v="30"/>
      <x v="15"/>
      <x v="47"/>
    </i>
    <i r="4">
      <x v="50"/>
    </i>
    <i r="4">
      <x v="64"/>
    </i>
    <i r="4">
      <x v="86"/>
    </i>
    <i r="4">
      <x v="138"/>
    </i>
    <i r="4">
      <x v="169"/>
    </i>
    <i r="4">
      <x v="200"/>
    </i>
    <i r="4">
      <x v="208"/>
    </i>
    <i r="4">
      <x v="221"/>
    </i>
    <i r="4">
      <x v="309"/>
    </i>
    <i r="4">
      <x v="312"/>
    </i>
    <i r="1">
      <x v="7"/>
      <x v="24"/>
      <x v="36"/>
      <x v="232"/>
    </i>
    <i r="1">
      <x v="11"/>
      <x v="20"/>
      <x v="26"/>
      <x v="283"/>
    </i>
    <i r="3">
      <x v="38"/>
      <x v="308"/>
    </i>
    <i r="3">
      <x v="64"/>
      <x v="32"/>
    </i>
    <i r="1">
      <x v="12"/>
      <x v="8"/>
      <x v="14"/>
      <x v="139"/>
    </i>
    <i r="1">
      <x v="13"/>
      <x v="5"/>
      <x v="18"/>
      <x v="303"/>
    </i>
    <i r="2">
      <x v="22"/>
      <x v="54"/>
      <x v="286"/>
    </i>
    <i>
      <x v="2"/>
      <x v="3"/>
      <x v="16"/>
      <x v="5"/>
      <x v="218"/>
    </i>
    <i r="3">
      <x v="55"/>
      <x v="300"/>
    </i>
    <i t="grand">
      <x/>
    </i>
  </rowItems>
  <colItems count="1">
    <i/>
  </colItems>
  <pageFields count="1">
    <pageField fld="0" item="10" hier="-1"/>
  </pageFields>
  <dataFields count="1">
    <dataField name=" جمله إستخدامات " fld="14" baseField="0" baseItem="0"/>
  </dataFields>
  <formats count="600">
    <format dxfId="12364">
      <pivotArea type="all" dataOnly="0" outline="0" fieldPosition="0"/>
    </format>
    <format dxfId="12363">
      <pivotArea outline="0" collapsedLevelsAreSubtotals="1" fieldPosition="0"/>
    </format>
    <format dxfId="12362">
      <pivotArea field="1" type="button" dataOnly="0" labelOnly="1" outline="0" axis="axisRow" fieldPosition="0"/>
    </format>
    <format dxfId="12361">
      <pivotArea field="2" type="button" dataOnly="0" labelOnly="1" outline="0" axis="axisRow" fieldPosition="1"/>
    </format>
    <format dxfId="12360">
      <pivotArea field="3" type="button" dataOnly="0" labelOnly="1" outline="0" axis="axisRow" fieldPosition="2"/>
    </format>
    <format dxfId="12359">
      <pivotArea field="4" type="button" dataOnly="0" labelOnly="1" outline="0" axis="axisRow" fieldPosition="3"/>
    </format>
    <format dxfId="12358">
      <pivotArea field="5" type="button" dataOnly="0" labelOnly="1" outline="0" axis="axisRow" fieldPosition="4"/>
    </format>
    <format dxfId="12357">
      <pivotArea dataOnly="0" labelOnly="1" outline="0" axis="axisValues" fieldPosition="0"/>
    </format>
    <format dxfId="12356">
      <pivotArea dataOnly="0" labelOnly="1" outline="0" fieldPosition="0">
        <references count="1">
          <reference field="1" count="0"/>
        </references>
      </pivotArea>
    </format>
    <format dxfId="12355">
      <pivotArea dataOnly="0" labelOnly="1" grandRow="1" outline="0" fieldPosition="0"/>
    </format>
    <format dxfId="1235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235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235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235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235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23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234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234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234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23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23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23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234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234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234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233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233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233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23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23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23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23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23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23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23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23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23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23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23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23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23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23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23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3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23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23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23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23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3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3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23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23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23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23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3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23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23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23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23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23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23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23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23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23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23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229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229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22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22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22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22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22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22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22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22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22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22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22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22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22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22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22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22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22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22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22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22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22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22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22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22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22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22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22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22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22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22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22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22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22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22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22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22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22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22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22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22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22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22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22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22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22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22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22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22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2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22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2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22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22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22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22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22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22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22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22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22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22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22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22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22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2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2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2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2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2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2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2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2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2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2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2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2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2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2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2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2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2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2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2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2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2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2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2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2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2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2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2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2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2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2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2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2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22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22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1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21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21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21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219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219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219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19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21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21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21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2188">
      <pivotArea dataOnly="0" labelOnly="1" outline="0" axis="axisValues" fieldPosition="0"/>
    </format>
    <format dxfId="12187">
      <pivotArea type="all" dataOnly="0" outline="0" fieldPosition="0"/>
    </format>
    <format dxfId="12186">
      <pivotArea outline="0" collapsedLevelsAreSubtotals="1" fieldPosition="0"/>
    </format>
    <format dxfId="12185">
      <pivotArea field="1" type="button" dataOnly="0" labelOnly="1" outline="0" axis="axisRow" fieldPosition="0"/>
    </format>
    <format dxfId="12184">
      <pivotArea field="2" type="button" dataOnly="0" labelOnly="1" outline="0" axis="axisRow" fieldPosition="1"/>
    </format>
    <format dxfId="12183">
      <pivotArea field="3" type="button" dataOnly="0" labelOnly="1" outline="0" axis="axisRow" fieldPosition="2"/>
    </format>
    <format dxfId="12182">
      <pivotArea field="4" type="button" dataOnly="0" labelOnly="1" outline="0" axis="axisRow" fieldPosition="3"/>
    </format>
    <format dxfId="12181">
      <pivotArea field="5" type="button" dataOnly="0" labelOnly="1" outline="0" axis="axisRow" fieldPosition="4"/>
    </format>
    <format dxfId="12180">
      <pivotArea dataOnly="0" labelOnly="1" outline="0" axis="axisValues" fieldPosition="0"/>
    </format>
    <format dxfId="12179">
      <pivotArea dataOnly="0" labelOnly="1" outline="0" fieldPosition="0">
        <references count="1">
          <reference field="1" count="0"/>
        </references>
      </pivotArea>
    </format>
    <format dxfId="12178">
      <pivotArea dataOnly="0" labelOnly="1" grandRow="1" outline="0" fieldPosition="0"/>
    </format>
    <format dxfId="1217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217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217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217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217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217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217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217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216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216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21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21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216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216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216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216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216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216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21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215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215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215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215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21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21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21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21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21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21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21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21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21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21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21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21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21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21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21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1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1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21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21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21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21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1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21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21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21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21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21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21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21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21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21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21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212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212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21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21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21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21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21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21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21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21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21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21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21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21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21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21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21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21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21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21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21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21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21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20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20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20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20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20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20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20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20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20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20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20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20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20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20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20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20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20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20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20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20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20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20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20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20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20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20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20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0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20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0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20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20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20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20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20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20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20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20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20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20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20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20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20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0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0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0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0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0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0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0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0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0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0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0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0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0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0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0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0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0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0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0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0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0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0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0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0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0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0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0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0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0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0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0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0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20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20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0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20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20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20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201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201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201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201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201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20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20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2011">
      <pivotArea dataOnly="0" labelOnly="1" outline="0" axis="axisValues" fieldPosition="0"/>
    </format>
    <format dxfId="1201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2009">
      <pivotArea type="all" dataOnly="0" outline="0" fieldPosition="0"/>
    </format>
    <format dxfId="12008">
      <pivotArea outline="0" collapsedLevelsAreSubtotals="1" fieldPosition="0"/>
    </format>
    <format dxfId="12007">
      <pivotArea field="1" type="button" dataOnly="0" labelOnly="1" outline="0" axis="axisRow" fieldPosition="0"/>
    </format>
    <format dxfId="12006">
      <pivotArea field="2" type="button" dataOnly="0" labelOnly="1" outline="0" axis="axisRow" fieldPosition="1"/>
    </format>
    <format dxfId="12005">
      <pivotArea field="3" type="button" dataOnly="0" labelOnly="1" outline="0" axis="axisRow" fieldPosition="2"/>
    </format>
    <format dxfId="12004">
      <pivotArea field="4" type="button" dataOnly="0" labelOnly="1" outline="0" axis="axisRow" fieldPosition="3"/>
    </format>
    <format dxfId="12003">
      <pivotArea field="5" type="button" dataOnly="0" labelOnly="1" outline="0" axis="axisRow" fieldPosition="4"/>
    </format>
    <format dxfId="12002">
      <pivotArea dataOnly="0" labelOnly="1" outline="0" axis="axisValues" fieldPosition="0"/>
    </format>
    <format dxfId="12001">
      <pivotArea dataOnly="0" labelOnly="1" outline="0" fieldPosition="0">
        <references count="1">
          <reference field="1" count="0"/>
        </references>
      </pivotArea>
    </format>
    <format dxfId="12000">
      <pivotArea dataOnly="0" labelOnly="1" grandRow="1" outline="0" fieldPosition="0"/>
    </format>
    <format dxfId="1199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99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99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99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99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9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9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99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99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99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19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198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98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198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198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198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98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198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19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19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19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19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19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19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19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197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197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19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9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9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9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19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19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9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19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19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19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19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9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9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19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19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19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19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19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19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19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19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19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19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19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19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9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9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19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194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194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19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19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19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19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19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19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19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19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19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19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19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19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19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19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19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19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19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19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19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19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19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19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19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19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19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19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19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19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19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19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19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19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19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19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19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19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19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19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19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19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19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19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19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18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18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18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18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18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18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18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18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18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18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18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18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18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18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18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18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18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18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18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18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18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18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18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18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18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18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18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18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18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18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18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18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18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18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18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18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18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18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18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18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18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18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18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18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18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18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18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18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18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18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18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18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18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8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8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8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8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18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18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18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18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183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183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18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18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18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1833">
      <pivotArea dataOnly="0" labelOnly="1" outline="0" axis="axisValues" fieldPosition="0"/>
    </format>
    <format dxfId="1183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1831">
      <pivotArea type="all" dataOnly="0" outline="0" fieldPosition="0"/>
    </format>
    <format dxfId="11830">
      <pivotArea outline="0" collapsedLevelsAreSubtotals="1" fieldPosition="0"/>
    </format>
    <format dxfId="11829">
      <pivotArea field="1" type="button" dataOnly="0" labelOnly="1" outline="0" axis="axisRow" fieldPosition="0"/>
    </format>
    <format dxfId="11828">
      <pivotArea field="2" type="button" dataOnly="0" labelOnly="1" outline="0" axis="axisRow" fieldPosition="1"/>
    </format>
    <format dxfId="11827">
      <pivotArea field="3" type="button" dataOnly="0" labelOnly="1" outline="0" axis="axisRow" fieldPosition="2"/>
    </format>
    <format dxfId="11826">
      <pivotArea field="4" type="button" dataOnly="0" labelOnly="1" outline="0" axis="axisRow" fieldPosition="3"/>
    </format>
    <format dxfId="11825">
      <pivotArea field="5" type="button" dataOnly="0" labelOnly="1" outline="0" axis="axisRow" fieldPosition="4"/>
    </format>
    <format dxfId="11824">
      <pivotArea dataOnly="0" labelOnly="1" outline="0" axis="axisValues" fieldPosition="0"/>
    </format>
    <format dxfId="11823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11822">
      <pivotArea dataOnly="0" labelOnly="1" grandRow="1" outline="0" fieldPosition="0"/>
    </format>
    <format dxfId="1182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820">
      <pivotArea dataOnly="0" labelOnly="1" outline="0" fieldPosition="0">
        <references count="2">
          <reference field="1" count="1" selected="0">
            <x v="1"/>
          </reference>
          <reference field="2" count="6">
            <x v="1"/>
            <x v="5"/>
            <x v="7"/>
            <x v="11"/>
            <x v="12"/>
            <x v="13"/>
          </reference>
        </references>
      </pivotArea>
    </format>
    <format dxfId="11819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181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5">
            <x v="26"/>
            <x v="32"/>
            <x v="34"/>
            <x v="35"/>
            <x v="38"/>
          </reference>
        </references>
      </pivotArea>
    </format>
    <format dxfId="118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81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81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1">
            <x v="24"/>
          </reference>
        </references>
      </pivotArea>
    </format>
    <format dxfId="1181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1">
            <x v="20"/>
          </reference>
        </references>
      </pivotArea>
    </format>
    <format dxfId="1181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1">
            <x v="8"/>
          </reference>
        </references>
      </pivotArea>
    </format>
    <format dxfId="118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81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118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>
            <x v="90"/>
          </reference>
        </references>
      </pivotArea>
    </format>
    <format dxfId="118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>
            <x v="87"/>
          </reference>
        </references>
      </pivotArea>
    </format>
    <format dxfId="118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>
            <x v="78"/>
          </reference>
        </references>
      </pivotArea>
    </format>
    <format dxfId="118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>
            <x v="58"/>
          </reference>
        </references>
      </pivotArea>
    </format>
    <format dxfId="118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3">
            <x v="67"/>
            <x v="73"/>
            <x v="95"/>
          </reference>
        </references>
      </pivotArea>
    </format>
    <format dxfId="118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8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8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8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3">
            <x v="30"/>
            <x v="42"/>
            <x v="56"/>
          </reference>
        </references>
      </pivotArea>
    </format>
    <format dxfId="118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2">
            <x v="3"/>
            <x v="59"/>
          </reference>
        </references>
      </pivotArea>
    </format>
    <format dxfId="118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7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>
            <x v="36"/>
          </reference>
        </references>
      </pivotArea>
    </format>
    <format dxfId="117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7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>
            <x v="14"/>
          </reference>
        </references>
      </pivotArea>
    </format>
    <format dxfId="117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17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17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17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1">
            <x v="156"/>
          </reference>
        </references>
      </pivotArea>
    </format>
    <format dxfId="117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1">
            <x v="351"/>
          </reference>
        </references>
      </pivotArea>
    </format>
    <format dxfId="117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1">
            <x v="333"/>
          </reference>
        </references>
      </pivotArea>
    </format>
    <format dxfId="117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1">
            <x v="314"/>
          </reference>
        </references>
      </pivotArea>
    </format>
    <format dxfId="117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1">
            <x v="288"/>
          </reference>
        </references>
      </pivotArea>
    </format>
    <format dxfId="117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1">
            <x v="155"/>
          </reference>
        </references>
      </pivotArea>
    </format>
    <format dxfId="117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1">
            <x v="53"/>
          </reference>
        </references>
      </pivotArea>
    </format>
    <format dxfId="117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2">
            <x v="19"/>
            <x v="26"/>
          </reference>
        </references>
      </pivotArea>
    </format>
    <format dxfId="117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1">
            <x v="147"/>
          </reference>
        </references>
      </pivotArea>
    </format>
    <format dxfId="117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1">
            <x v="4"/>
          </reference>
        </references>
      </pivotArea>
    </format>
    <format dxfId="117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1">
            <x v="320"/>
          </reference>
        </references>
      </pivotArea>
    </format>
    <format dxfId="117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1">
            <x v="196"/>
          </reference>
        </references>
      </pivotArea>
    </format>
    <format dxfId="117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2">
            <x v="161"/>
            <x v="326"/>
          </reference>
        </references>
      </pivotArea>
    </format>
    <format dxfId="117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2">
            <x v="165"/>
            <x v="167"/>
          </reference>
        </references>
      </pivotArea>
    </format>
    <format dxfId="117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1">
            <x v="71"/>
          </reference>
        </references>
      </pivotArea>
    </format>
    <format dxfId="117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2">
            <x v="93"/>
            <x v="204"/>
          </reference>
        </references>
      </pivotArea>
    </format>
    <format dxfId="117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17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1">
            <x v="97"/>
          </reference>
        </references>
      </pivotArea>
    </format>
    <format dxfId="117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1">
            <x v="47"/>
            <x v="50"/>
            <x v="64"/>
            <x v="86"/>
            <x v="138"/>
            <x v="169"/>
            <x v="200"/>
            <x v="208"/>
            <x v="221"/>
            <x v="309"/>
            <x v="312"/>
          </reference>
        </references>
      </pivotArea>
    </format>
    <format dxfId="117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1">
            <x v="232"/>
          </reference>
        </references>
      </pivotArea>
    </format>
    <format dxfId="117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1">
            <x v="283"/>
          </reference>
        </references>
      </pivotArea>
    </format>
    <format dxfId="117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17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1">
            <x v="32"/>
          </reference>
        </references>
      </pivotArea>
    </format>
    <format dxfId="117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1">
            <x v="139"/>
          </reference>
        </references>
      </pivotArea>
    </format>
    <format dxfId="117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1">
            <x v="303"/>
          </reference>
        </references>
      </pivotArea>
    </format>
    <format dxfId="117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1">
            <x v="286"/>
          </reference>
        </references>
      </pivotArea>
    </format>
    <format dxfId="117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">
            <x v="218"/>
          </reference>
        </references>
      </pivotArea>
    </format>
    <format dxfId="117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300"/>
          </reference>
        </references>
      </pivotArea>
    </format>
    <format dxfId="11765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PivotTable54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9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6">
    <i>
      <x v="1"/>
      <x v="7"/>
      <x v="24"/>
      <x v="71"/>
      <x v="172"/>
    </i>
    <i r="1">
      <x v="11"/>
      <x v="9"/>
      <x v="24"/>
      <x v="31"/>
    </i>
    <i r="4">
      <x v="207"/>
    </i>
    <i r="4">
      <x v="242"/>
    </i>
    <i r="4">
      <x v="338"/>
    </i>
    <i r="1">
      <x v="12"/>
      <x v="8"/>
      <x v="48"/>
      <x v="282"/>
    </i>
    <i>
      <x v="2"/>
      <x v="3"/>
      <x v="16"/>
      <x v="55"/>
      <x v="36"/>
    </i>
    <i r="4">
      <x v="87"/>
    </i>
    <i r="4">
      <x v="194"/>
    </i>
    <i r="4">
      <x v="216"/>
    </i>
    <i r="2">
      <x v="31"/>
      <x v="40"/>
      <x v="277"/>
    </i>
    <i r="1">
      <x v="6"/>
      <x v="33"/>
      <x v="84"/>
      <x v="267"/>
    </i>
    <i r="1">
      <x v="8"/>
      <x v="2"/>
      <x v="69"/>
      <x v="20"/>
    </i>
    <i r="4">
      <x v="234"/>
    </i>
    <i r="2">
      <x v="13"/>
      <x v="1"/>
      <x v="332"/>
    </i>
    <i t="grand">
      <x/>
    </i>
  </rowItems>
  <colItems count="1">
    <i/>
  </colItems>
  <pageFields count="1">
    <pageField fld="0" item="11" hier="-1"/>
  </pageFields>
  <dataFields count="1">
    <dataField name=" جمله إستخدامات " fld="14" baseField="0" baseItem="0"/>
  </dataFields>
  <formats count="568">
    <format dxfId="11764">
      <pivotArea type="all" dataOnly="0" outline="0" fieldPosition="0"/>
    </format>
    <format dxfId="11763">
      <pivotArea outline="0" collapsedLevelsAreSubtotals="1" fieldPosition="0"/>
    </format>
    <format dxfId="11762">
      <pivotArea field="1" type="button" dataOnly="0" labelOnly="1" outline="0" axis="axisRow" fieldPosition="0"/>
    </format>
    <format dxfId="11761">
      <pivotArea field="2" type="button" dataOnly="0" labelOnly="1" outline="0" axis="axisRow" fieldPosition="1"/>
    </format>
    <format dxfId="11760">
      <pivotArea field="3" type="button" dataOnly="0" labelOnly="1" outline="0" axis="axisRow" fieldPosition="2"/>
    </format>
    <format dxfId="11759">
      <pivotArea field="4" type="button" dataOnly="0" labelOnly="1" outline="0" axis="axisRow" fieldPosition="3"/>
    </format>
    <format dxfId="11758">
      <pivotArea field="5" type="button" dataOnly="0" labelOnly="1" outline="0" axis="axisRow" fieldPosition="4"/>
    </format>
    <format dxfId="11757">
      <pivotArea dataOnly="0" labelOnly="1" outline="0" axis="axisValues" fieldPosition="0"/>
    </format>
    <format dxfId="11756">
      <pivotArea dataOnly="0" labelOnly="1" outline="0" fieldPosition="0">
        <references count="1">
          <reference field="1" count="0"/>
        </references>
      </pivotArea>
    </format>
    <format dxfId="11755">
      <pivotArea dataOnly="0" labelOnly="1" grandRow="1" outline="0" fieldPosition="0"/>
    </format>
    <format dxfId="1175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75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75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75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75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7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74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74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74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7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17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17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74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174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174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173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73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173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17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17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17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17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17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17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17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17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17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17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7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7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7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17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17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7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17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17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17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17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7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7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17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17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17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17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17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17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17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17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17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17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17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17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7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7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17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169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169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16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16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16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16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16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16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16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16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16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16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16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16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16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16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16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16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16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16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16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16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16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16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16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16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16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16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16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16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16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16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16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16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16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16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16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16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16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16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16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16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16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16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16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16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16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16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16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16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16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16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16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16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16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16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16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16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16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16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16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16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16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16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16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16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16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16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16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16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16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16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16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16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16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16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16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16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16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16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16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16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16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16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16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16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16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16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16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16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16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16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16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16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16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16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16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16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6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6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5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5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15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15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159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159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159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159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15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15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15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1588">
      <pivotArea dataOnly="0" labelOnly="1" outline="0" axis="axisValues" fieldPosition="0"/>
    </format>
    <format dxfId="11587">
      <pivotArea type="all" dataOnly="0" outline="0" fieldPosition="0"/>
    </format>
    <format dxfId="11586">
      <pivotArea outline="0" collapsedLevelsAreSubtotals="1" fieldPosition="0"/>
    </format>
    <format dxfId="11585">
      <pivotArea field="1" type="button" dataOnly="0" labelOnly="1" outline="0" axis="axisRow" fieldPosition="0"/>
    </format>
    <format dxfId="11584">
      <pivotArea field="2" type="button" dataOnly="0" labelOnly="1" outline="0" axis="axisRow" fieldPosition="1"/>
    </format>
    <format dxfId="11583">
      <pivotArea field="3" type="button" dataOnly="0" labelOnly="1" outline="0" axis="axisRow" fieldPosition="2"/>
    </format>
    <format dxfId="11582">
      <pivotArea field="4" type="button" dataOnly="0" labelOnly="1" outline="0" axis="axisRow" fieldPosition="3"/>
    </format>
    <format dxfId="11581">
      <pivotArea field="5" type="button" dataOnly="0" labelOnly="1" outline="0" axis="axisRow" fieldPosition="4"/>
    </format>
    <format dxfId="11580">
      <pivotArea dataOnly="0" labelOnly="1" outline="0" axis="axisValues" fieldPosition="0"/>
    </format>
    <format dxfId="11579">
      <pivotArea dataOnly="0" labelOnly="1" outline="0" fieldPosition="0">
        <references count="1">
          <reference field="1" count="0"/>
        </references>
      </pivotArea>
    </format>
    <format dxfId="11578">
      <pivotArea dataOnly="0" labelOnly="1" grandRow="1" outline="0" fieldPosition="0"/>
    </format>
    <format dxfId="1157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57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57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57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57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57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57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57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56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56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15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15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56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156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156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156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56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156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15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155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155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155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155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15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15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15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15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15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5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5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5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15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15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5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15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15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15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15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5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5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15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15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15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15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15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15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15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15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15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15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15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15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5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5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15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152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152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15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15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15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15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15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15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15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15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15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15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15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15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15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15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15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15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15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15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15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15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15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14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14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14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14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14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14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14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14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14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14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14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14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14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14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14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14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14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14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14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14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14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14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14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14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14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14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14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14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14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14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14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14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14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14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14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14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14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14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14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14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14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14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14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14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14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14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14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14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14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14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14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14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14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14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14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14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14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14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14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14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14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14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14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14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14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14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14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14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14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14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14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14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14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14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14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4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4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4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4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14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14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141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141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141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141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141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14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14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1411">
      <pivotArea dataOnly="0" labelOnly="1" outline="0" axis="axisValues" fieldPosition="0"/>
    </format>
    <format dxfId="1141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1409">
      <pivotArea type="all" dataOnly="0" outline="0" fieldPosition="0"/>
    </format>
    <format dxfId="11408">
      <pivotArea outline="0" collapsedLevelsAreSubtotals="1" fieldPosition="0"/>
    </format>
    <format dxfId="11407">
      <pivotArea field="1" type="button" dataOnly="0" labelOnly="1" outline="0" axis="axisRow" fieldPosition="0"/>
    </format>
    <format dxfId="11406">
      <pivotArea field="2" type="button" dataOnly="0" labelOnly="1" outline="0" axis="axisRow" fieldPosition="1"/>
    </format>
    <format dxfId="11405">
      <pivotArea field="3" type="button" dataOnly="0" labelOnly="1" outline="0" axis="axisRow" fieldPosition="2"/>
    </format>
    <format dxfId="11404">
      <pivotArea field="4" type="button" dataOnly="0" labelOnly="1" outline="0" axis="axisRow" fieldPosition="3"/>
    </format>
    <format dxfId="11403">
      <pivotArea field="5" type="button" dataOnly="0" labelOnly="1" outline="0" axis="axisRow" fieldPosition="4"/>
    </format>
    <format dxfId="11402">
      <pivotArea dataOnly="0" labelOnly="1" outline="0" axis="axisValues" fieldPosition="0"/>
    </format>
    <format dxfId="11401">
      <pivotArea dataOnly="0" labelOnly="1" outline="0" fieldPosition="0">
        <references count="1">
          <reference field="1" count="0"/>
        </references>
      </pivotArea>
    </format>
    <format dxfId="11400">
      <pivotArea dataOnly="0" labelOnly="1" grandRow="1" outline="0" fieldPosition="0"/>
    </format>
    <format dxfId="1139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39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39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39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39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3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3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39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39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39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13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138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38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138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138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138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38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138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13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13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13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13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13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13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13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137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137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13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3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3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3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13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13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3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13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13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13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13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3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3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13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13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13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13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13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13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13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13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13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13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13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13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3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3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13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134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134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13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13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13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13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13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13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13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13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13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13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13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13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13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13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13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13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13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13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13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13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13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13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13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13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13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13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13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13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13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13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13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13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13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13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13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13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13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13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13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13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13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13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13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12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12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12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12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12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12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12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12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12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12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12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12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12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12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12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12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12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12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12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12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12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12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12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12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12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12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12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12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12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12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12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12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12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12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12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12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12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12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12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12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12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12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12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12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12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12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12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12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12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12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12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12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12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2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2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2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2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12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12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12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12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123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123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12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12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12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1233">
      <pivotArea dataOnly="0" labelOnly="1" outline="0" axis="axisValues" fieldPosition="0"/>
    </format>
    <format dxfId="1123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1231">
      <pivotArea type="all" dataOnly="0" outline="0" fieldPosition="0"/>
    </format>
    <format dxfId="11230">
      <pivotArea outline="0" collapsedLevelsAreSubtotals="1" fieldPosition="0"/>
    </format>
    <format dxfId="11229">
      <pivotArea field="1" type="button" dataOnly="0" labelOnly="1" outline="0" axis="axisRow" fieldPosition="0"/>
    </format>
    <format dxfId="11228">
      <pivotArea field="2" type="button" dataOnly="0" labelOnly="1" outline="0" axis="axisRow" fieldPosition="1"/>
    </format>
    <format dxfId="11227">
      <pivotArea field="3" type="button" dataOnly="0" labelOnly="1" outline="0" axis="axisRow" fieldPosition="2"/>
    </format>
    <format dxfId="11226">
      <pivotArea field="4" type="button" dataOnly="0" labelOnly="1" outline="0" axis="axisRow" fieldPosition="3"/>
    </format>
    <format dxfId="11225">
      <pivotArea field="5" type="button" dataOnly="0" labelOnly="1" outline="0" axis="axisRow" fieldPosition="4"/>
    </format>
    <format dxfId="11224">
      <pivotArea dataOnly="0" labelOnly="1" outline="0" axis="axisValues" fieldPosition="0"/>
    </format>
    <format dxfId="11223">
      <pivotArea dataOnly="0" labelOnly="1" outline="0" fieldPosition="0">
        <references count="1">
          <reference field="1" count="2">
            <x v="1"/>
            <x v="2"/>
          </reference>
        </references>
      </pivotArea>
    </format>
    <format dxfId="11222">
      <pivotArea dataOnly="0" labelOnly="1" grandRow="1" outline="0" fieldPosition="0"/>
    </format>
    <format dxfId="11221">
      <pivotArea dataOnly="0" labelOnly="1" outline="0" fieldPosition="0">
        <references count="2">
          <reference field="1" count="1" selected="0">
            <x v="1"/>
          </reference>
          <reference field="2" count="3">
            <x v="7"/>
            <x v="11"/>
            <x v="12"/>
          </reference>
        </references>
      </pivotArea>
    </format>
    <format dxfId="11220">
      <pivotArea dataOnly="0" labelOnly="1" outline="0" fieldPosition="0">
        <references count="2">
          <reference field="1" count="1" selected="0">
            <x v="2"/>
          </reference>
          <reference field="2" count="3">
            <x v="3"/>
            <x v="6"/>
            <x v="8"/>
          </reference>
        </references>
      </pivotArea>
    </format>
    <format dxfId="1121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1">
            <x v="24"/>
          </reference>
        </references>
      </pivotArea>
    </format>
    <format dxfId="1121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1">
            <x v="9"/>
          </reference>
        </references>
      </pivotArea>
    </format>
    <format dxfId="112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1">
            <x v="8"/>
          </reference>
        </references>
      </pivotArea>
    </format>
    <format dxfId="1121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16"/>
            <x v="31"/>
          </reference>
        </references>
      </pivotArea>
    </format>
    <format dxfId="112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1">
            <x v="33"/>
          </reference>
        </references>
      </pivotArea>
    </format>
    <format dxfId="1121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2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>
            <x v="71"/>
          </reference>
        </references>
      </pivotArea>
    </format>
    <format dxfId="112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2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>
            <x v="48"/>
          </reference>
        </references>
      </pivotArea>
    </format>
    <format dxfId="112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12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>
            <x v="40"/>
          </reference>
        </references>
      </pivotArea>
    </format>
    <format dxfId="112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>
            <x v="84"/>
          </reference>
        </references>
      </pivotArea>
    </format>
    <format dxfId="112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2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2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12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4">
            <x v="31"/>
            <x v="207"/>
            <x v="242"/>
            <x v="338"/>
          </reference>
        </references>
      </pivotArea>
    </format>
    <format dxfId="112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1">
            <x v="282"/>
          </reference>
        </references>
      </pivotArea>
    </format>
    <format dxfId="112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4">
            <x v="36"/>
            <x v="87"/>
            <x v="194"/>
            <x v="216"/>
          </reference>
        </references>
      </pivotArea>
    </format>
    <format dxfId="112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1">
            <x v="277"/>
          </reference>
        </references>
      </pivotArea>
    </format>
    <format dxfId="112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1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1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197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PivotTable53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2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9">
    <i>
      <x/>
      <x v="4"/>
      <x v="38"/>
      <x v="37"/>
      <x v="210"/>
    </i>
    <i>
      <x v="1"/>
      <x v="9"/>
      <x v="6"/>
      <x v="34"/>
      <x v="46"/>
    </i>
    <i r="4">
      <x v="103"/>
    </i>
    <i r="4">
      <x v="105"/>
    </i>
    <i r="4">
      <x v="128"/>
    </i>
    <i r="4">
      <x v="175"/>
    </i>
    <i>
      <x v="2"/>
      <x v="3"/>
      <x v="16"/>
      <x v="55"/>
      <x v="217"/>
    </i>
    <i r="1">
      <x v="10"/>
      <x v="1"/>
      <x v="9"/>
      <x v="195"/>
    </i>
    <i t="grand">
      <x/>
    </i>
  </rowItems>
  <colItems count="1">
    <i/>
  </colItems>
  <pageFields count="1">
    <pageField fld="0" item="12" hier="-1"/>
  </pageFields>
  <dataFields count="1">
    <dataField name=" جمله إستخدامات " fld="14" baseField="0" baseItem="0"/>
  </dataFields>
  <formats count="559">
    <format dxfId="11196">
      <pivotArea type="all" dataOnly="0" outline="0" fieldPosition="0"/>
    </format>
    <format dxfId="11195">
      <pivotArea outline="0" collapsedLevelsAreSubtotals="1" fieldPosition="0"/>
    </format>
    <format dxfId="11194">
      <pivotArea field="1" type="button" dataOnly="0" labelOnly="1" outline="0" axis="axisRow" fieldPosition="0"/>
    </format>
    <format dxfId="11193">
      <pivotArea field="2" type="button" dataOnly="0" labelOnly="1" outline="0" axis="axisRow" fieldPosition="1"/>
    </format>
    <format dxfId="11192">
      <pivotArea field="3" type="button" dataOnly="0" labelOnly="1" outline="0" axis="axisRow" fieldPosition="2"/>
    </format>
    <format dxfId="11191">
      <pivotArea field="4" type="button" dataOnly="0" labelOnly="1" outline="0" axis="axisRow" fieldPosition="3"/>
    </format>
    <format dxfId="11190">
      <pivotArea field="5" type="button" dataOnly="0" labelOnly="1" outline="0" axis="axisRow" fieldPosition="4"/>
    </format>
    <format dxfId="11189">
      <pivotArea dataOnly="0" labelOnly="1" outline="0" axis="axisValues" fieldPosition="0"/>
    </format>
    <format dxfId="11188">
      <pivotArea dataOnly="0" labelOnly="1" outline="0" fieldPosition="0">
        <references count="1">
          <reference field="1" count="0"/>
        </references>
      </pivotArea>
    </format>
    <format dxfId="11187">
      <pivotArea dataOnly="0" labelOnly="1" grandRow="1" outline="0" fieldPosition="0"/>
    </format>
    <format dxfId="1118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18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18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18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18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1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1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1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1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1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11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11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1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11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11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11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1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116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11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11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11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11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11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11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11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11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11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11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1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1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1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11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11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1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11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11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11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11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1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1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11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11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11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11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11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11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11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11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11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11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11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11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1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1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11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113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113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11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11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11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11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11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11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11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11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11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11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11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11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11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11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11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11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11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11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11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11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11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11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11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11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11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11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11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11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11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11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10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10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10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10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10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10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10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10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10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10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10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10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10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10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10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10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10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10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10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10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10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10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10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10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10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10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10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10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10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10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10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10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10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10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10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10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10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10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10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10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10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10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10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10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10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10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10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10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10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10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10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10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10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10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10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10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10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10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10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10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10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10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10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10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10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10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0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0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0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0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10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10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10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10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10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10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10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10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10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1020">
      <pivotArea dataOnly="0" labelOnly="1" outline="0" axis="axisValues" fieldPosition="0"/>
    </format>
    <format dxfId="11019">
      <pivotArea type="all" dataOnly="0" outline="0" fieldPosition="0"/>
    </format>
    <format dxfId="11018">
      <pivotArea outline="0" collapsedLevelsAreSubtotals="1" fieldPosition="0"/>
    </format>
    <format dxfId="11017">
      <pivotArea field="1" type="button" dataOnly="0" labelOnly="1" outline="0" axis="axisRow" fieldPosition="0"/>
    </format>
    <format dxfId="11016">
      <pivotArea field="2" type="button" dataOnly="0" labelOnly="1" outline="0" axis="axisRow" fieldPosition="1"/>
    </format>
    <format dxfId="11015">
      <pivotArea field="3" type="button" dataOnly="0" labelOnly="1" outline="0" axis="axisRow" fieldPosition="2"/>
    </format>
    <format dxfId="11014">
      <pivotArea field="4" type="button" dataOnly="0" labelOnly="1" outline="0" axis="axisRow" fieldPosition="3"/>
    </format>
    <format dxfId="11013">
      <pivotArea field="5" type="button" dataOnly="0" labelOnly="1" outline="0" axis="axisRow" fieldPosition="4"/>
    </format>
    <format dxfId="11012">
      <pivotArea dataOnly="0" labelOnly="1" outline="0" axis="axisValues" fieldPosition="0"/>
    </format>
    <format dxfId="11011">
      <pivotArea dataOnly="0" labelOnly="1" outline="0" fieldPosition="0">
        <references count="1">
          <reference field="1" count="0"/>
        </references>
      </pivotArea>
    </format>
    <format dxfId="11010">
      <pivotArea dataOnly="0" labelOnly="1" grandRow="1" outline="0" fieldPosition="0"/>
    </format>
    <format dxfId="1100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00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00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00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00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00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0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0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0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0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09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09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099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09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09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09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09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099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09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09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09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09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09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09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09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09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09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09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09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09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09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09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09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09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09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09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09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09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09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09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09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09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9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9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9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9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9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9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9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9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9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9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9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9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9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95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95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9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9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9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9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9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9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9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9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9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9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9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09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09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09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09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09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09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09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09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09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09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09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09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09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09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09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09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09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9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09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09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09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09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09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09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09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09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09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09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09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09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09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09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09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09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09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09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09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09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09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09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09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09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08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08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08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08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08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08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08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08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08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08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08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08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08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08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08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08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08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08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08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08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08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08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08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08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08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08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08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08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8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08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08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08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08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08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08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08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08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08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08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08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08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08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08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08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08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08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08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08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08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085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084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08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08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08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08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08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0843">
      <pivotArea dataOnly="0" labelOnly="1" outline="0" axis="axisValues" fieldPosition="0"/>
    </format>
    <format dxfId="1084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0841">
      <pivotArea type="all" dataOnly="0" outline="0" fieldPosition="0"/>
    </format>
    <format dxfId="10840">
      <pivotArea outline="0" collapsedLevelsAreSubtotals="1" fieldPosition="0"/>
    </format>
    <format dxfId="10839">
      <pivotArea field="1" type="button" dataOnly="0" labelOnly="1" outline="0" axis="axisRow" fieldPosition="0"/>
    </format>
    <format dxfId="10838">
      <pivotArea field="2" type="button" dataOnly="0" labelOnly="1" outline="0" axis="axisRow" fieldPosition="1"/>
    </format>
    <format dxfId="10837">
      <pivotArea field="3" type="button" dataOnly="0" labelOnly="1" outline="0" axis="axisRow" fieldPosition="2"/>
    </format>
    <format dxfId="10836">
      <pivotArea field="4" type="button" dataOnly="0" labelOnly="1" outline="0" axis="axisRow" fieldPosition="3"/>
    </format>
    <format dxfId="10835">
      <pivotArea field="5" type="button" dataOnly="0" labelOnly="1" outline="0" axis="axisRow" fieldPosition="4"/>
    </format>
    <format dxfId="10834">
      <pivotArea dataOnly="0" labelOnly="1" outline="0" axis="axisValues" fieldPosition="0"/>
    </format>
    <format dxfId="10833">
      <pivotArea dataOnly="0" labelOnly="1" outline="0" fieldPosition="0">
        <references count="1">
          <reference field="1" count="0"/>
        </references>
      </pivotArea>
    </format>
    <format dxfId="10832">
      <pivotArea dataOnly="0" labelOnly="1" grandRow="1" outline="0" fieldPosition="0"/>
    </format>
    <format dxfId="1083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83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082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082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082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082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08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082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082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08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08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08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081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081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081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081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08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081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08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08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08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08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08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08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08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08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08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08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08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08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08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08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07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07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07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07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07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07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07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07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07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07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7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7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7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7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7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7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7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7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7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7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7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7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7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77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77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7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7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7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7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7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7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7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7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7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7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7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07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07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07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07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07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07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07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07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07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07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07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07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07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07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07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07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07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7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07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07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07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07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07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07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07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07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07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07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07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07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07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07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07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07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07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07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07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07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07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07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07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07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07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07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07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07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07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07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07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07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07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07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07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07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07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07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07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07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07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07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07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07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07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07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06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06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06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06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06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06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6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06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06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06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06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06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06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06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06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06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06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06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06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06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06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06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06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06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06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06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06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067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06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067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066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06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06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06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0665">
      <pivotArea dataOnly="0" labelOnly="1" outline="0" axis="axisValues" fieldPosition="0"/>
    </format>
    <format dxfId="1066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0663">
      <pivotArea type="all" dataOnly="0" outline="0" fieldPosition="0"/>
    </format>
    <format dxfId="10662">
      <pivotArea outline="0" collapsedLevelsAreSubtotals="1" fieldPosition="0"/>
    </format>
    <format dxfId="10661">
      <pivotArea field="1" type="button" dataOnly="0" labelOnly="1" outline="0" axis="axisRow" fieldPosition="0"/>
    </format>
    <format dxfId="10660">
      <pivotArea field="2" type="button" dataOnly="0" labelOnly="1" outline="0" axis="axisRow" fieldPosition="1"/>
    </format>
    <format dxfId="10659">
      <pivotArea field="3" type="button" dataOnly="0" labelOnly="1" outline="0" axis="axisRow" fieldPosition="2"/>
    </format>
    <format dxfId="10658">
      <pivotArea field="4" type="button" dataOnly="0" labelOnly="1" outline="0" axis="axisRow" fieldPosition="3"/>
    </format>
    <format dxfId="10657">
      <pivotArea field="5" type="button" dataOnly="0" labelOnly="1" outline="0" axis="axisRow" fieldPosition="4"/>
    </format>
    <format dxfId="10656">
      <pivotArea dataOnly="0" labelOnly="1" outline="0" axis="axisValues" fieldPosition="0"/>
    </format>
    <format dxfId="10655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10654">
      <pivotArea dataOnly="0" labelOnly="1" grandRow="1" outline="0" fieldPosition="0"/>
    </format>
    <format dxfId="1065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652">
      <pivotArea dataOnly="0" labelOnly="1" outline="0" fieldPosition="0">
        <references count="2">
          <reference field="1" count="1" selected="0">
            <x v="1"/>
          </reference>
          <reference field="2" count="1">
            <x v="9"/>
          </reference>
        </references>
      </pivotArea>
    </format>
    <format dxfId="10651">
      <pivotArea dataOnly="0" labelOnly="1" outline="0" fieldPosition="0">
        <references count="2">
          <reference field="1" count="1" selected="0">
            <x v="2"/>
          </reference>
          <reference field="2" count="2">
            <x v="3"/>
            <x v="10"/>
          </reference>
        </references>
      </pivotArea>
    </format>
    <format dxfId="1065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38"/>
          </reference>
        </references>
      </pivotArea>
    </format>
    <format dxfId="106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1">
            <x v="6"/>
          </reference>
        </references>
      </pivotArea>
    </format>
    <format dxfId="106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106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1">
            <x v="1"/>
          </reference>
        </references>
      </pivotArea>
    </format>
    <format dxfId="106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>
            <x v="37"/>
          </reference>
        </references>
      </pivotArea>
    </format>
    <format dxfId="106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>
            <x v="34"/>
          </reference>
        </references>
      </pivotArea>
    </format>
    <format dxfId="106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106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>
            <x v="9"/>
          </reference>
        </references>
      </pivotArea>
    </format>
    <format dxfId="106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1">
            <x v="210"/>
          </reference>
        </references>
      </pivotArea>
    </format>
    <format dxfId="106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5">
            <x v="46"/>
            <x v="103"/>
            <x v="105"/>
            <x v="128"/>
            <x v="175"/>
          </reference>
        </references>
      </pivotArea>
    </format>
    <format dxfId="106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217"/>
          </reference>
        </references>
      </pivotArea>
    </format>
    <format dxfId="106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1">
            <x v="195"/>
          </reference>
        </references>
      </pivotArea>
    </format>
    <format dxfId="10638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5.xml><?xml version="1.0" encoding="utf-8"?>
<pivotTableDefinition xmlns="http://schemas.openxmlformats.org/spreadsheetml/2006/main" name="PivotTable52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3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0">
    <i>
      <x/>
      <x v="4"/>
      <x v="36"/>
      <x v="17"/>
      <x v="124"/>
    </i>
    <i r="3">
      <x v="60"/>
      <x v="301"/>
    </i>
    <i r="2">
      <x v="37"/>
      <x v="11"/>
      <x v="225"/>
    </i>
    <i r="4">
      <x v="284"/>
    </i>
    <i r="4">
      <x v="355"/>
    </i>
    <i r="3">
      <x v="63"/>
      <x v="264"/>
    </i>
    <i>
      <x v="1"/>
      <x v="5"/>
      <x v="4"/>
      <x v="30"/>
      <x v="251"/>
    </i>
    <i>
      <x v="2"/>
      <x v="3"/>
      <x v="18"/>
      <x v="55"/>
      <x v="198"/>
    </i>
    <i>
      <x v="3"/>
      <x/>
      <x v="21"/>
      <x v="19"/>
      <x v="129"/>
    </i>
    <i t="grand">
      <x/>
    </i>
  </rowItems>
  <colItems count="1">
    <i/>
  </colItems>
  <pageFields count="1">
    <pageField fld="0" item="13" hier="-1"/>
  </pageFields>
  <dataFields count="1">
    <dataField name=" جمله إستخدامات " fld="14" baseField="0" baseItem="0"/>
  </dataFields>
  <formats count="564">
    <format dxfId="10637">
      <pivotArea type="all" dataOnly="0" outline="0" fieldPosition="0"/>
    </format>
    <format dxfId="10636">
      <pivotArea outline="0" collapsedLevelsAreSubtotals="1" fieldPosition="0"/>
    </format>
    <format dxfId="10635">
      <pivotArea field="1" type="button" dataOnly="0" labelOnly="1" outline="0" axis="axisRow" fieldPosition="0"/>
    </format>
    <format dxfId="10634">
      <pivotArea field="2" type="button" dataOnly="0" labelOnly="1" outline="0" axis="axisRow" fieldPosition="1"/>
    </format>
    <format dxfId="10633">
      <pivotArea field="3" type="button" dataOnly="0" labelOnly="1" outline="0" axis="axisRow" fieldPosition="2"/>
    </format>
    <format dxfId="10632">
      <pivotArea field="4" type="button" dataOnly="0" labelOnly="1" outline="0" axis="axisRow" fieldPosition="3"/>
    </format>
    <format dxfId="10631">
      <pivotArea field="5" type="button" dataOnly="0" labelOnly="1" outline="0" axis="axisRow" fieldPosition="4"/>
    </format>
    <format dxfId="10630">
      <pivotArea dataOnly="0" labelOnly="1" outline="0" axis="axisValues" fieldPosition="0"/>
    </format>
    <format dxfId="10629">
      <pivotArea dataOnly="0" labelOnly="1" outline="0" fieldPosition="0">
        <references count="1">
          <reference field="1" count="0"/>
        </references>
      </pivotArea>
    </format>
    <format dxfId="10628">
      <pivotArea dataOnly="0" labelOnly="1" grandRow="1" outline="0" fieldPosition="0"/>
    </format>
    <format dxfId="1062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62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062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062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062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06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06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06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061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061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06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061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06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061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061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061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061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061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06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06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06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06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06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06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060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06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06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06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05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05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05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05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05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05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05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05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05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05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05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05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05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05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5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5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5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5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5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5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5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5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5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5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5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5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5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57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57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5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5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5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5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5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5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5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5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5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5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5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05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05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05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05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05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05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05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05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05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05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05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05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05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05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05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05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05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5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05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05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05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05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05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05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05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05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05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05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05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05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05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05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05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05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05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05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05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05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05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05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05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05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05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05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05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05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05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05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05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05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05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05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05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05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05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05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05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05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05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05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04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04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04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04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04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04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04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04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04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04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4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04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04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04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04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04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04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04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04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04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04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04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04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04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04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04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04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04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04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04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04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04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04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04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046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046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046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046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0461">
      <pivotArea dataOnly="0" labelOnly="1" outline="0" axis="axisValues" fieldPosition="0"/>
    </format>
    <format dxfId="10460">
      <pivotArea type="all" dataOnly="0" outline="0" fieldPosition="0"/>
    </format>
    <format dxfId="10459">
      <pivotArea outline="0" collapsedLevelsAreSubtotals="1" fieldPosition="0"/>
    </format>
    <format dxfId="10458">
      <pivotArea field="1" type="button" dataOnly="0" labelOnly="1" outline="0" axis="axisRow" fieldPosition="0"/>
    </format>
    <format dxfId="10457">
      <pivotArea field="2" type="button" dataOnly="0" labelOnly="1" outline="0" axis="axisRow" fieldPosition="1"/>
    </format>
    <format dxfId="10456">
      <pivotArea field="3" type="button" dataOnly="0" labelOnly="1" outline="0" axis="axisRow" fieldPosition="2"/>
    </format>
    <format dxfId="10455">
      <pivotArea field="4" type="button" dataOnly="0" labelOnly="1" outline="0" axis="axisRow" fieldPosition="3"/>
    </format>
    <format dxfId="10454">
      <pivotArea field="5" type="button" dataOnly="0" labelOnly="1" outline="0" axis="axisRow" fieldPosition="4"/>
    </format>
    <format dxfId="10453">
      <pivotArea dataOnly="0" labelOnly="1" outline="0" axis="axisValues" fieldPosition="0"/>
    </format>
    <format dxfId="10452">
      <pivotArea dataOnly="0" labelOnly="1" outline="0" fieldPosition="0">
        <references count="1">
          <reference field="1" count="0"/>
        </references>
      </pivotArea>
    </format>
    <format dxfId="10451">
      <pivotArea dataOnly="0" labelOnly="1" grandRow="1" outline="0" fieldPosition="0"/>
    </format>
    <format dxfId="1045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44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044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044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044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04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04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04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04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04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044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043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043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04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043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043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043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043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04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04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04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04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04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04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04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04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04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04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04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04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04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04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04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04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04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04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04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04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04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04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04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04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4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4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4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4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4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4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4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4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4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3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3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3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3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39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39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3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3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3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3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3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3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3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3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3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3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3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03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03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03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03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03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03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03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03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03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03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03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03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03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03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03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03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03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3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03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03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03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03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03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03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03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03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03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03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03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03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03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03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03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03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03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03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03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03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03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03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03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03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03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03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03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03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03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03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03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03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03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03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03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03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03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03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03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03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03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03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03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03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03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03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03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03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03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03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03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03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3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03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03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03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03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03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03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03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03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03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03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03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03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02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02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02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02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02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02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02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02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02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02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02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02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028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028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028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0284">
      <pivotArea dataOnly="0" labelOnly="1" outline="0" axis="axisValues" fieldPosition="0"/>
    </format>
    <format dxfId="10283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0282">
      <pivotArea type="all" dataOnly="0" outline="0" fieldPosition="0"/>
    </format>
    <format dxfId="10281">
      <pivotArea outline="0" collapsedLevelsAreSubtotals="1" fieldPosition="0"/>
    </format>
    <format dxfId="10280">
      <pivotArea field="1" type="button" dataOnly="0" labelOnly="1" outline="0" axis="axisRow" fieldPosition="0"/>
    </format>
    <format dxfId="10279">
      <pivotArea field="2" type="button" dataOnly="0" labelOnly="1" outline="0" axis="axisRow" fieldPosition="1"/>
    </format>
    <format dxfId="10278">
      <pivotArea field="3" type="button" dataOnly="0" labelOnly="1" outline="0" axis="axisRow" fieldPosition="2"/>
    </format>
    <format dxfId="10277">
      <pivotArea field="4" type="button" dataOnly="0" labelOnly="1" outline="0" axis="axisRow" fieldPosition="3"/>
    </format>
    <format dxfId="10276">
      <pivotArea field="5" type="button" dataOnly="0" labelOnly="1" outline="0" axis="axisRow" fieldPosition="4"/>
    </format>
    <format dxfId="10275">
      <pivotArea dataOnly="0" labelOnly="1" outline="0" axis="axisValues" fieldPosition="0"/>
    </format>
    <format dxfId="10274">
      <pivotArea dataOnly="0" labelOnly="1" outline="0" fieldPosition="0">
        <references count="1">
          <reference field="1" count="0"/>
        </references>
      </pivotArea>
    </format>
    <format dxfId="10273">
      <pivotArea dataOnly="0" labelOnly="1" grandRow="1" outline="0" fieldPosition="0"/>
    </format>
    <format dxfId="1027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27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027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026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026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02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02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026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026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026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026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026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026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025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025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025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025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025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02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02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02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02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025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024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024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02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02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02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02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02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02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02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02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02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02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02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02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02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02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02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02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02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2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2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2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2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2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2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2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2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2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2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2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2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2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21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21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2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2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2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2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2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2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2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2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2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2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2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02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02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02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02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02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01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01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01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01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01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01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01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01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01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01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01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01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1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01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01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01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01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01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01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01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01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01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01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01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01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01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01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01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01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01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01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01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01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01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01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01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01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01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01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01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01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01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01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01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01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01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01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01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01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01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01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01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01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01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01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01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01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01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01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01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01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01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01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01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01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1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01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01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01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01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01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01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01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01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01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01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01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01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01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01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01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01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01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01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01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01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01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01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011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011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010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010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010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0106">
      <pivotArea dataOnly="0" labelOnly="1" outline="0" axis="axisValues" fieldPosition="0"/>
    </format>
    <format dxfId="10105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0104">
      <pivotArea type="all" dataOnly="0" outline="0" fieldPosition="0"/>
    </format>
    <format dxfId="10103">
      <pivotArea outline="0" collapsedLevelsAreSubtotals="1" fieldPosition="0"/>
    </format>
    <format dxfId="10102">
      <pivotArea field="1" type="button" dataOnly="0" labelOnly="1" outline="0" axis="axisRow" fieldPosition="0"/>
    </format>
    <format dxfId="10101">
      <pivotArea field="2" type="button" dataOnly="0" labelOnly="1" outline="0" axis="axisRow" fieldPosition="1"/>
    </format>
    <format dxfId="10100">
      <pivotArea field="3" type="button" dataOnly="0" labelOnly="1" outline="0" axis="axisRow" fieldPosition="2"/>
    </format>
    <format dxfId="10099">
      <pivotArea field="4" type="button" dataOnly="0" labelOnly="1" outline="0" axis="axisRow" fieldPosition="3"/>
    </format>
    <format dxfId="10098">
      <pivotArea field="5" type="button" dataOnly="0" labelOnly="1" outline="0" axis="axisRow" fieldPosition="4"/>
    </format>
    <format dxfId="10097">
      <pivotArea dataOnly="0" labelOnly="1" outline="0" axis="axisValues" fieldPosition="0"/>
    </format>
    <format dxfId="10096">
      <pivotArea dataOnly="0" labelOnly="1" outline="0" fieldPosition="0">
        <references count="1">
          <reference field="1" count="0"/>
        </references>
      </pivotArea>
    </format>
    <format dxfId="10095">
      <pivotArea dataOnly="0" labelOnly="1" grandRow="1" outline="0" fieldPosition="0"/>
    </format>
    <format dxfId="1009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093">
      <pivotArea dataOnly="0" labelOnly="1" outline="0" fieldPosition="0">
        <references count="2">
          <reference field="1" count="1" selected="0">
            <x v="1"/>
          </reference>
          <reference field="2" count="1">
            <x v="5"/>
          </reference>
        </references>
      </pivotArea>
    </format>
    <format dxfId="10092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1009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009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2">
            <x v="36"/>
            <x v="37"/>
          </reference>
        </references>
      </pivotArea>
    </format>
    <format dxfId="100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1">
            <x v="4"/>
          </reference>
        </references>
      </pivotArea>
    </format>
    <format dxfId="1008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8"/>
          </reference>
        </references>
      </pivotArea>
    </format>
    <format dxfId="1008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1">
            <x v="21"/>
          </reference>
        </references>
      </pivotArea>
    </format>
    <format dxfId="100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2">
            <x v="17"/>
            <x v="60"/>
          </reference>
        </references>
      </pivotArea>
    </format>
    <format dxfId="100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2">
            <x v="11"/>
            <x v="63"/>
          </reference>
        </references>
      </pivotArea>
    </format>
    <format dxfId="100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>
            <x v="30"/>
          </reference>
        </references>
      </pivotArea>
    </format>
    <format dxfId="100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>
            <x v="55"/>
          </reference>
        </references>
      </pivotArea>
    </format>
    <format dxfId="1008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>
            <x v="19"/>
          </reference>
        </references>
      </pivotArea>
    </format>
    <format dxfId="100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1">
            <x v="124"/>
          </reference>
        </references>
      </pivotArea>
    </format>
    <format dxfId="100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0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3">
            <x v="225"/>
            <x v="284"/>
            <x v="355"/>
          </reference>
        </references>
      </pivotArea>
    </format>
    <format dxfId="100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1">
            <x v="264"/>
          </reference>
        </references>
      </pivotArea>
    </format>
    <format dxfId="100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">
            <x v="251"/>
          </reference>
        </references>
      </pivotArea>
    </format>
    <format dxfId="100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0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1">
            <x v="129"/>
          </reference>
        </references>
      </pivotArea>
    </format>
    <format dxfId="10074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6.xml><?xml version="1.0" encoding="utf-8"?>
<pivotTableDefinition xmlns="http://schemas.openxmlformats.org/spreadsheetml/2006/main" name="PivotTable51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6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3">
    <i>
      <x/>
      <x v="4"/>
      <x v="36"/>
      <x v="17"/>
      <x v="345"/>
    </i>
    <i r="4">
      <x v="363"/>
    </i>
    <i t="grand">
      <x/>
    </i>
  </rowItems>
  <colItems count="1">
    <i/>
  </colItems>
  <pageFields count="1">
    <pageField fld="0" item="14" hier="-1"/>
  </pageFields>
  <dataFields count="1">
    <dataField name=" جمله إستخدامات " fld="14" baseField="0" baseItem="0"/>
  </dataFields>
  <formats count="548">
    <format dxfId="10073">
      <pivotArea type="all" dataOnly="0" outline="0" fieldPosition="0"/>
    </format>
    <format dxfId="10072">
      <pivotArea outline="0" collapsedLevelsAreSubtotals="1" fieldPosition="0"/>
    </format>
    <format dxfId="10071">
      <pivotArea field="1" type="button" dataOnly="0" labelOnly="1" outline="0" axis="axisRow" fieldPosition="0"/>
    </format>
    <format dxfId="10070">
      <pivotArea field="2" type="button" dataOnly="0" labelOnly="1" outline="0" axis="axisRow" fieldPosition="1"/>
    </format>
    <format dxfId="10069">
      <pivotArea field="3" type="button" dataOnly="0" labelOnly="1" outline="0" axis="axisRow" fieldPosition="2"/>
    </format>
    <format dxfId="10068">
      <pivotArea field="4" type="button" dataOnly="0" labelOnly="1" outline="0" axis="axisRow" fieldPosition="3"/>
    </format>
    <format dxfId="10067">
      <pivotArea field="5" type="button" dataOnly="0" labelOnly="1" outline="0" axis="axisRow" fieldPosition="4"/>
    </format>
    <format dxfId="10066">
      <pivotArea dataOnly="0" labelOnly="1" outline="0" axis="axisValues" fieldPosition="0"/>
    </format>
    <format dxfId="10065">
      <pivotArea dataOnly="0" labelOnly="1" outline="0" fieldPosition="0">
        <references count="1">
          <reference field="1" count="0"/>
        </references>
      </pivotArea>
    </format>
    <format dxfId="10064">
      <pivotArea dataOnly="0" labelOnly="1" grandRow="1" outline="0" fieldPosition="0"/>
    </format>
    <format dxfId="1006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006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006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006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005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00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00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00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00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00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00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00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00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00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00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00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00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004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00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00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00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00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00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00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00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00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00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00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00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00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00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00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00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00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00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00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00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00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00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00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00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00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0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0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0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0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0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0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0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0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0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0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0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0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0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00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00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0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0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0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0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0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0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0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9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99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99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99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9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9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9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9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9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9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9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9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9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9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99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99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99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99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99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99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99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99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99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99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99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99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99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99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99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99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99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99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99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99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99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99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99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99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99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99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99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99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99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99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99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99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99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99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99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99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99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99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99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99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99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99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99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99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99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99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99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99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99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99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99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99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99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99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99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99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99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99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99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99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99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99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99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99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9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9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9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9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9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9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9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9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9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9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9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9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9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9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9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9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9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90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9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99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99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99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98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98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9897">
      <pivotArea dataOnly="0" labelOnly="1" outline="0" axis="axisValues" fieldPosition="0"/>
    </format>
    <format dxfId="9896">
      <pivotArea type="all" dataOnly="0" outline="0" fieldPosition="0"/>
    </format>
    <format dxfId="9895">
      <pivotArea outline="0" collapsedLevelsAreSubtotals="1" fieldPosition="0"/>
    </format>
    <format dxfId="9894">
      <pivotArea field="1" type="button" dataOnly="0" labelOnly="1" outline="0" axis="axisRow" fieldPosition="0"/>
    </format>
    <format dxfId="9893">
      <pivotArea field="2" type="button" dataOnly="0" labelOnly="1" outline="0" axis="axisRow" fieldPosition="1"/>
    </format>
    <format dxfId="9892">
      <pivotArea field="3" type="button" dataOnly="0" labelOnly="1" outline="0" axis="axisRow" fieldPosition="2"/>
    </format>
    <format dxfId="9891">
      <pivotArea field="4" type="button" dataOnly="0" labelOnly="1" outline="0" axis="axisRow" fieldPosition="3"/>
    </format>
    <format dxfId="9890">
      <pivotArea field="5" type="button" dataOnly="0" labelOnly="1" outline="0" axis="axisRow" fieldPosition="4"/>
    </format>
    <format dxfId="9889">
      <pivotArea dataOnly="0" labelOnly="1" outline="0" axis="axisValues" fieldPosition="0"/>
    </format>
    <format dxfId="9888">
      <pivotArea dataOnly="0" labelOnly="1" outline="0" fieldPosition="0">
        <references count="1">
          <reference field="1" count="0"/>
        </references>
      </pivotArea>
    </format>
    <format dxfId="9887">
      <pivotArea dataOnly="0" labelOnly="1" grandRow="1" outline="0" fieldPosition="0"/>
    </format>
    <format dxfId="988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88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988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988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988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98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98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98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98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98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98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98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98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98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98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98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98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986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98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98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98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98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98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98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98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98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98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98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98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98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98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98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98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98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98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98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98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98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98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98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98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98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98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98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98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98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98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98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98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98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98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98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98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98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98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983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983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98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98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98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98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98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98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98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8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98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98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98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8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8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8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8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8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8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8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8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8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8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98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98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98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98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98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98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98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98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98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97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97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97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97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97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97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97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97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97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97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97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97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97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97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97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97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97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97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97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97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97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97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97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97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97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97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97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97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97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97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97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97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97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97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97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97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97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97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97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97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97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97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97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97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97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97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97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97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97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97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97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97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97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97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97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7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7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7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7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7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7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7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7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7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7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7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7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7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7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7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7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7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7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7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97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97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97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97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97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9720">
      <pivotArea dataOnly="0" labelOnly="1" outline="0" axis="axisValues" fieldPosition="0"/>
    </format>
    <format dxfId="9719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9718">
      <pivotArea type="all" dataOnly="0" outline="0" fieldPosition="0"/>
    </format>
    <format dxfId="9717">
      <pivotArea outline="0" collapsedLevelsAreSubtotals="1" fieldPosition="0"/>
    </format>
    <format dxfId="9716">
      <pivotArea field="1" type="button" dataOnly="0" labelOnly="1" outline="0" axis="axisRow" fieldPosition="0"/>
    </format>
    <format dxfId="9715">
      <pivotArea field="2" type="button" dataOnly="0" labelOnly="1" outline="0" axis="axisRow" fieldPosition="1"/>
    </format>
    <format dxfId="9714">
      <pivotArea field="3" type="button" dataOnly="0" labelOnly="1" outline="0" axis="axisRow" fieldPosition="2"/>
    </format>
    <format dxfId="9713">
      <pivotArea field="4" type="button" dataOnly="0" labelOnly="1" outline="0" axis="axisRow" fieldPosition="3"/>
    </format>
    <format dxfId="9712">
      <pivotArea field="5" type="button" dataOnly="0" labelOnly="1" outline="0" axis="axisRow" fieldPosition="4"/>
    </format>
    <format dxfId="9711">
      <pivotArea dataOnly="0" labelOnly="1" outline="0" axis="axisValues" fieldPosition="0"/>
    </format>
    <format dxfId="9710">
      <pivotArea dataOnly="0" labelOnly="1" outline="0" fieldPosition="0">
        <references count="1">
          <reference field="1" count="0"/>
        </references>
      </pivotArea>
    </format>
    <format dxfId="9709">
      <pivotArea dataOnly="0" labelOnly="1" grandRow="1" outline="0" fieldPosition="0"/>
    </format>
    <format dxfId="970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707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9706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970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970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97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97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97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97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96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96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96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96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96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96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96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96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9691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96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96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96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96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96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96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96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96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96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96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96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96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96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96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96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96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96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96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96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96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96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96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96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96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96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96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96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96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96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96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96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96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96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96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96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96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96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965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965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96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9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9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9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96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96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96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6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96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96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96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6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6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6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6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6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6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6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6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6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6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96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96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96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96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96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96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96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96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96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9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96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96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96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96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96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96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96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96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96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96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96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96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96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96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96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96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96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96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96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96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96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95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95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95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95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95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95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95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95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95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95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95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95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95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95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95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95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95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95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95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95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95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95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95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95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95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95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95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95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95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95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95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95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95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5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5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5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5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5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5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5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5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5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5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5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5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5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5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5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5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5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54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5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95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95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95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95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95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9542">
      <pivotArea dataOnly="0" labelOnly="1" outline="0" axis="axisValues" fieldPosition="0"/>
    </format>
    <format dxfId="9541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9540">
      <pivotArea type="all" dataOnly="0" outline="0" fieldPosition="0"/>
    </format>
    <format dxfId="9539">
      <pivotArea outline="0" collapsedLevelsAreSubtotals="1" fieldPosition="0"/>
    </format>
    <format dxfId="9538">
      <pivotArea field="1" type="button" dataOnly="0" labelOnly="1" outline="0" axis="axisRow" fieldPosition="0"/>
    </format>
    <format dxfId="9537">
      <pivotArea field="2" type="button" dataOnly="0" labelOnly="1" outline="0" axis="axisRow" fieldPosition="1"/>
    </format>
    <format dxfId="9536">
      <pivotArea field="3" type="button" dataOnly="0" labelOnly="1" outline="0" axis="axisRow" fieldPosition="2"/>
    </format>
    <format dxfId="9535">
      <pivotArea field="4" type="button" dataOnly="0" labelOnly="1" outline="0" axis="axisRow" fieldPosition="3"/>
    </format>
    <format dxfId="9534">
      <pivotArea field="5" type="button" dataOnly="0" labelOnly="1" outline="0" axis="axisRow" fieldPosition="4"/>
    </format>
    <format dxfId="9533">
      <pivotArea dataOnly="0" labelOnly="1" outline="0" axis="axisValues" fieldPosition="0"/>
    </format>
    <format dxfId="9532">
      <pivotArea dataOnly="0" labelOnly="1" outline="0" fieldPosition="0">
        <references count="1">
          <reference field="1" count="1">
            <x v="0"/>
          </reference>
        </references>
      </pivotArea>
    </format>
    <format dxfId="9531">
      <pivotArea dataOnly="0" labelOnly="1" grandRow="1" outline="0" fieldPosition="0"/>
    </format>
    <format dxfId="953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52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36"/>
          </reference>
        </references>
      </pivotArea>
    </format>
    <format dxfId="95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>
            <x v="17"/>
          </reference>
        </references>
      </pivotArea>
    </format>
    <format dxfId="95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2">
            <x v="345"/>
            <x v="363"/>
          </reference>
        </references>
      </pivotArea>
    </format>
    <format dxfId="9526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7.xml><?xml version="1.0" encoding="utf-8"?>
<pivotTableDefinition xmlns="http://schemas.openxmlformats.org/spreadsheetml/2006/main" name="PivotTable50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9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6">
    <i>
      <x/>
      <x v="4"/>
      <x v="36"/>
      <x v="17"/>
      <x v="244"/>
    </i>
    <i r="4">
      <x v="278"/>
    </i>
    <i r="4">
      <x v="299"/>
    </i>
    <i r="2">
      <x v="37"/>
      <x v="11"/>
      <x v="116"/>
    </i>
    <i>
      <x v="1"/>
      <x v="12"/>
      <x v="8"/>
      <x v="72"/>
      <x v="113"/>
    </i>
    <i t="grand">
      <x/>
    </i>
  </rowItems>
  <colItems count="1">
    <i/>
  </colItems>
  <pageFields count="1">
    <pageField fld="0" item="16" hier="-1"/>
  </pageFields>
  <dataFields count="1">
    <dataField name=" جمله إستخدامات " fld="14" baseField="0" baseItem="0"/>
  </dataFields>
  <formats count="554">
    <format dxfId="9525">
      <pivotArea type="all" dataOnly="0" outline="0" fieldPosition="0"/>
    </format>
    <format dxfId="9524">
      <pivotArea outline="0" collapsedLevelsAreSubtotals="1" fieldPosition="0"/>
    </format>
    <format dxfId="9523">
      <pivotArea field="1" type="button" dataOnly="0" labelOnly="1" outline="0" axis="axisRow" fieldPosition="0"/>
    </format>
    <format dxfId="9522">
      <pivotArea field="2" type="button" dataOnly="0" labelOnly="1" outline="0" axis="axisRow" fieldPosition="1"/>
    </format>
    <format dxfId="9521">
      <pivotArea field="3" type="button" dataOnly="0" labelOnly="1" outline="0" axis="axisRow" fieldPosition="2"/>
    </format>
    <format dxfId="9520">
      <pivotArea field="4" type="button" dataOnly="0" labelOnly="1" outline="0" axis="axisRow" fieldPosition="3"/>
    </format>
    <format dxfId="9519">
      <pivotArea field="5" type="button" dataOnly="0" labelOnly="1" outline="0" axis="axisRow" fieldPosition="4"/>
    </format>
    <format dxfId="9518">
      <pivotArea dataOnly="0" labelOnly="1" outline="0" axis="axisValues" fieldPosition="0"/>
    </format>
    <format dxfId="9517">
      <pivotArea dataOnly="0" labelOnly="1" outline="0" fieldPosition="0">
        <references count="1">
          <reference field="1" count="0"/>
        </references>
      </pivotArea>
    </format>
    <format dxfId="9516">
      <pivotArea dataOnly="0" labelOnly="1" grandRow="1" outline="0" fieldPosition="0"/>
    </format>
    <format dxfId="951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51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951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951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951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95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950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950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950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950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950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950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950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950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950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950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949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949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94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94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94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94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94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94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94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94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94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94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94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94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94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94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94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94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94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94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94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94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94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94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94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94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94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94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94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94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94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94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94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94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94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94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94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94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94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946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945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94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94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94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94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94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94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94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4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94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94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94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4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4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4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4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4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4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4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4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4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4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94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94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94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94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94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94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94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94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94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94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94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94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94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94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94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94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94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94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94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94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94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94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94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94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94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94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94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94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94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94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94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94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94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94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94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94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94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94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93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93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93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93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93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93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93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93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93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93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93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93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93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93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93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93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93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93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93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93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93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93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93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93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93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93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3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3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3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3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3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3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3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3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3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3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3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3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3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3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3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3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3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35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35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935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935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935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935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935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9349">
      <pivotArea dataOnly="0" labelOnly="1" outline="0" axis="axisValues" fieldPosition="0"/>
    </format>
    <format dxfId="9348">
      <pivotArea type="all" dataOnly="0" outline="0" fieldPosition="0"/>
    </format>
    <format dxfId="9347">
      <pivotArea outline="0" collapsedLevelsAreSubtotals="1" fieldPosition="0"/>
    </format>
    <format dxfId="9346">
      <pivotArea field="1" type="button" dataOnly="0" labelOnly="1" outline="0" axis="axisRow" fieldPosition="0"/>
    </format>
    <format dxfId="9345">
      <pivotArea field="2" type="button" dataOnly="0" labelOnly="1" outline="0" axis="axisRow" fieldPosition="1"/>
    </format>
    <format dxfId="9344">
      <pivotArea field="3" type="button" dataOnly="0" labelOnly="1" outline="0" axis="axisRow" fieldPosition="2"/>
    </format>
    <format dxfId="9343">
      <pivotArea field="4" type="button" dataOnly="0" labelOnly="1" outline="0" axis="axisRow" fieldPosition="3"/>
    </format>
    <format dxfId="9342">
      <pivotArea field="5" type="button" dataOnly="0" labelOnly="1" outline="0" axis="axisRow" fieldPosition="4"/>
    </format>
    <format dxfId="9341">
      <pivotArea dataOnly="0" labelOnly="1" outline="0" axis="axisValues" fieldPosition="0"/>
    </format>
    <format dxfId="9340">
      <pivotArea dataOnly="0" labelOnly="1" outline="0" fieldPosition="0">
        <references count="1">
          <reference field="1" count="0"/>
        </references>
      </pivotArea>
    </format>
    <format dxfId="9339">
      <pivotArea dataOnly="0" labelOnly="1" grandRow="1" outline="0" fieldPosition="0"/>
    </format>
    <format dxfId="933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337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9336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933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933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93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93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93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933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932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932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932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93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932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932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932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932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9321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93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93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93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93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93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93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93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93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93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93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93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93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93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93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93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93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93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93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93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93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93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92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92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92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92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92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92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92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92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92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92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92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92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92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92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92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92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928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928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92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92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92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92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92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92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92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2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92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92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92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2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2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2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2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2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2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2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2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2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2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92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92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92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92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92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92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92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92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92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92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92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92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92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92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92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92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92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92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92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92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92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92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92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92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92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92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92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92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92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92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92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92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92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92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92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92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92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92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92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92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92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92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92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92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92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92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92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92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92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92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92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92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92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92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92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92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92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92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92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92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92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91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91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91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1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1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1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1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1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1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1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1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1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1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1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1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1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1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1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1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1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1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1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91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917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91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917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917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9172">
      <pivotArea dataOnly="0" labelOnly="1" outline="0" axis="axisValues" fieldPosition="0"/>
    </format>
    <format dxfId="9171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9170">
      <pivotArea type="all" dataOnly="0" outline="0" fieldPosition="0"/>
    </format>
    <format dxfId="9169">
      <pivotArea outline="0" collapsedLevelsAreSubtotals="1" fieldPosition="0"/>
    </format>
    <format dxfId="9168">
      <pivotArea field="1" type="button" dataOnly="0" labelOnly="1" outline="0" axis="axisRow" fieldPosition="0"/>
    </format>
    <format dxfId="9167">
      <pivotArea field="2" type="button" dataOnly="0" labelOnly="1" outline="0" axis="axisRow" fieldPosition="1"/>
    </format>
    <format dxfId="9166">
      <pivotArea field="3" type="button" dataOnly="0" labelOnly="1" outline="0" axis="axisRow" fieldPosition="2"/>
    </format>
    <format dxfId="9165">
      <pivotArea field="4" type="button" dataOnly="0" labelOnly="1" outline="0" axis="axisRow" fieldPosition="3"/>
    </format>
    <format dxfId="9164">
      <pivotArea field="5" type="button" dataOnly="0" labelOnly="1" outline="0" axis="axisRow" fieldPosition="4"/>
    </format>
    <format dxfId="9163">
      <pivotArea dataOnly="0" labelOnly="1" outline="0" axis="axisValues" fieldPosition="0"/>
    </format>
    <format dxfId="9162">
      <pivotArea dataOnly="0" labelOnly="1" outline="0" fieldPosition="0">
        <references count="1">
          <reference field="1" count="0"/>
        </references>
      </pivotArea>
    </format>
    <format dxfId="9161">
      <pivotArea dataOnly="0" labelOnly="1" grandRow="1" outline="0" fieldPosition="0"/>
    </format>
    <format dxfId="916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15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915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915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915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91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91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91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91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91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91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91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91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91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914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914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914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914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91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91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91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91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91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91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91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91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91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91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91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91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91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91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91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91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91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91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91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91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91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91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91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91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91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91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91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91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91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91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91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91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91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91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91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91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91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910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910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91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91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91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91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90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90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90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0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90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90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90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0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0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0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0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0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0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0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0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0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0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90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90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90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90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90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90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90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90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90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90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90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90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90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90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90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90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90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90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90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90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90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90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90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90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90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90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90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90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90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90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90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90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90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90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90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90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90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90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90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90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90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90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90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90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90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90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90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90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90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90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90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90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90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90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90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90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90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90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90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90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90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90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90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90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0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0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0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0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0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0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0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0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0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0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0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0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0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0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0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0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0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0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0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9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9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9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99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899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8994">
      <pivotArea dataOnly="0" labelOnly="1" outline="0" axis="axisValues" fieldPosition="0"/>
    </format>
    <format dxfId="8993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8992">
      <pivotArea type="all" dataOnly="0" outline="0" fieldPosition="0"/>
    </format>
    <format dxfId="8991">
      <pivotArea outline="0" collapsedLevelsAreSubtotals="1" fieldPosition="0"/>
    </format>
    <format dxfId="8990">
      <pivotArea field="1" type="button" dataOnly="0" labelOnly="1" outline="0" axis="axisRow" fieldPosition="0"/>
    </format>
    <format dxfId="8989">
      <pivotArea field="2" type="button" dataOnly="0" labelOnly="1" outline="0" axis="axisRow" fieldPosition="1"/>
    </format>
    <format dxfId="8988">
      <pivotArea field="3" type="button" dataOnly="0" labelOnly="1" outline="0" axis="axisRow" fieldPosition="2"/>
    </format>
    <format dxfId="8987">
      <pivotArea field="4" type="button" dataOnly="0" labelOnly="1" outline="0" axis="axisRow" fieldPosition="3"/>
    </format>
    <format dxfId="8986">
      <pivotArea field="5" type="button" dataOnly="0" labelOnly="1" outline="0" axis="axisRow" fieldPosition="4"/>
    </format>
    <format dxfId="8985">
      <pivotArea dataOnly="0" labelOnly="1" outline="0" axis="axisValues" fieldPosition="0"/>
    </format>
    <format dxfId="8984">
      <pivotArea dataOnly="0" labelOnly="1" outline="0" fieldPosition="0">
        <references count="1">
          <reference field="1" count="2">
            <x v="0"/>
            <x v="1"/>
          </reference>
        </references>
      </pivotArea>
    </format>
    <format dxfId="8983">
      <pivotArea dataOnly="0" labelOnly="1" grandRow="1" outline="0" fieldPosition="0"/>
    </format>
    <format dxfId="898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981">
      <pivotArea dataOnly="0" labelOnly="1" outline="0" fieldPosition="0">
        <references count="2">
          <reference field="1" count="1" selected="0">
            <x v="1"/>
          </reference>
          <reference field="2" count="1">
            <x v="12"/>
          </reference>
        </references>
      </pivotArea>
    </format>
    <format dxfId="898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2">
            <x v="36"/>
            <x v="37"/>
          </reference>
        </references>
      </pivotArea>
    </format>
    <format dxfId="89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1">
            <x v="8"/>
          </reference>
        </references>
      </pivotArea>
    </format>
    <format dxfId="89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>
            <x v="17"/>
          </reference>
        </references>
      </pivotArea>
    </format>
    <format dxfId="89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>
            <x v="11"/>
          </reference>
        </references>
      </pivotArea>
    </format>
    <format dxfId="89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>
            <x v="72"/>
          </reference>
        </references>
      </pivotArea>
    </format>
    <format dxfId="89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3">
            <x v="244"/>
            <x v="278"/>
            <x v="299"/>
          </reference>
        </references>
      </pivotArea>
    </format>
    <format dxfId="89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1">
            <x v="116"/>
          </reference>
        </references>
      </pivotArea>
    </format>
    <format dxfId="89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1">
            <x v="113"/>
          </reference>
        </references>
      </pivotArea>
    </format>
    <format dxfId="8972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8.xml><?xml version="1.0" encoding="utf-8"?>
<pivotTableDefinition xmlns="http://schemas.openxmlformats.org/spreadsheetml/2006/main" name="PivotTable49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4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1">
    <i>
      <x/>
      <x v="4"/>
      <x v="26"/>
      <x v="62"/>
      <x v="52"/>
    </i>
    <i r="2">
      <x v="32"/>
      <x v="31"/>
      <x v="11"/>
    </i>
    <i r="4">
      <x v="258"/>
    </i>
    <i r="3">
      <x v="51"/>
      <x v="51"/>
    </i>
    <i r="3">
      <x v="87"/>
      <x v="298"/>
    </i>
    <i r="3">
      <x v="106"/>
      <x v="254"/>
    </i>
    <i>
      <x v="2"/>
      <x v="3"/>
      <x v="27"/>
      <x v="66"/>
      <x v="70"/>
    </i>
    <i r="4">
      <x v="107"/>
    </i>
    <i r="4">
      <x v="160"/>
    </i>
    <i r="4">
      <x v="310"/>
    </i>
    <i t="grand">
      <x/>
    </i>
  </rowItems>
  <colItems count="1">
    <i/>
  </colItems>
  <pageFields count="1">
    <pageField fld="0" item="17" hier="-1"/>
  </pageFields>
  <dataFields count="1">
    <dataField name=" جمله إستخدامات " fld="14" baseField="0" baseItem="0"/>
  </dataFields>
  <formats count="557">
    <format dxfId="8971">
      <pivotArea type="all" dataOnly="0" outline="0" fieldPosition="0"/>
    </format>
    <format dxfId="8970">
      <pivotArea outline="0" collapsedLevelsAreSubtotals="1" fieldPosition="0"/>
    </format>
    <format dxfId="8969">
      <pivotArea field="1" type="button" dataOnly="0" labelOnly="1" outline="0" axis="axisRow" fieldPosition="0"/>
    </format>
    <format dxfId="8968">
      <pivotArea field="2" type="button" dataOnly="0" labelOnly="1" outline="0" axis="axisRow" fieldPosition="1"/>
    </format>
    <format dxfId="8967">
      <pivotArea field="3" type="button" dataOnly="0" labelOnly="1" outline="0" axis="axisRow" fieldPosition="2"/>
    </format>
    <format dxfId="8966">
      <pivotArea field="4" type="button" dataOnly="0" labelOnly="1" outline="0" axis="axisRow" fieldPosition="3"/>
    </format>
    <format dxfId="8965">
      <pivotArea field="5" type="button" dataOnly="0" labelOnly="1" outline="0" axis="axisRow" fieldPosition="4"/>
    </format>
    <format dxfId="8964">
      <pivotArea dataOnly="0" labelOnly="1" outline="0" axis="axisValues" fieldPosition="0"/>
    </format>
    <format dxfId="8963">
      <pivotArea dataOnly="0" labelOnly="1" outline="0" fieldPosition="0">
        <references count="1">
          <reference field="1" count="0"/>
        </references>
      </pivotArea>
    </format>
    <format dxfId="8962">
      <pivotArea dataOnly="0" labelOnly="1" grandRow="1" outline="0" fieldPosition="0"/>
    </format>
    <format dxfId="896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96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895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895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895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89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89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89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89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89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89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89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89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89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89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894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894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894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89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89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89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89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9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89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89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89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89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89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89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89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89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89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89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89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89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89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89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89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89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89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89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89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89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89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89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89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89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89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89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89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89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89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89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89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89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890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890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89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89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89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89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89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88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88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88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88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88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88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88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88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88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88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88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8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8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88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8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88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8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8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8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8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8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8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8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8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8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8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88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88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88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88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88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88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88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88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88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88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88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88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88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88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88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88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88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88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88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88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88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88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88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88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88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88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88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88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88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88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88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88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88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88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88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88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88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88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88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88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88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88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88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88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88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88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88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88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88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88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88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88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8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88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88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88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88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88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88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88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88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88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88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88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88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88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88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88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88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88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88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8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88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8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7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7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7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879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8795">
      <pivotArea dataOnly="0" labelOnly="1" outline="0" axis="axisValues" fieldPosition="0"/>
    </format>
    <format dxfId="8794">
      <pivotArea type="all" dataOnly="0" outline="0" fieldPosition="0"/>
    </format>
    <format dxfId="8793">
      <pivotArea outline="0" collapsedLevelsAreSubtotals="1" fieldPosition="0"/>
    </format>
    <format dxfId="8792">
      <pivotArea field="1" type="button" dataOnly="0" labelOnly="1" outline="0" axis="axisRow" fieldPosition="0"/>
    </format>
    <format dxfId="8791">
      <pivotArea field="2" type="button" dataOnly="0" labelOnly="1" outline="0" axis="axisRow" fieldPosition="1"/>
    </format>
    <format dxfId="8790">
      <pivotArea field="3" type="button" dataOnly="0" labelOnly="1" outline="0" axis="axisRow" fieldPosition="2"/>
    </format>
    <format dxfId="8789">
      <pivotArea field="4" type="button" dataOnly="0" labelOnly="1" outline="0" axis="axisRow" fieldPosition="3"/>
    </format>
    <format dxfId="8788">
      <pivotArea field="5" type="button" dataOnly="0" labelOnly="1" outline="0" axis="axisRow" fieldPosition="4"/>
    </format>
    <format dxfId="8787">
      <pivotArea dataOnly="0" labelOnly="1" outline="0" axis="axisValues" fieldPosition="0"/>
    </format>
    <format dxfId="8786">
      <pivotArea dataOnly="0" labelOnly="1" outline="0" fieldPosition="0">
        <references count="1">
          <reference field="1" count="0"/>
        </references>
      </pivotArea>
    </format>
    <format dxfId="8785">
      <pivotArea dataOnly="0" labelOnly="1" grandRow="1" outline="0" fieldPosition="0"/>
    </format>
    <format dxfId="878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78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878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878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878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87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87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87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87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87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87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877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87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87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87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876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876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876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87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87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87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87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7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87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87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87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875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87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87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87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87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87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87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87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87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87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87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87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87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87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87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87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87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87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87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87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87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87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87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87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87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87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87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87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87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872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872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87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87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87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87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87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87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87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87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87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87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87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87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87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87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87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87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7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7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87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7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87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7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7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7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7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7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7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7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6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6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6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86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86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86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86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86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86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86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86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86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86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86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86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86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86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86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86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86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86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86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86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86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86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86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86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86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86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86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86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86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86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86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86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86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86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86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86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86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86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86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86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86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86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86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86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86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86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86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86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86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86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86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86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6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86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86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86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86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86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86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86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86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86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86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86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86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86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86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86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86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86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86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6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86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6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6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6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62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861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8618">
      <pivotArea dataOnly="0" labelOnly="1" outline="0" axis="axisValues" fieldPosition="0"/>
    </format>
    <format dxfId="8617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8616">
      <pivotArea type="all" dataOnly="0" outline="0" fieldPosition="0"/>
    </format>
    <format dxfId="8615">
      <pivotArea outline="0" collapsedLevelsAreSubtotals="1" fieldPosition="0"/>
    </format>
    <format dxfId="8614">
      <pivotArea field="1" type="button" dataOnly="0" labelOnly="1" outline="0" axis="axisRow" fieldPosition="0"/>
    </format>
    <format dxfId="8613">
      <pivotArea field="2" type="button" dataOnly="0" labelOnly="1" outline="0" axis="axisRow" fieldPosition="1"/>
    </format>
    <format dxfId="8612">
      <pivotArea field="3" type="button" dataOnly="0" labelOnly="1" outline="0" axis="axisRow" fieldPosition="2"/>
    </format>
    <format dxfId="8611">
      <pivotArea field="4" type="button" dataOnly="0" labelOnly="1" outline="0" axis="axisRow" fieldPosition="3"/>
    </format>
    <format dxfId="8610">
      <pivotArea field="5" type="button" dataOnly="0" labelOnly="1" outline="0" axis="axisRow" fieldPosition="4"/>
    </format>
    <format dxfId="8609">
      <pivotArea dataOnly="0" labelOnly="1" outline="0" axis="axisValues" fieldPosition="0"/>
    </format>
    <format dxfId="8608">
      <pivotArea dataOnly="0" labelOnly="1" outline="0" fieldPosition="0">
        <references count="1">
          <reference field="1" count="0"/>
        </references>
      </pivotArea>
    </format>
    <format dxfId="8607">
      <pivotArea dataOnly="0" labelOnly="1" grandRow="1" outline="0" fieldPosition="0"/>
    </format>
    <format dxfId="860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60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860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860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860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86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86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85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85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85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85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859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85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85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85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859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859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858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85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85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85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85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5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85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85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85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85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85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85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85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85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85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85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85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85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85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85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85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85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85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85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85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85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85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85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85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85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85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85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85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85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85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85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85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85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855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855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85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85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85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85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85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85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85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85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85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85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85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85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85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85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85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85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5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5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85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5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85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5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5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5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5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5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5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5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5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5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5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85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85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85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85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85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85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85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85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85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85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85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85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85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85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85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85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85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85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85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84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84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84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84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84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84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84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84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84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84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84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84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84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84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84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84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84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84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84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84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84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84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84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84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84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84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84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84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84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84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84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84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84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4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84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84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84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84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84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84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84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84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84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84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84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84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84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84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84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84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84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84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4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84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4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4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4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4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844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8440">
      <pivotArea dataOnly="0" labelOnly="1" outline="0" axis="axisValues" fieldPosition="0"/>
    </format>
    <format dxfId="8439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8438">
      <pivotArea type="all" dataOnly="0" outline="0" fieldPosition="0"/>
    </format>
    <format dxfId="8437">
      <pivotArea outline="0" collapsedLevelsAreSubtotals="1" fieldPosition="0"/>
    </format>
    <format dxfId="8436">
      <pivotArea field="1" type="button" dataOnly="0" labelOnly="1" outline="0" axis="axisRow" fieldPosition="0"/>
    </format>
    <format dxfId="8435">
      <pivotArea field="2" type="button" dataOnly="0" labelOnly="1" outline="0" axis="axisRow" fieldPosition="1"/>
    </format>
    <format dxfId="8434">
      <pivotArea field="3" type="button" dataOnly="0" labelOnly="1" outline="0" axis="axisRow" fieldPosition="2"/>
    </format>
    <format dxfId="8433">
      <pivotArea field="4" type="button" dataOnly="0" labelOnly="1" outline="0" axis="axisRow" fieldPosition="3"/>
    </format>
    <format dxfId="8432">
      <pivotArea field="5" type="button" dataOnly="0" labelOnly="1" outline="0" axis="axisRow" fieldPosition="4"/>
    </format>
    <format dxfId="8431">
      <pivotArea dataOnly="0" labelOnly="1" outline="0" axis="axisValues" fieldPosition="0"/>
    </format>
    <format dxfId="8430">
      <pivotArea dataOnly="0" labelOnly="1" outline="0" fieldPosition="0">
        <references count="1">
          <reference field="1" count="2">
            <x v="0"/>
            <x v="2"/>
          </reference>
        </references>
      </pivotArea>
    </format>
    <format dxfId="8429">
      <pivotArea dataOnly="0" labelOnly="1" grandRow="1" outline="0" fieldPosition="0"/>
    </format>
    <format dxfId="842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427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842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2">
            <x v="26"/>
            <x v="32"/>
          </reference>
        </references>
      </pivotArea>
    </format>
    <format dxfId="842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27"/>
          </reference>
        </references>
      </pivotArea>
    </format>
    <format dxfId="84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>
            <x v="62"/>
          </reference>
        </references>
      </pivotArea>
    </format>
    <format dxfId="84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4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>
            <x v="66"/>
          </reference>
        </references>
      </pivotArea>
    </format>
    <format dxfId="84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1">
            <x v="52"/>
          </reference>
        </references>
      </pivotArea>
    </format>
    <format dxfId="84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4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4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1">
            <x v="298"/>
          </reference>
        </references>
      </pivotArea>
    </format>
    <format dxfId="84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4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415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9.xml><?xml version="1.0" encoding="utf-8"?>
<pivotTableDefinition xmlns="http://schemas.openxmlformats.org/spreadsheetml/2006/main" name="PivotTable48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8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5">
    <i>
      <x v="2"/>
      <x v="3"/>
      <x v="27"/>
      <x v="91"/>
      <x v="83"/>
    </i>
    <i r="4">
      <x v="135"/>
    </i>
    <i r="4">
      <x v="240"/>
    </i>
    <i r="4">
      <x v="346"/>
    </i>
    <i t="grand">
      <x/>
    </i>
  </rowItems>
  <colItems count="1">
    <i/>
  </colItems>
  <pageFields count="1">
    <pageField fld="0" item="18" hier="-1"/>
  </pageFields>
  <dataFields count="1">
    <dataField name=" جمله إستخدامات " fld="14" baseField="0" baseItem="0"/>
  </dataFields>
  <formats count="548">
    <format dxfId="8414">
      <pivotArea type="all" dataOnly="0" outline="0" fieldPosition="0"/>
    </format>
    <format dxfId="8413">
      <pivotArea outline="0" collapsedLevelsAreSubtotals="1" fieldPosition="0"/>
    </format>
    <format dxfId="8412">
      <pivotArea field="1" type="button" dataOnly="0" labelOnly="1" outline="0" axis="axisRow" fieldPosition="0"/>
    </format>
    <format dxfId="8411">
      <pivotArea field="2" type="button" dataOnly="0" labelOnly="1" outline="0" axis="axisRow" fieldPosition="1"/>
    </format>
    <format dxfId="8410">
      <pivotArea field="3" type="button" dataOnly="0" labelOnly="1" outline="0" axis="axisRow" fieldPosition="2"/>
    </format>
    <format dxfId="8409">
      <pivotArea field="4" type="button" dataOnly="0" labelOnly="1" outline="0" axis="axisRow" fieldPosition="3"/>
    </format>
    <format dxfId="8408">
      <pivotArea field="5" type="button" dataOnly="0" labelOnly="1" outline="0" axis="axisRow" fieldPosition="4"/>
    </format>
    <format dxfId="8407">
      <pivotArea dataOnly="0" labelOnly="1" outline="0" axis="axisValues" fieldPosition="0"/>
    </format>
    <format dxfId="8406">
      <pivotArea dataOnly="0" labelOnly="1" outline="0" fieldPosition="0">
        <references count="1">
          <reference field="1" count="0"/>
        </references>
      </pivotArea>
    </format>
    <format dxfId="8405">
      <pivotArea dataOnly="0" labelOnly="1" grandRow="1" outline="0" fieldPosition="0"/>
    </format>
    <format dxfId="840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40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840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840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840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83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83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83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83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839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83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83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83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839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839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838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838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838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83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83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83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83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3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83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83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83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83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83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83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83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83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83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83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83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83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83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83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83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83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83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83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83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83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83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83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83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83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83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83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83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83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83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83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83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83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834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834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83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83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83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83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83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83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83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83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83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83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83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83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83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83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83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83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3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3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83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3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83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3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3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3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3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3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3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3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3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3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3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83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83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83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83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83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83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83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83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83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83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83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83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83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83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83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83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83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82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82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82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82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82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82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82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82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82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82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82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82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82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82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82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82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82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82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82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82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82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82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82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82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82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82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82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82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82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82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82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82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82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82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82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2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82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82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82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82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82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82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82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82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82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82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82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82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82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82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82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82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82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82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2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82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2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2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24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2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82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8238">
      <pivotArea dataOnly="0" labelOnly="1" outline="0" axis="axisValues" fieldPosition="0"/>
    </format>
    <format dxfId="8237">
      <pivotArea type="all" dataOnly="0" outline="0" fieldPosition="0"/>
    </format>
    <format dxfId="8236">
      <pivotArea outline="0" collapsedLevelsAreSubtotals="1" fieldPosition="0"/>
    </format>
    <format dxfId="8235">
      <pivotArea field="1" type="button" dataOnly="0" labelOnly="1" outline="0" axis="axisRow" fieldPosition="0"/>
    </format>
    <format dxfId="8234">
      <pivotArea field="2" type="button" dataOnly="0" labelOnly="1" outline="0" axis="axisRow" fieldPosition="1"/>
    </format>
    <format dxfId="8233">
      <pivotArea field="3" type="button" dataOnly="0" labelOnly="1" outline="0" axis="axisRow" fieldPosition="2"/>
    </format>
    <format dxfId="8232">
      <pivotArea field="4" type="button" dataOnly="0" labelOnly="1" outline="0" axis="axisRow" fieldPosition="3"/>
    </format>
    <format dxfId="8231">
      <pivotArea field="5" type="button" dataOnly="0" labelOnly="1" outline="0" axis="axisRow" fieldPosition="4"/>
    </format>
    <format dxfId="8230">
      <pivotArea dataOnly="0" labelOnly="1" outline="0" axis="axisValues" fieldPosition="0"/>
    </format>
    <format dxfId="8229">
      <pivotArea dataOnly="0" labelOnly="1" outline="0" fieldPosition="0">
        <references count="1">
          <reference field="1" count="0"/>
        </references>
      </pivotArea>
    </format>
    <format dxfId="8228">
      <pivotArea dataOnly="0" labelOnly="1" grandRow="1" outline="0" fieldPosition="0"/>
    </format>
    <format dxfId="822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22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822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822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822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82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82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82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821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821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82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821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82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821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821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821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821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821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82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82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82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82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2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82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820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82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82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82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81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81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81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81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81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81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81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81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81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81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81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81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81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81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81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81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81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81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81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81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81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81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81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81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81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81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81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817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817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81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81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81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81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81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81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81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81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81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81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81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81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81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81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81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81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1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1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81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1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81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1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1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1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1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1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1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1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1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1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1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81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81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81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81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81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81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81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81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81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81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81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81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81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81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81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81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81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81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81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81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81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81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81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81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81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81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81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81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81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81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81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81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81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81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81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81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81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81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81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81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80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80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80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80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80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80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80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80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80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80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80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80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0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80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80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80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80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80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80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80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80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80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80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80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80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80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80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80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80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80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80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0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80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0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06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06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06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806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8061">
      <pivotArea dataOnly="0" labelOnly="1" outline="0" axis="axisValues" fieldPosition="0"/>
    </format>
    <format dxfId="806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8059">
      <pivotArea type="all" dataOnly="0" outline="0" fieldPosition="0"/>
    </format>
    <format dxfId="8058">
      <pivotArea outline="0" collapsedLevelsAreSubtotals="1" fieldPosition="0"/>
    </format>
    <format dxfId="8057">
      <pivotArea field="1" type="button" dataOnly="0" labelOnly="1" outline="0" axis="axisRow" fieldPosition="0"/>
    </format>
    <format dxfId="8056">
      <pivotArea field="2" type="button" dataOnly="0" labelOnly="1" outline="0" axis="axisRow" fieldPosition="1"/>
    </format>
    <format dxfId="8055">
      <pivotArea field="3" type="button" dataOnly="0" labelOnly="1" outline="0" axis="axisRow" fieldPosition="2"/>
    </format>
    <format dxfId="8054">
      <pivotArea field="4" type="button" dataOnly="0" labelOnly="1" outline="0" axis="axisRow" fieldPosition="3"/>
    </format>
    <format dxfId="8053">
      <pivotArea field="5" type="button" dataOnly="0" labelOnly="1" outline="0" axis="axisRow" fieldPosition="4"/>
    </format>
    <format dxfId="8052">
      <pivotArea dataOnly="0" labelOnly="1" outline="0" axis="axisValues" fieldPosition="0"/>
    </format>
    <format dxfId="8051">
      <pivotArea dataOnly="0" labelOnly="1" outline="0" fieldPosition="0">
        <references count="1">
          <reference field="1" count="0"/>
        </references>
      </pivotArea>
    </format>
    <format dxfId="8050">
      <pivotArea dataOnly="0" labelOnly="1" grandRow="1" outline="0" fieldPosition="0"/>
    </format>
    <format dxfId="804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804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804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804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804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80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80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80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80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804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803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803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80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803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803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803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803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803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80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80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80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80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80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80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80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80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80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80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80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80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80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80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80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80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80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80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80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80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80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80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80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80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80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80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80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80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80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80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80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80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9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9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9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9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9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99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99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9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9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9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9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9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9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9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9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9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9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9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9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9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9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9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9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9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9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9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9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9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9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9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9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9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9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9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9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9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9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79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9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9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9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9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9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9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9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9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9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9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79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79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79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79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79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79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79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79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79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79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79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79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79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79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79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79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79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79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79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79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79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79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79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79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79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79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79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79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79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79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79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79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79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79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79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79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79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79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79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79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79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79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79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79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79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79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79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79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79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79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79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79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78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78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78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78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78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78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78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78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78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78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78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78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788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788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788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788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7883">
      <pivotArea dataOnly="0" labelOnly="1" outline="0" axis="axisValues" fieldPosition="0"/>
    </format>
    <format dxfId="788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7881">
      <pivotArea type="all" dataOnly="0" outline="0" fieldPosition="0"/>
    </format>
    <format dxfId="7880">
      <pivotArea outline="0" collapsedLevelsAreSubtotals="1" fieldPosition="0"/>
    </format>
    <format dxfId="7879">
      <pivotArea field="1" type="button" dataOnly="0" labelOnly="1" outline="0" axis="axisRow" fieldPosition="0"/>
    </format>
    <format dxfId="7878">
      <pivotArea field="2" type="button" dataOnly="0" labelOnly="1" outline="0" axis="axisRow" fieldPosition="1"/>
    </format>
    <format dxfId="7877">
      <pivotArea field="3" type="button" dataOnly="0" labelOnly="1" outline="0" axis="axisRow" fieldPosition="2"/>
    </format>
    <format dxfId="7876">
      <pivotArea field="4" type="button" dataOnly="0" labelOnly="1" outline="0" axis="axisRow" fieldPosition="3"/>
    </format>
    <format dxfId="7875">
      <pivotArea field="5" type="button" dataOnly="0" labelOnly="1" outline="0" axis="axisRow" fieldPosition="4"/>
    </format>
    <format dxfId="7874">
      <pivotArea dataOnly="0" labelOnly="1" outline="0" axis="axisValues" fieldPosition="0"/>
    </format>
    <format dxfId="7873">
      <pivotArea dataOnly="0" labelOnly="1" outline="0" fieldPosition="0">
        <references count="1">
          <reference field="1" count="1">
            <x v="2"/>
          </reference>
        </references>
      </pivotArea>
    </format>
    <format dxfId="7872">
      <pivotArea dataOnly="0" labelOnly="1" grandRow="1" outline="0" fieldPosition="0"/>
    </format>
    <format dxfId="7871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78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27"/>
          </reference>
        </references>
      </pivotArea>
    </format>
    <format dxfId="78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>
            <x v="91"/>
          </reference>
        </references>
      </pivotArea>
    </format>
    <format dxfId="78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4">
            <x v="83"/>
            <x v="135"/>
            <x v="240"/>
            <x v="346"/>
          </reference>
        </references>
      </pivotArea>
    </format>
    <format dxfId="7867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0.xml><?xml version="1.0" encoding="utf-8"?>
<pivotTableDefinition xmlns="http://schemas.openxmlformats.org/spreadsheetml/2006/main" name="PivotTable4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8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5">
    <i>
      <x v="1"/>
      <x v="12"/>
      <x v="8"/>
      <x v="14"/>
      <x v="180"/>
    </i>
    <i r="4">
      <x v="235"/>
    </i>
    <i r="4">
      <x v="239"/>
    </i>
    <i r="4">
      <x v="265"/>
    </i>
    <i r="3">
      <x v="48"/>
      <x v="181"/>
    </i>
    <i r="4">
      <x v="259"/>
    </i>
    <i r="3">
      <x v="72"/>
      <x v="145"/>
    </i>
    <i r="2">
      <x v="19"/>
      <x v="4"/>
      <x v="106"/>
    </i>
    <i r="4">
      <x v="122"/>
    </i>
    <i r="3">
      <x v="52"/>
      <x v="168"/>
    </i>
    <i r="4">
      <x v="193"/>
    </i>
    <i r="4">
      <x v="239"/>
    </i>
    <i r="4">
      <x v="275"/>
    </i>
    <i>
      <x v="3"/>
      <x/>
      <x v="21"/>
      <x v="19"/>
      <x v="270"/>
    </i>
    <i t="grand">
      <x/>
    </i>
  </rowItems>
  <colItems count="1">
    <i/>
  </colItems>
  <pageFields count="1">
    <pageField fld="0" item="19" hier="-1"/>
  </pageFields>
  <dataFields count="1">
    <dataField name=" جمله إستخدامات " fld="14" baseField="0" baseItem="0"/>
  </dataFields>
  <formats count="557">
    <format dxfId="7866">
      <pivotArea type="all" dataOnly="0" outline="0" fieldPosition="0"/>
    </format>
    <format dxfId="7865">
      <pivotArea outline="0" collapsedLevelsAreSubtotals="1" fieldPosition="0"/>
    </format>
    <format dxfId="7864">
      <pivotArea field="1" type="button" dataOnly="0" labelOnly="1" outline="0" axis="axisRow" fieldPosition="0"/>
    </format>
    <format dxfId="7863">
      <pivotArea field="2" type="button" dataOnly="0" labelOnly="1" outline="0" axis="axisRow" fieldPosition="1"/>
    </format>
    <format dxfId="7862">
      <pivotArea field="3" type="button" dataOnly="0" labelOnly="1" outline="0" axis="axisRow" fieldPosition="2"/>
    </format>
    <format dxfId="7861">
      <pivotArea field="4" type="button" dataOnly="0" labelOnly="1" outline="0" axis="axisRow" fieldPosition="3"/>
    </format>
    <format dxfId="7860">
      <pivotArea field="5" type="button" dataOnly="0" labelOnly="1" outline="0" axis="axisRow" fieldPosition="4"/>
    </format>
    <format dxfId="7859">
      <pivotArea dataOnly="0" labelOnly="1" outline="0" axis="axisValues" fieldPosition="0"/>
    </format>
    <format dxfId="7858">
      <pivotArea dataOnly="0" labelOnly="1" outline="0" fieldPosition="0">
        <references count="1">
          <reference field="1" count="0"/>
        </references>
      </pivotArea>
    </format>
    <format dxfId="7857">
      <pivotArea dataOnly="0" labelOnly="1" grandRow="1" outline="0" fieldPosition="0"/>
    </format>
    <format dxfId="785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785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785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785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85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78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78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78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784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784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784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8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784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784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784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784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784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783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78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78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78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78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78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78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78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78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78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78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78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8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78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78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78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78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78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78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78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78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78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78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8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8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78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78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78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78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78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78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78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78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8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8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8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8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8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80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80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7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7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7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7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7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7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7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7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7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7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7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7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7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7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7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7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7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7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7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7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7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7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7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7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7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7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7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7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7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7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77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7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7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7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7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7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7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7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7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7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7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77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77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77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77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77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77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77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77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77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77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77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77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77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77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77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77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77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77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77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77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77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77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77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77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77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77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77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77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77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77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77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77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77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77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77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77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77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77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77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77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77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77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77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77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77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77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77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77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77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77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77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77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77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77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77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77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77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77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77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76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76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76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769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769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769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769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769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76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7690">
      <pivotArea dataOnly="0" labelOnly="1" outline="0" axis="axisValues" fieldPosition="0"/>
    </format>
    <format dxfId="7689">
      <pivotArea type="all" dataOnly="0" outline="0" fieldPosition="0"/>
    </format>
    <format dxfId="7688">
      <pivotArea outline="0" collapsedLevelsAreSubtotals="1" fieldPosition="0"/>
    </format>
    <format dxfId="7687">
      <pivotArea field="1" type="button" dataOnly="0" labelOnly="1" outline="0" axis="axisRow" fieldPosition="0"/>
    </format>
    <format dxfId="7686">
      <pivotArea field="2" type="button" dataOnly="0" labelOnly="1" outline="0" axis="axisRow" fieldPosition="1"/>
    </format>
    <format dxfId="7685">
      <pivotArea field="3" type="button" dataOnly="0" labelOnly="1" outline="0" axis="axisRow" fieldPosition="2"/>
    </format>
    <format dxfId="7684">
      <pivotArea field="4" type="button" dataOnly="0" labelOnly="1" outline="0" axis="axisRow" fieldPosition="3"/>
    </format>
    <format dxfId="7683">
      <pivotArea field="5" type="button" dataOnly="0" labelOnly="1" outline="0" axis="axisRow" fieldPosition="4"/>
    </format>
    <format dxfId="7682">
      <pivotArea dataOnly="0" labelOnly="1" outline="0" axis="axisValues" fieldPosition="0"/>
    </format>
    <format dxfId="7681">
      <pivotArea dataOnly="0" labelOnly="1" outline="0" fieldPosition="0">
        <references count="1">
          <reference field="1" count="0"/>
        </references>
      </pivotArea>
    </format>
    <format dxfId="7680">
      <pivotArea dataOnly="0" labelOnly="1" grandRow="1" outline="0" fieldPosition="0"/>
    </format>
    <format dxfId="767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767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767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767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67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76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767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767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767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767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766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66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766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766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766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766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766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766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76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76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76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765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765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765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765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76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76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76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76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6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76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76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76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76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76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76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76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76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76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76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6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6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76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76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76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76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76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76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76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76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6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6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6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6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6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62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62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6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6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6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6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6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6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6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6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6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6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6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6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6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6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6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6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6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6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6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6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6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6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5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5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5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5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5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5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5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75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5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5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5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5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5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5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5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5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5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5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75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75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75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75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75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75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75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75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75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75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75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75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75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75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75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75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75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75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75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75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75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75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75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75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75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75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75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75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75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75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75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75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75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75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75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75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75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75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75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75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75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75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75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75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75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75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75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75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75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75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75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75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75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75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75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75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75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75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75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75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75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752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751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751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751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751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751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751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7513">
      <pivotArea dataOnly="0" labelOnly="1" outline="0" axis="axisValues" fieldPosition="0"/>
    </format>
    <format dxfId="751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7511">
      <pivotArea type="all" dataOnly="0" outline="0" fieldPosition="0"/>
    </format>
    <format dxfId="7510">
      <pivotArea outline="0" collapsedLevelsAreSubtotals="1" fieldPosition="0"/>
    </format>
    <format dxfId="7509">
      <pivotArea field="1" type="button" dataOnly="0" labelOnly="1" outline="0" axis="axisRow" fieldPosition="0"/>
    </format>
    <format dxfId="7508">
      <pivotArea field="2" type="button" dataOnly="0" labelOnly="1" outline="0" axis="axisRow" fieldPosition="1"/>
    </format>
    <format dxfId="7507">
      <pivotArea field="3" type="button" dataOnly="0" labelOnly="1" outline="0" axis="axisRow" fieldPosition="2"/>
    </format>
    <format dxfId="7506">
      <pivotArea field="4" type="button" dataOnly="0" labelOnly="1" outline="0" axis="axisRow" fieldPosition="3"/>
    </format>
    <format dxfId="7505">
      <pivotArea field="5" type="button" dataOnly="0" labelOnly="1" outline="0" axis="axisRow" fieldPosition="4"/>
    </format>
    <format dxfId="7504">
      <pivotArea dataOnly="0" labelOnly="1" outline="0" axis="axisValues" fieldPosition="0"/>
    </format>
    <format dxfId="7503">
      <pivotArea dataOnly="0" labelOnly="1" outline="0" fieldPosition="0">
        <references count="1">
          <reference field="1" count="0"/>
        </references>
      </pivotArea>
    </format>
    <format dxfId="7502">
      <pivotArea dataOnly="0" labelOnly="1" grandRow="1" outline="0" fieldPosition="0"/>
    </format>
    <format dxfId="750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750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749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749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49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74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749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74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74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749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749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49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748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748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748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748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748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748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74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74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74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74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74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74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74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74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74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74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74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4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74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74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74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74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74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74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74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74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74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74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4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4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74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74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74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74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74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74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74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74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4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4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4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4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4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44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44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4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4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4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4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4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4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4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4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4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4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4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4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4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4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4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4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4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4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4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4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4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4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4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4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4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4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4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4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4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4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74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4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4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4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4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4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4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4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4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4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4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74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74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74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74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73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73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73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73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73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73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73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73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73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73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73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73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73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73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73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73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73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73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73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73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73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73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73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73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73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73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73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73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73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73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73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73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73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73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73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73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73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73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73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73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73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73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73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73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73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73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73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73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73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73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73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73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73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73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73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73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73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73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734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73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73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733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733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73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7335">
      <pivotArea dataOnly="0" labelOnly="1" outline="0" axis="axisValues" fieldPosition="0"/>
    </format>
    <format dxfId="733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7333">
      <pivotArea type="all" dataOnly="0" outline="0" fieldPosition="0"/>
    </format>
    <format dxfId="7332">
      <pivotArea outline="0" collapsedLevelsAreSubtotals="1" fieldPosition="0"/>
    </format>
    <format dxfId="7331">
      <pivotArea field="1" type="button" dataOnly="0" labelOnly="1" outline="0" axis="axisRow" fieldPosition="0"/>
    </format>
    <format dxfId="7330">
      <pivotArea field="2" type="button" dataOnly="0" labelOnly="1" outline="0" axis="axisRow" fieldPosition="1"/>
    </format>
    <format dxfId="7329">
      <pivotArea field="3" type="button" dataOnly="0" labelOnly="1" outline="0" axis="axisRow" fieldPosition="2"/>
    </format>
    <format dxfId="7328">
      <pivotArea field="4" type="button" dataOnly="0" labelOnly="1" outline="0" axis="axisRow" fieldPosition="3"/>
    </format>
    <format dxfId="7327">
      <pivotArea field="5" type="button" dataOnly="0" labelOnly="1" outline="0" axis="axisRow" fieldPosition="4"/>
    </format>
    <format dxfId="7326">
      <pivotArea dataOnly="0" labelOnly="1" outline="0" axis="axisValues" fieldPosition="0"/>
    </format>
    <format dxfId="7325">
      <pivotArea dataOnly="0" labelOnly="1" outline="0" fieldPosition="0">
        <references count="1">
          <reference field="1" count="2">
            <x v="1"/>
            <x v="3"/>
          </reference>
        </references>
      </pivotArea>
    </format>
    <format dxfId="7324">
      <pivotArea dataOnly="0" labelOnly="1" grandRow="1" outline="0" fieldPosition="0"/>
    </format>
    <format dxfId="7323">
      <pivotArea dataOnly="0" labelOnly="1" outline="0" fieldPosition="0">
        <references count="2">
          <reference field="1" count="1" selected="0">
            <x v="1"/>
          </reference>
          <reference field="2" count="1">
            <x v="12"/>
          </reference>
        </references>
      </pivotArea>
    </format>
    <format dxfId="732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3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32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1">
            <x v="21"/>
          </reference>
        </references>
      </pivotArea>
    </format>
    <format dxfId="73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3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31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>
            <x v="19"/>
          </reference>
        </references>
      </pivotArea>
    </format>
    <format dxfId="73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4">
            <x v="180"/>
            <x v="235"/>
            <x v="239"/>
            <x v="265"/>
          </reference>
        </references>
      </pivotArea>
    </format>
    <format dxfId="73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2">
            <x v="181"/>
            <x v="259"/>
          </reference>
        </references>
      </pivotArea>
    </format>
    <format dxfId="73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1">
            <x v="145"/>
          </reference>
        </references>
      </pivotArea>
    </format>
    <format dxfId="73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2">
            <x v="106"/>
            <x v="122"/>
          </reference>
        </references>
      </pivotArea>
    </format>
    <format dxfId="73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731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1">
            <x v="270"/>
          </reference>
        </references>
      </pivotArea>
    </format>
    <format dxfId="7310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1.xml><?xml version="1.0" encoding="utf-8"?>
<pivotTableDefinition xmlns="http://schemas.openxmlformats.org/spreadsheetml/2006/main" name="PivotTable46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21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8">
    <i>
      <x v="1"/>
      <x v="1"/>
      <x v="3"/>
      <x v="22"/>
      <x v="9"/>
    </i>
    <i r="4">
      <x v="13"/>
    </i>
    <i r="4">
      <x v="14"/>
    </i>
    <i r="4">
      <x v="16"/>
    </i>
    <i r="4">
      <x v="178"/>
    </i>
    <i r="4">
      <x v="224"/>
    </i>
    <i r="4">
      <x v="292"/>
    </i>
    <i r="4">
      <x v="293"/>
    </i>
    <i r="4">
      <x v="295"/>
    </i>
    <i r="3">
      <x v="43"/>
      <x v="15"/>
    </i>
    <i r="3">
      <x v="61"/>
      <x v="119"/>
    </i>
    <i r="4">
      <x v="238"/>
    </i>
    <i r="3">
      <x v="82"/>
      <x v="2"/>
    </i>
    <i r="2">
      <x v="17"/>
      <x v="21"/>
      <x v="24"/>
    </i>
    <i r="2">
      <x v="29"/>
      <x v="7"/>
      <x v="95"/>
    </i>
    <i>
      <x v="2"/>
      <x v="3"/>
      <x v="16"/>
      <x v="55"/>
      <x v="118"/>
    </i>
    <i r="4">
      <x v="290"/>
    </i>
    <i t="grand">
      <x/>
    </i>
  </rowItems>
  <colItems count="1">
    <i/>
  </colItems>
  <pageFields count="1">
    <pageField fld="0" item="20" hier="-1"/>
  </pageFields>
  <dataFields count="1">
    <dataField name=" جمله إستخدامات " fld="14" baseField="0" baseItem="0"/>
  </dataFields>
  <formats count="559">
    <format dxfId="7309">
      <pivotArea type="all" dataOnly="0" outline="0" fieldPosition="0"/>
    </format>
    <format dxfId="7308">
      <pivotArea outline="0" collapsedLevelsAreSubtotals="1" fieldPosition="0"/>
    </format>
    <format dxfId="7307">
      <pivotArea field="1" type="button" dataOnly="0" labelOnly="1" outline="0" axis="axisRow" fieldPosition="0"/>
    </format>
    <format dxfId="7306">
      <pivotArea field="2" type="button" dataOnly="0" labelOnly="1" outline="0" axis="axisRow" fieldPosition="1"/>
    </format>
    <format dxfId="7305">
      <pivotArea field="3" type="button" dataOnly="0" labelOnly="1" outline="0" axis="axisRow" fieldPosition="2"/>
    </format>
    <format dxfId="7304">
      <pivotArea field="4" type="button" dataOnly="0" labelOnly="1" outline="0" axis="axisRow" fieldPosition="3"/>
    </format>
    <format dxfId="7303">
      <pivotArea field="5" type="button" dataOnly="0" labelOnly="1" outline="0" axis="axisRow" fieldPosition="4"/>
    </format>
    <format dxfId="7302">
      <pivotArea dataOnly="0" labelOnly="1" outline="0" axis="axisValues" fieldPosition="0"/>
    </format>
    <format dxfId="7301">
      <pivotArea dataOnly="0" labelOnly="1" outline="0" fieldPosition="0">
        <references count="1">
          <reference field="1" count="0"/>
        </references>
      </pivotArea>
    </format>
    <format dxfId="7300">
      <pivotArea dataOnly="0" labelOnly="1" grandRow="1" outline="0" fieldPosition="0"/>
    </format>
    <format dxfId="729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729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729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729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29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72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72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729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729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729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72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28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728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728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728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728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728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728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72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72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72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72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72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72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72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727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727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72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72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2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72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72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72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72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72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72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72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72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72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72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2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2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72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72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72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72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72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72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72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72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2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2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2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2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2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24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24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2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2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2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2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2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2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2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2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2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2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2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2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2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2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2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2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2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2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2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2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2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2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2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2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2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2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2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2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2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2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72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2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2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2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2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2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2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2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2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2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2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72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72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71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71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71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71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71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71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71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71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71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71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71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71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71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71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71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71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71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71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71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71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71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71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71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71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71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71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71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71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71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71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71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71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71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71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71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71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71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71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71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71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71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71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71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71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71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71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71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71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71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71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71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71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71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71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71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71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71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71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71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71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71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713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713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71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71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71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7133">
      <pivotArea dataOnly="0" labelOnly="1" outline="0" axis="axisValues" fieldPosition="0"/>
    </format>
    <format dxfId="7132">
      <pivotArea type="all" dataOnly="0" outline="0" fieldPosition="0"/>
    </format>
    <format dxfId="7131">
      <pivotArea outline="0" collapsedLevelsAreSubtotals="1" fieldPosition="0"/>
    </format>
    <format dxfId="7130">
      <pivotArea field="1" type="button" dataOnly="0" labelOnly="1" outline="0" axis="axisRow" fieldPosition="0"/>
    </format>
    <format dxfId="7129">
      <pivotArea field="2" type="button" dataOnly="0" labelOnly="1" outline="0" axis="axisRow" fieldPosition="1"/>
    </format>
    <format dxfId="7128">
      <pivotArea field="3" type="button" dataOnly="0" labelOnly="1" outline="0" axis="axisRow" fieldPosition="2"/>
    </format>
    <format dxfId="7127">
      <pivotArea field="4" type="button" dataOnly="0" labelOnly="1" outline="0" axis="axisRow" fieldPosition="3"/>
    </format>
    <format dxfId="7126">
      <pivotArea field="5" type="button" dataOnly="0" labelOnly="1" outline="0" axis="axisRow" fieldPosition="4"/>
    </format>
    <format dxfId="7125">
      <pivotArea dataOnly="0" labelOnly="1" outline="0" axis="axisValues" fieldPosition="0"/>
    </format>
    <format dxfId="7124">
      <pivotArea dataOnly="0" labelOnly="1" outline="0" fieldPosition="0">
        <references count="1">
          <reference field="1" count="0"/>
        </references>
      </pivotArea>
    </format>
    <format dxfId="7123">
      <pivotArea dataOnly="0" labelOnly="1" grandRow="1" outline="0" fieldPosition="0"/>
    </format>
    <format dxfId="712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712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712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711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11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71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711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711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711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711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71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1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711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710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710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710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710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710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71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710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71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71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710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709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70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70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70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70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70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0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70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70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70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70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70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70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70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70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70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70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0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0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70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70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70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70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70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70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70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70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0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0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0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0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0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06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06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0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0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0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0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0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0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0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0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0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0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0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0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0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0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0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0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0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0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0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0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0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0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0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0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0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0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0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0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0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0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70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0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0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0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0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0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0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0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0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0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0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70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70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70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70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70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70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70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70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70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70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70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70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70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70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70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70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70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70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70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70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70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70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70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70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70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9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9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9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9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9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9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9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9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9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9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9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9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9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9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9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9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9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9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9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9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9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9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9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9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9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9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9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9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9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9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9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9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9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9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9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9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96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96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96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96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95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95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9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956">
      <pivotArea dataOnly="0" labelOnly="1" outline="0" axis="axisValues" fieldPosition="0"/>
    </format>
    <format dxfId="6955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6954">
      <pivotArea type="all" dataOnly="0" outline="0" fieldPosition="0"/>
    </format>
    <format dxfId="6953">
      <pivotArea outline="0" collapsedLevelsAreSubtotals="1" fieldPosition="0"/>
    </format>
    <format dxfId="6952">
      <pivotArea field="1" type="button" dataOnly="0" labelOnly="1" outline="0" axis="axisRow" fieldPosition="0"/>
    </format>
    <format dxfId="6951">
      <pivotArea field="2" type="button" dataOnly="0" labelOnly="1" outline="0" axis="axisRow" fieldPosition="1"/>
    </format>
    <format dxfId="6950">
      <pivotArea field="3" type="button" dataOnly="0" labelOnly="1" outline="0" axis="axisRow" fieldPosition="2"/>
    </format>
    <format dxfId="6949">
      <pivotArea field="4" type="button" dataOnly="0" labelOnly="1" outline="0" axis="axisRow" fieldPosition="3"/>
    </format>
    <format dxfId="6948">
      <pivotArea field="5" type="button" dataOnly="0" labelOnly="1" outline="0" axis="axisRow" fieldPosition="4"/>
    </format>
    <format dxfId="6947">
      <pivotArea dataOnly="0" labelOnly="1" outline="0" axis="axisValues" fieldPosition="0"/>
    </format>
    <format dxfId="6946">
      <pivotArea dataOnly="0" labelOnly="1" outline="0" fieldPosition="0">
        <references count="1">
          <reference field="1" count="0"/>
        </references>
      </pivotArea>
    </format>
    <format dxfId="6945">
      <pivotArea dataOnly="0" labelOnly="1" grandRow="1" outline="0" fieldPosition="0"/>
    </format>
    <format dxfId="694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94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694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694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94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693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93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693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69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69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69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69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693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93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693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692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692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692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69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69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69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69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69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69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69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69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69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69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69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69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69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69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69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69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69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69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69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69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69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69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69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69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69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69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69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68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68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68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68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68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68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68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68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68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68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688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688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68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68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68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68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68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68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68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68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68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68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68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68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68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68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68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68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68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68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68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68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68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68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68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68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68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68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68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68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68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68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68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68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68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68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68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68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68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68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68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68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68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8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8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8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8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8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8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8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8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8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8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68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68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68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68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68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68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68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68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68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68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68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68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68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68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68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8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8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8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8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8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8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8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8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8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8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8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8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8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8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8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8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8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8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8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8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8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8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7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7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7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7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7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7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7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7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7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7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7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7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7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7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78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78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78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78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7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7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7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778">
      <pivotArea dataOnly="0" labelOnly="1" outline="0" axis="axisValues" fieldPosition="0"/>
    </format>
    <format dxfId="6777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6776">
      <pivotArea type="all" dataOnly="0" outline="0" fieldPosition="0"/>
    </format>
    <format dxfId="6775">
      <pivotArea outline="0" collapsedLevelsAreSubtotals="1" fieldPosition="0"/>
    </format>
    <format dxfId="6774">
      <pivotArea field="1" type="button" dataOnly="0" labelOnly="1" outline="0" axis="axisRow" fieldPosition="0"/>
    </format>
    <format dxfId="6773">
      <pivotArea field="2" type="button" dataOnly="0" labelOnly="1" outline="0" axis="axisRow" fieldPosition="1"/>
    </format>
    <format dxfId="6772">
      <pivotArea field="3" type="button" dataOnly="0" labelOnly="1" outline="0" axis="axisRow" fieldPosition="2"/>
    </format>
    <format dxfId="6771">
      <pivotArea field="4" type="button" dataOnly="0" labelOnly="1" outline="0" axis="axisRow" fieldPosition="3"/>
    </format>
    <format dxfId="6770">
      <pivotArea field="5" type="button" dataOnly="0" labelOnly="1" outline="0" axis="axisRow" fieldPosition="4"/>
    </format>
    <format dxfId="6769">
      <pivotArea dataOnly="0" labelOnly="1" outline="0" axis="axisValues" fieldPosition="0"/>
    </format>
    <format dxfId="6768">
      <pivotArea dataOnly="0" labelOnly="1" outline="0" fieldPosition="0">
        <references count="1">
          <reference field="1" count="2">
            <x v="1"/>
            <x v="2"/>
          </reference>
        </references>
      </pivotArea>
    </format>
    <format dxfId="6767">
      <pivotArea dataOnly="0" labelOnly="1" grandRow="1" outline="0" fieldPosition="0"/>
    </format>
    <format dxfId="6766">
      <pivotArea dataOnly="0" labelOnly="1" outline="0" fieldPosition="0">
        <references count="2">
          <reference field="1" count="1" selected="0">
            <x v="1"/>
          </reference>
          <reference field="2" count="1">
            <x v="1"/>
          </reference>
        </references>
      </pivotArea>
    </format>
    <format dxfId="6765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676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76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67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67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67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67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67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9">
            <x v="9"/>
            <x v="13"/>
            <x v="14"/>
            <x v="16"/>
            <x v="178"/>
            <x v="224"/>
            <x v="292"/>
            <x v="293"/>
            <x v="295"/>
          </reference>
        </references>
      </pivotArea>
    </format>
    <format dxfId="67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1">
            <x v="15"/>
          </reference>
        </references>
      </pivotArea>
    </format>
    <format dxfId="67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2">
            <x v="119"/>
            <x v="238"/>
          </reference>
        </references>
      </pivotArea>
    </format>
    <format dxfId="67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1">
            <x v="2"/>
          </reference>
        </references>
      </pivotArea>
    </format>
    <format dxfId="67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1">
            <x v="24"/>
          </reference>
        </references>
      </pivotArea>
    </format>
    <format dxfId="67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1">
            <x v="95"/>
          </reference>
        </references>
      </pivotArea>
    </format>
    <format dxfId="67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2">
            <x v="118"/>
            <x v="290"/>
          </reference>
        </references>
      </pivotArea>
    </format>
    <format dxfId="6751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2.xml><?xml version="1.0" encoding="utf-8"?>
<pivotTableDefinition xmlns="http://schemas.openxmlformats.org/spreadsheetml/2006/main" name="PivotTable45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6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3">
    <i>
      <x v="2"/>
      <x v="3"/>
      <x v="16"/>
      <x v="55"/>
      <x v="219"/>
    </i>
    <i r="2">
      <x v="27"/>
      <x v="32"/>
      <x v="77"/>
    </i>
    <i r="4">
      <x v="137"/>
    </i>
    <i r="4">
      <x v="158"/>
    </i>
    <i r="4">
      <x v="162"/>
    </i>
    <i r="4">
      <x v="164"/>
    </i>
    <i r="4">
      <x v="209"/>
    </i>
    <i r="4">
      <x v="211"/>
    </i>
    <i r="4">
      <x v="226"/>
    </i>
    <i r="4">
      <x v="322"/>
    </i>
    <i r="4">
      <x v="335"/>
    </i>
    <i r="4">
      <x v="361"/>
    </i>
    <i t="grand">
      <x/>
    </i>
  </rowItems>
  <colItems count="1">
    <i/>
  </colItems>
  <pageFields count="1">
    <pageField fld="0" item="21" hier="-1"/>
  </pageFields>
  <dataFields count="1">
    <dataField name=" جمله إستخدامات " fld="14" baseField="0" baseItem="0"/>
  </dataFields>
  <formats count="550">
    <format dxfId="6750">
      <pivotArea type="all" dataOnly="0" outline="0" fieldPosition="0"/>
    </format>
    <format dxfId="6749">
      <pivotArea outline="0" collapsedLevelsAreSubtotals="1" fieldPosition="0"/>
    </format>
    <format dxfId="6748">
      <pivotArea field="1" type="button" dataOnly="0" labelOnly="1" outline="0" axis="axisRow" fieldPosition="0"/>
    </format>
    <format dxfId="6747">
      <pivotArea field="2" type="button" dataOnly="0" labelOnly="1" outline="0" axis="axisRow" fieldPosition="1"/>
    </format>
    <format dxfId="6746">
      <pivotArea field="3" type="button" dataOnly="0" labelOnly="1" outline="0" axis="axisRow" fieldPosition="2"/>
    </format>
    <format dxfId="6745">
      <pivotArea field="4" type="button" dataOnly="0" labelOnly="1" outline="0" axis="axisRow" fieldPosition="3"/>
    </format>
    <format dxfId="6744">
      <pivotArea field="5" type="button" dataOnly="0" labelOnly="1" outline="0" axis="axisRow" fieldPosition="4"/>
    </format>
    <format dxfId="6743">
      <pivotArea dataOnly="0" labelOnly="1" outline="0" axis="axisValues" fieldPosition="0"/>
    </format>
    <format dxfId="6742">
      <pivotArea dataOnly="0" labelOnly="1" outline="0" fieldPosition="0">
        <references count="1">
          <reference field="1" count="0"/>
        </references>
      </pivotArea>
    </format>
    <format dxfId="6741">
      <pivotArea dataOnly="0" labelOnly="1" grandRow="1" outline="0" fieldPosition="0"/>
    </format>
    <format dxfId="674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73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673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673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73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67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7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67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67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67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673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672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672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72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67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672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672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672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67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67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67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67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67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67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67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67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67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67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67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67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67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67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67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67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67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67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67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67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67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67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67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66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66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66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66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66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66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66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66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66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66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66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66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66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66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668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668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66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66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66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66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66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66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66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66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66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66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66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66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66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66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66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66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66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66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66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66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66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66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66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66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66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66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66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66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66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66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66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66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66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6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6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6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66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66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66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66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66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6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6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6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6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6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6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6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6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6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6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66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66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66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66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66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66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66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66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66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66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66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66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66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66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66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6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6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6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6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6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6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6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6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6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6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6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6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6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6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6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6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6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6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5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5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5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5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5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5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5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5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5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5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5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5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5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5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5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5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5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5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5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5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5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5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5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57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5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574">
      <pivotArea dataOnly="0" labelOnly="1" outline="0" axis="axisValues" fieldPosition="0"/>
    </format>
    <format dxfId="6573">
      <pivotArea type="all" dataOnly="0" outline="0" fieldPosition="0"/>
    </format>
    <format dxfId="6572">
      <pivotArea outline="0" collapsedLevelsAreSubtotals="1" fieldPosition="0"/>
    </format>
    <format dxfId="6571">
      <pivotArea field="1" type="button" dataOnly="0" labelOnly="1" outline="0" axis="axisRow" fieldPosition="0"/>
    </format>
    <format dxfId="6570">
      <pivotArea field="2" type="button" dataOnly="0" labelOnly="1" outline="0" axis="axisRow" fieldPosition="1"/>
    </format>
    <format dxfId="6569">
      <pivotArea field="3" type="button" dataOnly="0" labelOnly="1" outline="0" axis="axisRow" fieldPosition="2"/>
    </format>
    <format dxfId="6568">
      <pivotArea field="4" type="button" dataOnly="0" labelOnly="1" outline="0" axis="axisRow" fieldPosition="3"/>
    </format>
    <format dxfId="6567">
      <pivotArea field="5" type="button" dataOnly="0" labelOnly="1" outline="0" axis="axisRow" fieldPosition="4"/>
    </format>
    <format dxfId="6566">
      <pivotArea dataOnly="0" labelOnly="1" outline="0" axis="axisValues" fieldPosition="0"/>
    </format>
    <format dxfId="6565">
      <pivotArea dataOnly="0" labelOnly="1" outline="0" fieldPosition="0">
        <references count="1">
          <reference field="1" count="0"/>
        </references>
      </pivotArea>
    </format>
    <format dxfId="6564">
      <pivotArea dataOnly="0" labelOnly="1" grandRow="1" outline="0" fieldPosition="0"/>
    </format>
    <format dxfId="656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56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656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656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55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65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5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65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65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65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65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65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65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5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65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65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65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654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65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65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65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65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65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65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65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65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65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65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65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65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65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65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65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65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65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65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65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65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65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65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65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65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65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65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65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65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65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65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65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65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65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65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65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65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65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650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650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65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65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65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65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65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65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65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64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64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64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64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64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64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64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64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64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64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64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64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64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64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64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64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64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64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64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64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64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64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64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64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64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64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64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64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64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64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64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64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64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64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4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4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4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4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4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4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4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4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4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4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64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64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64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64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64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64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64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64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64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64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64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64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64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64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64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4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4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4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4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4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4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4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4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4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4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4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4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4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4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4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4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4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4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4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4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4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4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4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4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4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4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4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4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4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4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4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4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4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4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4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4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40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4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4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4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4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3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3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397">
      <pivotArea dataOnly="0" labelOnly="1" outline="0" axis="axisValues" fieldPosition="0"/>
    </format>
    <format dxfId="639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6395">
      <pivotArea type="all" dataOnly="0" outline="0" fieldPosition="0"/>
    </format>
    <format dxfId="6394">
      <pivotArea outline="0" collapsedLevelsAreSubtotals="1" fieldPosition="0"/>
    </format>
    <format dxfId="6393">
      <pivotArea field="1" type="button" dataOnly="0" labelOnly="1" outline="0" axis="axisRow" fieldPosition="0"/>
    </format>
    <format dxfId="6392">
      <pivotArea field="2" type="button" dataOnly="0" labelOnly="1" outline="0" axis="axisRow" fieldPosition="1"/>
    </format>
    <format dxfId="6391">
      <pivotArea field="3" type="button" dataOnly="0" labelOnly="1" outline="0" axis="axisRow" fieldPosition="2"/>
    </format>
    <format dxfId="6390">
      <pivotArea field="4" type="button" dataOnly="0" labelOnly="1" outline="0" axis="axisRow" fieldPosition="3"/>
    </format>
    <format dxfId="6389">
      <pivotArea field="5" type="button" dataOnly="0" labelOnly="1" outline="0" axis="axisRow" fieldPosition="4"/>
    </format>
    <format dxfId="6388">
      <pivotArea dataOnly="0" labelOnly="1" outline="0" axis="axisValues" fieldPosition="0"/>
    </format>
    <format dxfId="6387">
      <pivotArea dataOnly="0" labelOnly="1" outline="0" fieldPosition="0">
        <references count="1">
          <reference field="1" count="0"/>
        </references>
      </pivotArea>
    </format>
    <format dxfId="6386">
      <pivotArea dataOnly="0" labelOnly="1" grandRow="1" outline="0" fieldPosition="0"/>
    </format>
    <format dxfId="638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38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638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638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38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63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3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63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63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63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63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63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63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3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63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63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636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636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63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63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63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63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63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63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63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63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63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63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63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63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63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63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63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63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63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63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63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63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63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63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63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63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63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63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63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63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63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63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63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63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63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63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63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63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63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633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632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63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63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63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63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63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63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63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63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63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63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63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63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63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63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63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63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63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63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63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63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63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63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63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63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63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63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63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63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63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62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62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62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62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62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62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62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62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62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62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62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62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2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2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2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2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2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2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2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2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2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2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62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62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62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62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62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62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62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62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62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62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62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62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62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62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62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2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2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2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2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2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2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2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2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2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2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2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2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2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2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2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2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2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2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2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2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2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2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2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2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2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2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2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2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2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2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2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2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2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2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2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2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2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2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2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2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2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2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22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219">
      <pivotArea dataOnly="0" labelOnly="1" outline="0" axis="axisValues" fieldPosition="0"/>
    </format>
    <format dxfId="621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6217">
      <pivotArea type="all" dataOnly="0" outline="0" fieldPosition="0"/>
    </format>
    <format dxfId="6216">
      <pivotArea outline="0" collapsedLevelsAreSubtotals="1" fieldPosition="0"/>
    </format>
    <format dxfId="6215">
      <pivotArea field="1" type="button" dataOnly="0" labelOnly="1" outline="0" axis="axisRow" fieldPosition="0"/>
    </format>
    <format dxfId="6214">
      <pivotArea field="2" type="button" dataOnly="0" labelOnly="1" outline="0" axis="axisRow" fieldPosition="1"/>
    </format>
    <format dxfId="6213">
      <pivotArea field="3" type="button" dataOnly="0" labelOnly="1" outline="0" axis="axisRow" fieldPosition="2"/>
    </format>
    <format dxfId="6212">
      <pivotArea field="4" type="button" dataOnly="0" labelOnly="1" outline="0" axis="axisRow" fieldPosition="3"/>
    </format>
    <format dxfId="6211">
      <pivotArea field="5" type="button" dataOnly="0" labelOnly="1" outline="0" axis="axisRow" fieldPosition="4"/>
    </format>
    <format dxfId="6210">
      <pivotArea dataOnly="0" labelOnly="1" outline="0" axis="axisValues" fieldPosition="0"/>
    </format>
    <format dxfId="6209">
      <pivotArea dataOnly="0" labelOnly="1" outline="0" fieldPosition="0">
        <references count="1">
          <reference field="1" count="1">
            <x v="2"/>
          </reference>
        </references>
      </pivotArea>
    </format>
    <format dxfId="6208">
      <pivotArea dataOnly="0" labelOnly="1" grandRow="1" outline="0" fieldPosition="0"/>
    </format>
    <format dxfId="6207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620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16"/>
            <x v="27"/>
          </reference>
        </references>
      </pivotArea>
    </format>
    <format dxfId="62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62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>
            <x v="32"/>
          </reference>
        </references>
      </pivotArea>
    </format>
    <format dxfId="62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219"/>
          </reference>
        </references>
      </pivotArea>
    </format>
    <format dxfId="62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1">
            <x v="77"/>
            <x v="137"/>
            <x v="158"/>
            <x v="162"/>
            <x v="164"/>
            <x v="209"/>
            <x v="211"/>
            <x v="226"/>
            <x v="322"/>
            <x v="335"/>
            <x v="361"/>
          </reference>
        </references>
      </pivotArea>
    </format>
    <format dxfId="6201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3.xml><?xml version="1.0" encoding="utf-8"?>
<pivotTableDefinition xmlns="http://schemas.openxmlformats.org/spreadsheetml/2006/main" name="PivotTable44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9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6">
    <i>
      <x v="1"/>
      <x v="5"/>
      <x v="30"/>
      <x v="15"/>
      <x v="183"/>
    </i>
    <i>
      <x v="2"/>
      <x v="3"/>
      <x v="16"/>
      <x v="55"/>
      <x v="59"/>
    </i>
    <i r="2">
      <x v="27"/>
      <x v="105"/>
      <x v="184"/>
    </i>
    <i r="4">
      <x v="205"/>
    </i>
    <i r="4">
      <x v="229"/>
    </i>
    <i t="grand">
      <x/>
    </i>
  </rowItems>
  <colItems count="1">
    <i/>
  </colItems>
  <pageFields count="1">
    <pageField fld="0" item="22" hier="-1"/>
  </pageFields>
  <dataFields count="1">
    <dataField name=" جمله إستخدامات " fld="14" baseField="0" baseItem="0"/>
  </dataFields>
  <formats count="554">
    <format dxfId="6200">
      <pivotArea type="all" dataOnly="0" outline="0" fieldPosition="0"/>
    </format>
    <format dxfId="6199">
      <pivotArea outline="0" collapsedLevelsAreSubtotals="1" fieldPosition="0"/>
    </format>
    <format dxfId="6198">
      <pivotArea field="1" type="button" dataOnly="0" labelOnly="1" outline="0" axis="axisRow" fieldPosition="0"/>
    </format>
    <format dxfId="6197">
      <pivotArea field="2" type="button" dataOnly="0" labelOnly="1" outline="0" axis="axisRow" fieldPosition="1"/>
    </format>
    <format dxfId="6196">
      <pivotArea field="3" type="button" dataOnly="0" labelOnly="1" outline="0" axis="axisRow" fieldPosition="2"/>
    </format>
    <format dxfId="6195">
      <pivotArea field="4" type="button" dataOnly="0" labelOnly="1" outline="0" axis="axisRow" fieldPosition="3"/>
    </format>
    <format dxfId="6194">
      <pivotArea field="5" type="button" dataOnly="0" labelOnly="1" outline="0" axis="axisRow" fieldPosition="4"/>
    </format>
    <format dxfId="6193">
      <pivotArea dataOnly="0" labelOnly="1" outline="0" axis="axisValues" fieldPosition="0"/>
    </format>
    <format dxfId="6192">
      <pivotArea dataOnly="0" labelOnly="1" outline="0" fieldPosition="0">
        <references count="1">
          <reference field="1" count="0"/>
        </references>
      </pivotArea>
    </format>
    <format dxfId="6191">
      <pivotArea dataOnly="0" labelOnly="1" grandRow="1" outline="0" fieldPosition="0"/>
    </format>
    <format dxfId="619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18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618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618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18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618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18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618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618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61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61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61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617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17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617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617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61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617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617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617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617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616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61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61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61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61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61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61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61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61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61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61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61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61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61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61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61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61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61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61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61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61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61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61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61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61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61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61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61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61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61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61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61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61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61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613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613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61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61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61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61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61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61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61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61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61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61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61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61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61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61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61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61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61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61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61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61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61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61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61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61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61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61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61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61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61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61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61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61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61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61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60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60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60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60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60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60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60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0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0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0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0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0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0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0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0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0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0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60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60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60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60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60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60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60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60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60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60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60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60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60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60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60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0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0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0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0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0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0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0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0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0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0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0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0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0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0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0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0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0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0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0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0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0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0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0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0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0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0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0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0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0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0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0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0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0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0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0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0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03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03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02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02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0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0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0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024">
      <pivotArea dataOnly="0" labelOnly="1" outline="0" axis="axisValues" fieldPosition="0"/>
    </format>
    <format dxfId="6023">
      <pivotArea type="all" dataOnly="0" outline="0" fieldPosition="0"/>
    </format>
    <format dxfId="6022">
      <pivotArea outline="0" collapsedLevelsAreSubtotals="1" fieldPosition="0"/>
    </format>
    <format dxfId="6021">
      <pivotArea field="1" type="button" dataOnly="0" labelOnly="1" outline="0" axis="axisRow" fieldPosition="0"/>
    </format>
    <format dxfId="6020">
      <pivotArea field="2" type="button" dataOnly="0" labelOnly="1" outline="0" axis="axisRow" fieldPosition="1"/>
    </format>
    <format dxfId="6019">
      <pivotArea field="3" type="button" dataOnly="0" labelOnly="1" outline="0" axis="axisRow" fieldPosition="2"/>
    </format>
    <format dxfId="6018">
      <pivotArea field="4" type="button" dataOnly="0" labelOnly="1" outline="0" axis="axisRow" fieldPosition="3"/>
    </format>
    <format dxfId="6017">
      <pivotArea field="5" type="button" dataOnly="0" labelOnly="1" outline="0" axis="axisRow" fieldPosition="4"/>
    </format>
    <format dxfId="6016">
      <pivotArea dataOnly="0" labelOnly="1" outline="0" axis="axisValues" fieldPosition="0"/>
    </format>
    <format dxfId="6015">
      <pivotArea dataOnly="0" labelOnly="1" outline="0" fieldPosition="0">
        <references count="1">
          <reference field="1" count="0"/>
        </references>
      </pivotArea>
    </format>
    <format dxfId="6014">
      <pivotArea dataOnly="0" labelOnly="1" grandRow="1" outline="0" fieldPosition="0"/>
    </format>
    <format dxfId="601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01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601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601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00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600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600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600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600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600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60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60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600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600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99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99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99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99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9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9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9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9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9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59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59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59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59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59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59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59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9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59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59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9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9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59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59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59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9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59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59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59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9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9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9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9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9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59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9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59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59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59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59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59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59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595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595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59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59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59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9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9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9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59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59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59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59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59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59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59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59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59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59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59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59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59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59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59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59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59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59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59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59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59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59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59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59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59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59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59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59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59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59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59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59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59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59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59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59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59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59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59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59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59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59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59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59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59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59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59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59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9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59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59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8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8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58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58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58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58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58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58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58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58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58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58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58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58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58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58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58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58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58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58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58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58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58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58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58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58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58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58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58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58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58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58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58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58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58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58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58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58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58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58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58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58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58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58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58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585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585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585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585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585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584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58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5847">
      <pivotArea dataOnly="0" labelOnly="1" outline="0" axis="axisValues" fieldPosition="0"/>
    </format>
    <format dxfId="584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5845">
      <pivotArea type="all" dataOnly="0" outline="0" fieldPosition="0"/>
    </format>
    <format dxfId="5844">
      <pivotArea outline="0" collapsedLevelsAreSubtotals="1" fieldPosition="0"/>
    </format>
    <format dxfId="5843">
      <pivotArea field="1" type="button" dataOnly="0" labelOnly="1" outline="0" axis="axisRow" fieldPosition="0"/>
    </format>
    <format dxfId="5842">
      <pivotArea field="2" type="button" dataOnly="0" labelOnly="1" outline="0" axis="axisRow" fieldPosition="1"/>
    </format>
    <format dxfId="5841">
      <pivotArea field="3" type="button" dataOnly="0" labelOnly="1" outline="0" axis="axisRow" fieldPosition="2"/>
    </format>
    <format dxfId="5840">
      <pivotArea field="4" type="button" dataOnly="0" labelOnly="1" outline="0" axis="axisRow" fieldPosition="3"/>
    </format>
    <format dxfId="5839">
      <pivotArea field="5" type="button" dataOnly="0" labelOnly="1" outline="0" axis="axisRow" fieldPosition="4"/>
    </format>
    <format dxfId="5838">
      <pivotArea dataOnly="0" labelOnly="1" outline="0" axis="axisValues" fieldPosition="0"/>
    </format>
    <format dxfId="5837">
      <pivotArea dataOnly="0" labelOnly="1" outline="0" fieldPosition="0">
        <references count="1">
          <reference field="1" count="0"/>
        </references>
      </pivotArea>
    </format>
    <format dxfId="5836">
      <pivotArea dataOnly="0" labelOnly="1" grandRow="1" outline="0" fieldPosition="0"/>
    </format>
    <format dxfId="583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583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583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583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83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583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582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582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82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582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58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82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82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82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82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82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81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81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8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8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8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8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8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58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58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58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58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58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58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58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8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58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58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8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8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58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57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57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7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57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57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57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7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7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7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7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7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57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7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57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57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57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57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57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57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578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577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57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57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57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7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7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7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57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57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57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57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57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57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57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57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57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57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57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57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57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57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57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57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57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57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57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57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57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57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57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57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57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57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57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57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57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57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57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57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57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57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57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57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57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57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57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57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57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57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57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57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57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57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57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57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7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57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57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7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7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57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57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57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57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57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57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57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57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57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57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57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57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57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57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57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57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57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57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57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57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56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56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56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56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56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56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56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56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56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56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56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56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56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56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56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56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56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56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56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56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56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56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56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567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56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567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567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567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56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567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5669">
      <pivotArea dataOnly="0" labelOnly="1" outline="0" axis="axisValues" fieldPosition="0"/>
    </format>
    <format dxfId="566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5667">
      <pivotArea type="all" dataOnly="0" outline="0" fieldPosition="0"/>
    </format>
    <format dxfId="5666">
      <pivotArea outline="0" collapsedLevelsAreSubtotals="1" fieldPosition="0"/>
    </format>
    <format dxfId="5665">
      <pivotArea field="1" type="button" dataOnly="0" labelOnly="1" outline="0" axis="axisRow" fieldPosition="0"/>
    </format>
    <format dxfId="5664">
      <pivotArea field="2" type="button" dataOnly="0" labelOnly="1" outline="0" axis="axisRow" fieldPosition="1"/>
    </format>
    <format dxfId="5663">
      <pivotArea field="3" type="button" dataOnly="0" labelOnly="1" outline="0" axis="axisRow" fieldPosition="2"/>
    </format>
    <format dxfId="5662">
      <pivotArea field="4" type="button" dataOnly="0" labelOnly="1" outline="0" axis="axisRow" fieldPosition="3"/>
    </format>
    <format dxfId="5661">
      <pivotArea field="5" type="button" dataOnly="0" labelOnly="1" outline="0" axis="axisRow" fieldPosition="4"/>
    </format>
    <format dxfId="5660">
      <pivotArea dataOnly="0" labelOnly="1" outline="0" axis="axisValues" fieldPosition="0"/>
    </format>
    <format dxfId="5659">
      <pivotArea dataOnly="0" labelOnly="1" outline="0" fieldPosition="0">
        <references count="1">
          <reference field="1" count="2">
            <x v="1"/>
            <x v="2"/>
          </reference>
        </references>
      </pivotArea>
    </format>
    <format dxfId="5658">
      <pivotArea dataOnly="0" labelOnly="1" grandRow="1" outline="0" fieldPosition="0"/>
    </format>
    <format dxfId="5657">
      <pivotArea dataOnly="0" labelOnly="1" outline="0" fieldPosition="0">
        <references count="2">
          <reference field="1" count="1" selected="0">
            <x v="1"/>
          </reference>
          <reference field="2" count="1">
            <x v="5"/>
          </reference>
        </references>
      </pivotArea>
    </format>
    <format dxfId="5656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56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1">
            <x v="30"/>
          </reference>
        </references>
      </pivotArea>
    </format>
    <format dxfId="565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16"/>
            <x v="27"/>
          </reference>
        </references>
      </pivotArea>
    </format>
    <format dxfId="56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6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56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>
            <x v="105"/>
          </reference>
        </references>
      </pivotArea>
    </format>
    <format dxfId="56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183"/>
          </reference>
        </references>
      </pivotArea>
    </format>
    <format dxfId="56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59"/>
          </reference>
        </references>
      </pivotArea>
    </format>
    <format dxfId="56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5647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4.xml><?xml version="1.0" encoding="utf-8"?>
<pivotTableDefinition xmlns="http://schemas.openxmlformats.org/spreadsheetml/2006/main" name="PivotTable43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20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7">
    <i>
      <x v="1"/>
      <x v="7"/>
      <x v="11"/>
      <x v="29"/>
      <x v="82"/>
    </i>
    <i r="4">
      <x v="257"/>
    </i>
    <i r="2">
      <x v="24"/>
      <x v="13"/>
      <x v="125"/>
    </i>
    <i r="4">
      <x v="318"/>
    </i>
    <i r="4">
      <x v="353"/>
    </i>
    <i r="3">
      <x v="76"/>
      <x v="85"/>
    </i>
    <i r="4">
      <x v="130"/>
    </i>
    <i r="3">
      <x v="93"/>
      <x v="131"/>
    </i>
    <i r="1">
      <x v="11"/>
      <x v="20"/>
      <x v="26"/>
      <x v="356"/>
    </i>
    <i r="3">
      <x v="64"/>
      <x v="182"/>
    </i>
    <i r="1">
      <x v="13"/>
      <x v="5"/>
      <x v="18"/>
      <x v="157"/>
    </i>
    <i r="2">
      <x v="22"/>
      <x v="54"/>
      <x v="319"/>
    </i>
    <i>
      <x v="2"/>
      <x v="2"/>
      <x/>
      <x v="86"/>
      <x v="190"/>
    </i>
    <i r="1">
      <x v="6"/>
      <x v="33"/>
      <x v="68"/>
      <x v="324"/>
    </i>
    <i>
      <x v="3"/>
      <x/>
      <x v="7"/>
      <x v="92"/>
      <x v="340"/>
    </i>
    <i r="2">
      <x v="21"/>
      <x v="19"/>
      <x v="331"/>
    </i>
    <i t="grand">
      <x/>
    </i>
  </rowItems>
  <colItems count="1">
    <i/>
  </colItems>
  <pageFields count="1">
    <pageField fld="0" item="24" hier="-1"/>
  </pageFields>
  <dataFields count="1">
    <dataField name=" جمله إستخدامات " fld="14" baseField="0" baseItem="0"/>
  </dataFields>
  <formats count="574">
    <format dxfId="5646">
      <pivotArea type="all" dataOnly="0" outline="0" fieldPosition="0"/>
    </format>
    <format dxfId="5645">
      <pivotArea outline="0" collapsedLevelsAreSubtotals="1" fieldPosition="0"/>
    </format>
    <format dxfId="5644">
      <pivotArea field="1" type="button" dataOnly="0" labelOnly="1" outline="0" axis="axisRow" fieldPosition="0"/>
    </format>
    <format dxfId="5643">
      <pivotArea field="2" type="button" dataOnly="0" labelOnly="1" outline="0" axis="axisRow" fieldPosition="1"/>
    </format>
    <format dxfId="5642">
      <pivotArea field="3" type="button" dataOnly="0" labelOnly="1" outline="0" axis="axisRow" fieldPosition="2"/>
    </format>
    <format dxfId="5641">
      <pivotArea field="4" type="button" dataOnly="0" labelOnly="1" outline="0" axis="axisRow" fieldPosition="3"/>
    </format>
    <format dxfId="5640">
      <pivotArea field="5" type="button" dataOnly="0" labelOnly="1" outline="0" axis="axisRow" fieldPosition="4"/>
    </format>
    <format dxfId="5639">
      <pivotArea dataOnly="0" labelOnly="1" outline="0" axis="axisValues" fieldPosition="0"/>
    </format>
    <format dxfId="5638">
      <pivotArea dataOnly="0" labelOnly="1" outline="0" fieldPosition="0">
        <references count="1">
          <reference field="1" count="0"/>
        </references>
      </pivotArea>
    </format>
    <format dxfId="5637">
      <pivotArea dataOnly="0" labelOnly="1" grandRow="1" outline="0" fieldPosition="0"/>
    </format>
    <format dxfId="563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563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563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563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63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56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563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562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62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562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562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6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62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62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62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62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62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61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6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6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6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6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6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56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56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56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56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56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56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56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6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56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56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6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6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56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56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55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5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55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55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55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5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5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5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5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5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55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5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55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55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55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55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55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55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558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558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55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55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55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5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5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5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55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55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55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55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55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55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55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55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55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55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55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55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55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55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55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55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55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55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55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55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55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55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55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55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55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55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55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55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55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55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55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55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55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55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55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55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55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55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55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55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55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55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55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55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55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55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55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55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5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55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55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5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5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55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55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55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55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55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55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55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55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55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55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55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55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55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55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55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55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55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55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55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55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55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54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54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54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54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54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54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54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54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54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54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54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54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54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54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54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54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54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54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54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54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54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54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54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547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54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547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547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547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54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5470">
      <pivotArea dataOnly="0" labelOnly="1" outline="0" axis="axisValues" fieldPosition="0"/>
    </format>
    <format dxfId="5469">
      <pivotArea type="all" dataOnly="0" outline="0" fieldPosition="0"/>
    </format>
    <format dxfId="5468">
      <pivotArea outline="0" collapsedLevelsAreSubtotals="1" fieldPosition="0"/>
    </format>
    <format dxfId="5467">
      <pivotArea field="1" type="button" dataOnly="0" labelOnly="1" outline="0" axis="axisRow" fieldPosition="0"/>
    </format>
    <format dxfId="5466">
      <pivotArea field="2" type="button" dataOnly="0" labelOnly="1" outline="0" axis="axisRow" fieldPosition="1"/>
    </format>
    <format dxfId="5465">
      <pivotArea field="3" type="button" dataOnly="0" labelOnly="1" outline="0" axis="axisRow" fieldPosition="2"/>
    </format>
    <format dxfId="5464">
      <pivotArea field="4" type="button" dataOnly="0" labelOnly="1" outline="0" axis="axisRow" fieldPosition="3"/>
    </format>
    <format dxfId="5463">
      <pivotArea field="5" type="button" dataOnly="0" labelOnly="1" outline="0" axis="axisRow" fieldPosition="4"/>
    </format>
    <format dxfId="5462">
      <pivotArea dataOnly="0" labelOnly="1" outline="0" axis="axisValues" fieldPosition="0"/>
    </format>
    <format dxfId="5461">
      <pivotArea dataOnly="0" labelOnly="1" outline="0" fieldPosition="0">
        <references count="1">
          <reference field="1" count="0"/>
        </references>
      </pivotArea>
    </format>
    <format dxfId="5460">
      <pivotArea dataOnly="0" labelOnly="1" grandRow="1" outline="0" fieldPosition="0"/>
    </format>
    <format dxfId="545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545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545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545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45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54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54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54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4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54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544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44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4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44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44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44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44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44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4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4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4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4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4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54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543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54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54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54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54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54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4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54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54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4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4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54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54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54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4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54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54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54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4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4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4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4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4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54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4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54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54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54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54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54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54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540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540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54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54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54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3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3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3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53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53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53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53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53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53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53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53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53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53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53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53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53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53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53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53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53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53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53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53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53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53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53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53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53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53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53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53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53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53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53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53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53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53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53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53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53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53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53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53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53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53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53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53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53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53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53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53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3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53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53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3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3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53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53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53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53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53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53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53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53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53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53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53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53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53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53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53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53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53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53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53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53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53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53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53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53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53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53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53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53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53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53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53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53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53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53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53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53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53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53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53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53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53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53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53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53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52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52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52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529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529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529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5293">
      <pivotArea dataOnly="0" labelOnly="1" outline="0" axis="axisValues" fieldPosition="0"/>
    </format>
    <format dxfId="529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5291">
      <pivotArea type="all" dataOnly="0" outline="0" fieldPosition="0"/>
    </format>
    <format dxfId="5290">
      <pivotArea outline="0" collapsedLevelsAreSubtotals="1" fieldPosition="0"/>
    </format>
    <format dxfId="5289">
      <pivotArea field="1" type="button" dataOnly="0" labelOnly="1" outline="0" axis="axisRow" fieldPosition="0"/>
    </format>
    <format dxfId="5288">
      <pivotArea field="2" type="button" dataOnly="0" labelOnly="1" outline="0" axis="axisRow" fieldPosition="1"/>
    </format>
    <format dxfId="5287">
      <pivotArea field="3" type="button" dataOnly="0" labelOnly="1" outline="0" axis="axisRow" fieldPosition="2"/>
    </format>
    <format dxfId="5286">
      <pivotArea field="4" type="button" dataOnly="0" labelOnly="1" outline="0" axis="axisRow" fieldPosition="3"/>
    </format>
    <format dxfId="5285">
      <pivotArea field="5" type="button" dataOnly="0" labelOnly="1" outline="0" axis="axisRow" fieldPosition="4"/>
    </format>
    <format dxfId="5284">
      <pivotArea dataOnly="0" labelOnly="1" outline="0" axis="axisValues" fieldPosition="0"/>
    </format>
    <format dxfId="5283">
      <pivotArea dataOnly="0" labelOnly="1" outline="0" fieldPosition="0">
        <references count="1">
          <reference field="1" count="0"/>
        </references>
      </pivotArea>
    </format>
    <format dxfId="5282">
      <pivotArea dataOnly="0" labelOnly="1" grandRow="1" outline="0" fieldPosition="0"/>
    </format>
    <format dxfId="528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528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527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527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27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52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52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52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27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527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527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27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26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26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26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26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26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26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2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2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2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2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2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525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525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525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525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52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52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52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2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52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52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2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2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52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52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52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2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52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52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52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2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2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2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2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2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52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2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52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52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523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52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52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52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522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522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52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52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52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2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2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2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52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52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52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52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52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52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52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52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52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52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52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52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52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52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52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52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52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52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52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51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51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51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51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51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51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51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51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51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51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51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51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51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51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51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51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51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51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51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51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51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51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51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51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51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51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51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51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51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1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51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51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1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1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51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51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51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51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51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51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51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51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51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51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51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51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51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51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51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51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51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51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51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51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51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51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51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51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51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51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51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51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51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51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51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51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51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51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51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51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51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51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51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51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51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51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51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51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51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512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511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511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511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511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5115">
      <pivotArea dataOnly="0" labelOnly="1" outline="0" axis="axisValues" fieldPosition="0"/>
    </format>
    <format dxfId="5114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5113">
      <pivotArea type="all" dataOnly="0" outline="0" fieldPosition="0"/>
    </format>
    <format dxfId="5112">
      <pivotArea outline="0" collapsedLevelsAreSubtotals="1" fieldPosition="0"/>
    </format>
    <format dxfId="5111">
      <pivotArea field="1" type="button" dataOnly="0" labelOnly="1" outline="0" axis="axisRow" fieldPosition="0"/>
    </format>
    <format dxfId="5110">
      <pivotArea field="2" type="button" dataOnly="0" labelOnly="1" outline="0" axis="axisRow" fieldPosition="1"/>
    </format>
    <format dxfId="5109">
      <pivotArea field="3" type="button" dataOnly="0" labelOnly="1" outline="0" axis="axisRow" fieldPosition="2"/>
    </format>
    <format dxfId="5108">
      <pivotArea field="4" type="button" dataOnly="0" labelOnly="1" outline="0" axis="axisRow" fieldPosition="3"/>
    </format>
    <format dxfId="5107">
      <pivotArea field="5" type="button" dataOnly="0" labelOnly="1" outline="0" axis="axisRow" fieldPosition="4"/>
    </format>
    <format dxfId="5106">
      <pivotArea dataOnly="0" labelOnly="1" outline="0" axis="axisValues" fieldPosition="0"/>
    </format>
    <format dxfId="5105">
      <pivotArea dataOnly="0" labelOnly="1" outline="0" fieldPosition="0">
        <references count="1">
          <reference field="1" count="3">
            <x v="1"/>
            <x v="2"/>
            <x v="3"/>
          </reference>
        </references>
      </pivotArea>
    </format>
    <format dxfId="5104">
      <pivotArea dataOnly="0" labelOnly="1" grandRow="1" outline="0" fieldPosition="0"/>
    </format>
    <format dxfId="5103">
      <pivotArea dataOnly="0" labelOnly="1" outline="0" fieldPosition="0">
        <references count="2">
          <reference field="1" count="1" selected="0">
            <x v="1"/>
          </reference>
          <reference field="2" count="3">
            <x v="7"/>
            <x v="11"/>
            <x v="13"/>
          </reference>
        </references>
      </pivotArea>
    </format>
    <format dxfId="5102">
      <pivotArea dataOnly="0" labelOnly="1" outline="0" fieldPosition="0">
        <references count="2">
          <reference field="1" count="1" selected="0">
            <x v="2"/>
          </reference>
          <reference field="2" count="2">
            <x v="2"/>
            <x v="6"/>
          </reference>
        </references>
      </pivotArea>
    </format>
    <format dxfId="510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1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0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1">
            <x v="20"/>
          </reference>
        </references>
      </pivotArea>
    </format>
    <format dxfId="50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09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0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1">
            <x v="33"/>
          </reference>
        </references>
      </pivotArea>
    </format>
    <format dxfId="509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0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0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3">
            <x v="13"/>
            <x v="76"/>
            <x v="93"/>
          </reference>
        </references>
      </pivotArea>
    </format>
    <format dxfId="50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2">
            <x v="26"/>
            <x v="64"/>
          </reference>
        </references>
      </pivotArea>
    </format>
    <format dxfId="50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0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0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0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>
            <x v="68"/>
          </reference>
        </references>
      </pivotArea>
    </format>
    <format dxfId="508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>
            <x v="92"/>
          </reference>
        </references>
      </pivotArea>
    </format>
    <format dxfId="508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>
            <x v="19"/>
          </reference>
        </references>
      </pivotArea>
    </format>
    <format dxfId="50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2">
            <x v="82"/>
            <x v="257"/>
          </reference>
        </references>
      </pivotArea>
    </format>
    <format dxfId="50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0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0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0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1">
            <x v="356"/>
          </reference>
        </references>
      </pivotArea>
    </format>
    <format dxfId="50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1">
            <x v="182"/>
          </reference>
        </references>
      </pivotArea>
    </format>
    <format dxfId="50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1">
            <x v="157"/>
          </reference>
        </references>
      </pivotArea>
    </format>
    <format dxfId="50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1">
            <x v="319"/>
          </reference>
        </references>
      </pivotArea>
    </format>
    <format dxfId="50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50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1">
            <x v="324"/>
          </reference>
        </references>
      </pivotArea>
    </format>
    <format dxfId="507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507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1">
            <x v="331"/>
          </reference>
        </references>
      </pivotArea>
    </format>
    <format dxfId="5073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5.xml><?xml version="1.0" encoding="utf-8"?>
<pivotTableDefinition xmlns="http://schemas.openxmlformats.org/spreadsheetml/2006/main" name="PivotTable42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7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4">
    <i>
      <x/>
      <x v="4"/>
      <x v="34"/>
      <x v="10"/>
      <x v="28"/>
    </i>
    <i r="4">
      <x v="29"/>
    </i>
    <i r="4">
      <x v="134"/>
    </i>
    <i r="4">
      <x v="247"/>
    </i>
    <i r="3">
      <x v="78"/>
      <x v="96"/>
    </i>
    <i r="4">
      <x v="215"/>
    </i>
    <i r="3">
      <x v="89"/>
      <x v="214"/>
    </i>
    <i r="4">
      <x v="349"/>
    </i>
    <i r="3">
      <x v="98"/>
      <x v="120"/>
    </i>
    <i r="3">
      <x v="101"/>
      <x v="33"/>
    </i>
    <i r="2">
      <x v="38"/>
      <x v="37"/>
      <x v="92"/>
    </i>
    <i r="4">
      <x v="357"/>
    </i>
    <i>
      <x v="2"/>
      <x v="3"/>
      <x v="16"/>
      <x v="55"/>
      <x v="88"/>
    </i>
    <i t="grand">
      <x/>
    </i>
  </rowItems>
  <colItems count="1">
    <i/>
  </colItems>
  <pageFields count="1">
    <pageField fld="0" item="25" hier="-1"/>
  </pageFields>
  <dataFields count="1">
    <dataField name=" جمله إستخدامات " fld="14" baseField="0" baseItem="0"/>
  </dataFields>
  <formats count="558">
    <format dxfId="5072">
      <pivotArea type="all" dataOnly="0" outline="0" fieldPosition="0"/>
    </format>
    <format dxfId="5071">
      <pivotArea outline="0" collapsedLevelsAreSubtotals="1" fieldPosition="0"/>
    </format>
    <format dxfId="5070">
      <pivotArea field="1" type="button" dataOnly="0" labelOnly="1" outline="0" axis="axisRow" fieldPosition="0"/>
    </format>
    <format dxfId="5069">
      <pivotArea field="2" type="button" dataOnly="0" labelOnly="1" outline="0" axis="axisRow" fieldPosition="1"/>
    </format>
    <format dxfId="5068">
      <pivotArea field="3" type="button" dataOnly="0" labelOnly="1" outline="0" axis="axisRow" fieldPosition="2"/>
    </format>
    <format dxfId="5067">
      <pivotArea field="4" type="button" dataOnly="0" labelOnly="1" outline="0" axis="axisRow" fieldPosition="3"/>
    </format>
    <format dxfId="5066">
      <pivotArea field="5" type="button" dataOnly="0" labelOnly="1" outline="0" axis="axisRow" fieldPosition="4"/>
    </format>
    <format dxfId="5065">
      <pivotArea dataOnly="0" labelOnly="1" outline="0" axis="axisValues" fieldPosition="0"/>
    </format>
    <format dxfId="5064">
      <pivotArea dataOnly="0" labelOnly="1" outline="0" fieldPosition="0">
        <references count="1">
          <reference field="1" count="0"/>
        </references>
      </pivotArea>
    </format>
    <format dxfId="5063">
      <pivotArea dataOnly="0" labelOnly="1" grandRow="1" outline="0" fieldPosition="0"/>
    </format>
    <format dxfId="506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506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506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505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05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50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50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50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0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50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505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05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0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0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0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04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04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04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0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0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0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0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0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50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50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503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503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50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50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50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0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50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50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0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0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50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50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50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0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50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50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50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0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0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50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0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0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50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0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50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50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50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50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50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50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500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500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50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50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50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0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0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0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9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9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9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9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9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9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9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9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9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9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9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9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9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9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9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9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9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9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9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9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9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9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9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9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9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9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9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9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9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9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9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9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9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9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9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9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9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9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9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9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9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9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9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9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9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9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9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9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9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9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9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9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9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9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9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9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9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9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9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9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9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9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9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9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9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49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49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49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49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49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49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49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49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49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49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49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49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49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49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49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49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49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49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49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49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49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49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49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49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49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49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49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49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49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49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49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49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49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49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49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48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489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489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4896">
      <pivotArea dataOnly="0" labelOnly="1" outline="0" axis="axisValues" fieldPosition="0"/>
    </format>
    <format dxfId="4895">
      <pivotArea type="all" dataOnly="0" outline="0" fieldPosition="0"/>
    </format>
    <format dxfId="4894">
      <pivotArea outline="0" collapsedLevelsAreSubtotals="1" fieldPosition="0"/>
    </format>
    <format dxfId="4893">
      <pivotArea field="1" type="button" dataOnly="0" labelOnly="1" outline="0" axis="axisRow" fieldPosition="0"/>
    </format>
    <format dxfId="4892">
      <pivotArea field="2" type="button" dataOnly="0" labelOnly="1" outline="0" axis="axisRow" fieldPosition="1"/>
    </format>
    <format dxfId="4891">
      <pivotArea field="3" type="button" dataOnly="0" labelOnly="1" outline="0" axis="axisRow" fieldPosition="2"/>
    </format>
    <format dxfId="4890">
      <pivotArea field="4" type="button" dataOnly="0" labelOnly="1" outline="0" axis="axisRow" fieldPosition="3"/>
    </format>
    <format dxfId="4889">
      <pivotArea field="5" type="button" dataOnly="0" labelOnly="1" outline="0" axis="axisRow" fieldPosition="4"/>
    </format>
    <format dxfId="4888">
      <pivotArea dataOnly="0" labelOnly="1" outline="0" axis="axisValues" fieldPosition="0"/>
    </format>
    <format dxfId="4887">
      <pivotArea dataOnly="0" labelOnly="1" outline="0" fieldPosition="0">
        <references count="1">
          <reference field="1" count="0"/>
        </references>
      </pivotArea>
    </format>
    <format dxfId="4886">
      <pivotArea dataOnly="0" labelOnly="1" grandRow="1" outline="0" fieldPosition="0"/>
    </format>
    <format dxfId="488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488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488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488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488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48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48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48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48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48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48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487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48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48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48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48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486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486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48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48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48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48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48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8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48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48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485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48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48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48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48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48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48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48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48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48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48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48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48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48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48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48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48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48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48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48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48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48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48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48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48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48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48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48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483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83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482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48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48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48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48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48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48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8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8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8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8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8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8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8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8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8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8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8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8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8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8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8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8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8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8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8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8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8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8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8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7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7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7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7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7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7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7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7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7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7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7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7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7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7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7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7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7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7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7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7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7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7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7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7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7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7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7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7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7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7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7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7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7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7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7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7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7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7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7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7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7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7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47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47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47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47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47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47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47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47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47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47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47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47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47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47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47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47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47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47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47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47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47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47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47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47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47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47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47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47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47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47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47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47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47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47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47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47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47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472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4719">
      <pivotArea dataOnly="0" labelOnly="1" outline="0" axis="axisValues" fieldPosition="0"/>
    </format>
    <format dxfId="471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4717">
      <pivotArea type="all" dataOnly="0" outline="0" fieldPosition="0"/>
    </format>
    <format dxfId="4716">
      <pivotArea outline="0" collapsedLevelsAreSubtotals="1" fieldPosition="0"/>
    </format>
    <format dxfId="4715">
      <pivotArea field="1" type="button" dataOnly="0" labelOnly="1" outline="0" axis="axisRow" fieldPosition="0"/>
    </format>
    <format dxfId="4714">
      <pivotArea field="2" type="button" dataOnly="0" labelOnly="1" outline="0" axis="axisRow" fieldPosition="1"/>
    </format>
    <format dxfId="4713">
      <pivotArea field="3" type="button" dataOnly="0" labelOnly="1" outline="0" axis="axisRow" fieldPosition="2"/>
    </format>
    <format dxfId="4712">
      <pivotArea field="4" type="button" dataOnly="0" labelOnly="1" outline="0" axis="axisRow" fieldPosition="3"/>
    </format>
    <format dxfId="4711">
      <pivotArea field="5" type="button" dataOnly="0" labelOnly="1" outline="0" axis="axisRow" fieldPosition="4"/>
    </format>
    <format dxfId="4710">
      <pivotArea dataOnly="0" labelOnly="1" outline="0" axis="axisValues" fieldPosition="0"/>
    </format>
    <format dxfId="4709">
      <pivotArea dataOnly="0" labelOnly="1" outline="0" fieldPosition="0">
        <references count="1">
          <reference field="1" count="0"/>
        </references>
      </pivotArea>
    </format>
    <format dxfId="4708">
      <pivotArea dataOnly="0" labelOnly="1" grandRow="1" outline="0" fieldPosition="0"/>
    </format>
    <format dxfId="470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470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470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470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470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47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47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47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46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46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46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46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46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46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46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46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469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469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46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46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46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46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46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6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46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46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46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46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46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46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46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46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46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46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46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46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46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46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46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46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46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46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46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46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46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46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46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46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46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46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46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46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46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46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46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65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465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4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4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4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46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46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46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6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6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6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6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6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6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6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6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6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6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6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6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6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6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6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6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6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6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6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6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6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6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6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6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6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6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6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6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6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6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6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6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6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6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6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6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6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6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6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6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6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6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6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6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5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5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5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5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5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5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5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5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5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5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5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5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5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5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5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5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5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5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5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5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45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45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45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45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45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45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45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45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45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45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45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45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45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45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45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45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45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45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45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45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45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45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45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45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45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45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45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45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45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45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45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45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45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45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45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45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45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45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4541">
      <pivotArea dataOnly="0" labelOnly="1" outline="0" axis="axisValues" fieldPosition="0"/>
    </format>
    <format dxfId="454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4539">
      <pivotArea type="all" dataOnly="0" outline="0" fieldPosition="0"/>
    </format>
    <format dxfId="4538">
      <pivotArea outline="0" collapsedLevelsAreSubtotals="1" fieldPosition="0"/>
    </format>
    <format dxfId="4537">
      <pivotArea field="1" type="button" dataOnly="0" labelOnly="1" outline="0" axis="axisRow" fieldPosition="0"/>
    </format>
    <format dxfId="4536">
      <pivotArea field="2" type="button" dataOnly="0" labelOnly="1" outline="0" axis="axisRow" fieldPosition="1"/>
    </format>
    <format dxfId="4535">
      <pivotArea field="3" type="button" dataOnly="0" labelOnly="1" outline="0" axis="axisRow" fieldPosition="2"/>
    </format>
    <format dxfId="4534">
      <pivotArea field="4" type="button" dataOnly="0" labelOnly="1" outline="0" axis="axisRow" fieldPosition="3"/>
    </format>
    <format dxfId="4533">
      <pivotArea field="5" type="button" dataOnly="0" labelOnly="1" outline="0" axis="axisRow" fieldPosition="4"/>
    </format>
    <format dxfId="4532">
      <pivotArea dataOnly="0" labelOnly="1" outline="0" axis="axisValues" fieldPosition="0"/>
    </format>
    <format dxfId="4531">
      <pivotArea dataOnly="0" labelOnly="1" outline="0" fieldPosition="0">
        <references count="1">
          <reference field="1" count="2">
            <x v="0"/>
            <x v="2"/>
          </reference>
        </references>
      </pivotArea>
    </format>
    <format dxfId="4530">
      <pivotArea dataOnly="0" labelOnly="1" grandRow="1" outline="0" fieldPosition="0"/>
    </format>
    <format dxfId="452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4528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452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2">
            <x v="34"/>
            <x v="38"/>
          </reference>
        </references>
      </pivotArea>
    </format>
    <format dxfId="45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45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5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>
            <x v="37"/>
          </reference>
        </references>
      </pivotArea>
    </format>
    <format dxfId="45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45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4">
            <x v="28"/>
            <x v="29"/>
            <x v="134"/>
            <x v="247"/>
          </reference>
        </references>
      </pivotArea>
    </format>
    <format dxfId="45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2">
            <x v="96"/>
            <x v="215"/>
          </reference>
        </references>
      </pivotArea>
    </format>
    <format dxfId="45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5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5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1">
            <x v="33"/>
          </reference>
        </references>
      </pivotArea>
    </format>
    <format dxfId="45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2">
            <x v="92"/>
            <x v="357"/>
          </reference>
        </references>
      </pivotArea>
    </format>
    <format dxfId="45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">
            <x v="88"/>
          </reference>
        </references>
      </pivotArea>
    </format>
    <format dxfId="4515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6.xml><?xml version="1.0" encoding="utf-8"?>
<pivotTableDefinition xmlns="http://schemas.openxmlformats.org/spreadsheetml/2006/main" name="PivotTable41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7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4">
    <i>
      <x/>
      <x v="4"/>
      <x v="38"/>
      <x v="37"/>
      <x v="21"/>
    </i>
    <i>
      <x v="1"/>
      <x v="11"/>
      <x v="9"/>
      <x v="24"/>
      <x v="146"/>
    </i>
    <i>
      <x v="2"/>
      <x v="3"/>
      <x/>
      <x v="100"/>
      <x v="281"/>
    </i>
    <i r="2">
      <x v="16"/>
      <x v="5"/>
      <x v="23"/>
    </i>
    <i r="4">
      <x v="30"/>
    </i>
    <i r="4">
      <x v="89"/>
    </i>
    <i r="4">
      <x v="102"/>
    </i>
    <i r="4">
      <x v="174"/>
    </i>
    <i r="4">
      <x v="342"/>
    </i>
    <i r="3">
      <x v="55"/>
      <x v="91"/>
    </i>
    <i r="4">
      <x v="110"/>
    </i>
    <i r="4">
      <x v="257"/>
    </i>
    <i r="1">
      <x v="6"/>
      <x v="33"/>
      <x v="33"/>
      <x v="163"/>
    </i>
    <i t="grand">
      <x/>
    </i>
  </rowItems>
  <colItems count="1">
    <i/>
  </colItems>
  <pageFields count="1">
    <pageField fld="0" item="26" hier="-1"/>
  </pageFields>
  <dataFields count="1">
    <dataField name=" جمله إستخدامات " fld="14" baseField="0" baseItem="0"/>
  </dataFields>
  <formats count="562">
    <format dxfId="4514">
      <pivotArea type="all" dataOnly="0" outline="0" fieldPosition="0"/>
    </format>
    <format dxfId="4513">
      <pivotArea outline="0" collapsedLevelsAreSubtotals="1" fieldPosition="0"/>
    </format>
    <format dxfId="4512">
      <pivotArea field="1" type="button" dataOnly="0" labelOnly="1" outline="0" axis="axisRow" fieldPosition="0"/>
    </format>
    <format dxfId="4511">
      <pivotArea field="2" type="button" dataOnly="0" labelOnly="1" outline="0" axis="axisRow" fieldPosition="1"/>
    </format>
    <format dxfId="4510">
      <pivotArea field="3" type="button" dataOnly="0" labelOnly="1" outline="0" axis="axisRow" fieldPosition="2"/>
    </format>
    <format dxfId="4509">
      <pivotArea field="4" type="button" dataOnly="0" labelOnly="1" outline="0" axis="axisRow" fieldPosition="3"/>
    </format>
    <format dxfId="4508">
      <pivotArea field="5" type="button" dataOnly="0" labelOnly="1" outline="0" axis="axisRow" fieldPosition="4"/>
    </format>
    <format dxfId="4507">
      <pivotArea dataOnly="0" labelOnly="1" outline="0" axis="axisValues" fieldPosition="0"/>
    </format>
    <format dxfId="4506">
      <pivotArea dataOnly="0" labelOnly="1" outline="0" fieldPosition="0">
        <references count="1">
          <reference field="1" count="0"/>
        </references>
      </pivotArea>
    </format>
    <format dxfId="4505">
      <pivotArea dataOnly="0" labelOnly="1" grandRow="1" outline="0" fieldPosition="0"/>
    </format>
    <format dxfId="450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450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450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450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450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44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44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44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44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449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449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449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44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449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449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448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448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448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44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44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44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44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44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4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448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447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447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44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44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44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44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44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44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44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44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44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44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44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44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44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44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44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44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44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44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44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44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44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44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44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44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44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44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44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44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44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444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44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44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44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44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44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44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4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4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4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4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4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4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4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4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4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4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4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4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4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4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4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4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4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4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4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4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4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4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4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4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4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4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4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4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4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4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4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4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4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4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4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4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4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4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4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4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4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4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3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3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3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3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3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3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3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3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3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3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3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3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3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3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3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3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3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3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3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3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3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3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3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43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43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43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43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43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43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43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43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43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43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43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43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43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43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43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43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43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43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43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43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43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43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43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43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43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43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43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43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43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43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43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43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43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43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43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434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434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433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4338">
      <pivotArea dataOnly="0" labelOnly="1" outline="0" axis="axisValues" fieldPosition="0"/>
    </format>
    <format dxfId="4337">
      <pivotArea type="all" dataOnly="0" outline="0" fieldPosition="0"/>
    </format>
    <format dxfId="4336">
      <pivotArea outline="0" collapsedLevelsAreSubtotals="1" fieldPosition="0"/>
    </format>
    <format dxfId="4335">
      <pivotArea field="1" type="button" dataOnly="0" labelOnly="1" outline="0" axis="axisRow" fieldPosition="0"/>
    </format>
    <format dxfId="4334">
      <pivotArea field="2" type="button" dataOnly="0" labelOnly="1" outline="0" axis="axisRow" fieldPosition="1"/>
    </format>
    <format dxfId="4333">
      <pivotArea field="3" type="button" dataOnly="0" labelOnly="1" outline="0" axis="axisRow" fieldPosition="2"/>
    </format>
    <format dxfId="4332">
      <pivotArea field="4" type="button" dataOnly="0" labelOnly="1" outline="0" axis="axisRow" fieldPosition="3"/>
    </format>
    <format dxfId="4331">
      <pivotArea field="5" type="button" dataOnly="0" labelOnly="1" outline="0" axis="axisRow" fieldPosition="4"/>
    </format>
    <format dxfId="4330">
      <pivotArea dataOnly="0" labelOnly="1" outline="0" axis="axisValues" fieldPosition="0"/>
    </format>
    <format dxfId="4329">
      <pivotArea dataOnly="0" labelOnly="1" outline="0" fieldPosition="0">
        <references count="1">
          <reference field="1" count="0"/>
        </references>
      </pivotArea>
    </format>
    <format dxfId="4328">
      <pivotArea dataOnly="0" labelOnly="1" grandRow="1" outline="0" fieldPosition="0"/>
    </format>
    <format dxfId="432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432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432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432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432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43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43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43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431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431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43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431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43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431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431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431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431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431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43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43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43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43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43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3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430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43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43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43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42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42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42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42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42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42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42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42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42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42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42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42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42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42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42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42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42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42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42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42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42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42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42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42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42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42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42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27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427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42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42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42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42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42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42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2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2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2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2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2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2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2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2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2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2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2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2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2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2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2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2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2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2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2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2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2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2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2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2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2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2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2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2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2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2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2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2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2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2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2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2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2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2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2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2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2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2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2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2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2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2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2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2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2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2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2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2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2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2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2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2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2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2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2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2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2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2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2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2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2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41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41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41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41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41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41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41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41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41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41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41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41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41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41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41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41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41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41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41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41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41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41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41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41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41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41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41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41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41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41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41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41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41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41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416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416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416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416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4161">
      <pivotArea dataOnly="0" labelOnly="1" outline="0" axis="axisValues" fieldPosition="0"/>
    </format>
    <format dxfId="416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4159">
      <pivotArea type="all" dataOnly="0" outline="0" fieldPosition="0"/>
    </format>
    <format dxfId="4158">
      <pivotArea outline="0" collapsedLevelsAreSubtotals="1" fieldPosition="0"/>
    </format>
    <format dxfId="4157">
      <pivotArea field="1" type="button" dataOnly="0" labelOnly="1" outline="0" axis="axisRow" fieldPosition="0"/>
    </format>
    <format dxfId="4156">
      <pivotArea field="2" type="button" dataOnly="0" labelOnly="1" outline="0" axis="axisRow" fieldPosition="1"/>
    </format>
    <format dxfId="4155">
      <pivotArea field="3" type="button" dataOnly="0" labelOnly="1" outline="0" axis="axisRow" fieldPosition="2"/>
    </format>
    <format dxfId="4154">
      <pivotArea field="4" type="button" dataOnly="0" labelOnly="1" outline="0" axis="axisRow" fieldPosition="3"/>
    </format>
    <format dxfId="4153">
      <pivotArea field="5" type="button" dataOnly="0" labelOnly="1" outline="0" axis="axisRow" fieldPosition="4"/>
    </format>
    <format dxfId="4152">
      <pivotArea dataOnly="0" labelOnly="1" outline="0" axis="axisValues" fieldPosition="0"/>
    </format>
    <format dxfId="4151">
      <pivotArea dataOnly="0" labelOnly="1" outline="0" fieldPosition="0">
        <references count="1">
          <reference field="1" count="0"/>
        </references>
      </pivotArea>
    </format>
    <format dxfId="4150">
      <pivotArea dataOnly="0" labelOnly="1" grandRow="1" outline="0" fieldPosition="0"/>
    </format>
    <format dxfId="414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4148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4147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4146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4145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41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41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41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41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414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413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413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41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413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413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413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413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4132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41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41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41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41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41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1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41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41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41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41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41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41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41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41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41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41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41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41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41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41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41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41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41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41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41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41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41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41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41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41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41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41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40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40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40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40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40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09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409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40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40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40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40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40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40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0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0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0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0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0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0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0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0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0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0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0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0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0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0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0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0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0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0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0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0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0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0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0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0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0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0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0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0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0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0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0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0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0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0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0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0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0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0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0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0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0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0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0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0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0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0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0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0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0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0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0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0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0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0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0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0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0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0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0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0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0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0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0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0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0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40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40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40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40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40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40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40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40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40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40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40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40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40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40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40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40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40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40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40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40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40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40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9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9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9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9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9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9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9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9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9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9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9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9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98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98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98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98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983">
      <pivotArea dataOnly="0" labelOnly="1" outline="0" axis="axisValues" fieldPosition="0"/>
    </format>
    <format dxfId="3982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3981">
      <pivotArea type="all" dataOnly="0" outline="0" fieldPosition="0"/>
    </format>
    <format dxfId="3980">
      <pivotArea outline="0" collapsedLevelsAreSubtotals="1" fieldPosition="0"/>
    </format>
    <format dxfId="3979">
      <pivotArea field="1" type="button" dataOnly="0" labelOnly="1" outline="0" axis="axisRow" fieldPosition="0"/>
    </format>
    <format dxfId="3978">
      <pivotArea field="2" type="button" dataOnly="0" labelOnly="1" outline="0" axis="axisRow" fieldPosition="1"/>
    </format>
    <format dxfId="3977">
      <pivotArea field="3" type="button" dataOnly="0" labelOnly="1" outline="0" axis="axisRow" fieldPosition="2"/>
    </format>
    <format dxfId="3976">
      <pivotArea field="4" type="button" dataOnly="0" labelOnly="1" outline="0" axis="axisRow" fieldPosition="3"/>
    </format>
    <format dxfId="3975">
      <pivotArea field="5" type="button" dataOnly="0" labelOnly="1" outline="0" axis="axisRow" fieldPosition="4"/>
    </format>
    <format dxfId="3974">
      <pivotArea dataOnly="0" labelOnly="1" outline="0" axis="axisValues" fieldPosition="0"/>
    </format>
    <format dxfId="3973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3972">
      <pivotArea dataOnly="0" labelOnly="1" grandRow="1" outline="0" fieldPosition="0"/>
    </format>
    <format dxfId="397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970">
      <pivotArea dataOnly="0" labelOnly="1" outline="0" fieldPosition="0">
        <references count="2">
          <reference field="1" count="1" selected="0">
            <x v="1"/>
          </reference>
          <reference field="2" count="1">
            <x v="11"/>
          </reference>
        </references>
      </pivotArea>
    </format>
    <format dxfId="3969">
      <pivotArea dataOnly="0" labelOnly="1" outline="0" fieldPosition="0">
        <references count="2">
          <reference field="1" count="1" selected="0">
            <x v="2"/>
          </reference>
          <reference field="2" count="2">
            <x v="3"/>
            <x v="6"/>
          </reference>
        </references>
      </pivotArea>
    </format>
    <format dxfId="396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38"/>
          </reference>
        </references>
      </pivotArea>
    </format>
    <format dxfId="39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1">
            <x v="9"/>
          </reference>
        </references>
      </pivotArea>
    </format>
    <format dxfId="396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0"/>
            <x v="16"/>
          </reference>
        </references>
      </pivotArea>
    </format>
    <format dxfId="396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1">
            <x v="33"/>
          </reference>
        </references>
      </pivotArea>
    </format>
    <format dxfId="39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>
            <x v="37"/>
          </reference>
        </references>
      </pivotArea>
    </format>
    <format dxfId="39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9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100"/>
          </reference>
        </references>
      </pivotArea>
    </format>
    <format dxfId="39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39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>
            <x v="33"/>
          </reference>
        </references>
      </pivotArea>
    </format>
    <format dxfId="39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1">
            <x v="21"/>
          </reference>
        </references>
      </pivotArea>
    </format>
    <format dxfId="39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">
            <x v="146"/>
          </reference>
        </references>
      </pivotArea>
    </format>
    <format dxfId="39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">
            <x v="281"/>
          </reference>
        </references>
      </pivotArea>
    </format>
    <format dxfId="39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6">
            <x v="23"/>
            <x v="30"/>
            <x v="89"/>
            <x v="102"/>
            <x v="174"/>
            <x v="342"/>
          </reference>
        </references>
      </pivotArea>
    </format>
    <format dxfId="39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">
            <x v="91"/>
            <x v="110"/>
            <x v="257"/>
          </reference>
        </references>
      </pivotArea>
    </format>
    <format dxfId="39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953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7.xml><?xml version="1.0" encoding="utf-8"?>
<pivotTableDefinition xmlns="http://schemas.openxmlformats.org/spreadsheetml/2006/main" name="PivotTable40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6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3">
    <i>
      <x/>
      <x v="4"/>
      <x v="26"/>
      <x v="12"/>
      <x v="262"/>
    </i>
    <i r="3">
      <x v="47"/>
      <x v="246"/>
    </i>
    <i r="4">
      <x v="263"/>
    </i>
    <i r="3">
      <x v="62"/>
      <x v="76"/>
    </i>
    <i r="3">
      <x v="81"/>
      <x v="328"/>
    </i>
    <i r="3">
      <x v="90"/>
      <x v="188"/>
    </i>
    <i r="3">
      <x v="96"/>
      <x v="144"/>
    </i>
    <i r="4">
      <x v="206"/>
    </i>
    <i r="3">
      <x v="103"/>
      <x v="249"/>
    </i>
    <i r="3">
      <x v="104"/>
      <x v="38"/>
    </i>
    <i r="4">
      <x v="98"/>
    </i>
    <i r="4">
      <x v="334"/>
    </i>
    <i t="grand">
      <x/>
    </i>
  </rowItems>
  <colItems count="1">
    <i/>
  </colItems>
  <pageFields count="1">
    <pageField fld="0" item="27" hier="-1"/>
  </pageFields>
  <dataFields count="1">
    <dataField name=" جمله إستخدامات " fld="14" baseField="0" baseItem="0"/>
  </dataFields>
  <formats count="555">
    <format dxfId="3952">
      <pivotArea type="all" dataOnly="0" outline="0" fieldPosition="0"/>
    </format>
    <format dxfId="3951">
      <pivotArea outline="0" collapsedLevelsAreSubtotals="1" fieldPosition="0"/>
    </format>
    <format dxfId="3950">
      <pivotArea field="1" type="button" dataOnly="0" labelOnly="1" outline="0" axis="axisRow" fieldPosition="0"/>
    </format>
    <format dxfId="3949">
      <pivotArea field="2" type="button" dataOnly="0" labelOnly="1" outline="0" axis="axisRow" fieldPosition="1"/>
    </format>
    <format dxfId="3948">
      <pivotArea field="3" type="button" dataOnly="0" labelOnly="1" outline="0" axis="axisRow" fieldPosition="2"/>
    </format>
    <format dxfId="3947">
      <pivotArea field="4" type="button" dataOnly="0" labelOnly="1" outline="0" axis="axisRow" fieldPosition="3"/>
    </format>
    <format dxfId="3946">
      <pivotArea field="5" type="button" dataOnly="0" labelOnly="1" outline="0" axis="axisRow" fieldPosition="4"/>
    </format>
    <format dxfId="3945">
      <pivotArea dataOnly="0" labelOnly="1" outline="0" axis="axisValues" fieldPosition="0"/>
    </format>
    <format dxfId="3944">
      <pivotArea dataOnly="0" labelOnly="1" outline="0" fieldPosition="0">
        <references count="1">
          <reference field="1" count="0"/>
        </references>
      </pivotArea>
    </format>
    <format dxfId="3943">
      <pivotArea dataOnly="0" labelOnly="1" grandRow="1" outline="0" fieldPosition="0"/>
    </format>
    <format dxfId="394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94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94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93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93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93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9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9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9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9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9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9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93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92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92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92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9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92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9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9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9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9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9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9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9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9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9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9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9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9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9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9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9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39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39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39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39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39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9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39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39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39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39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38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38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38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38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38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38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38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38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38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38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38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38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388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388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38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38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38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38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38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38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38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38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38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38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38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38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38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38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38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38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38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38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38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38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38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38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38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38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38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38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38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38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38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38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38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38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38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38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38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38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38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38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38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38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38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38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38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38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38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38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38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38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38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38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38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38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38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38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38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38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38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38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38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38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38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38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38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38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38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38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38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38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38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38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38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8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8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8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8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8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8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8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8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8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8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38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38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38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38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38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37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37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37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37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37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37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37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7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7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7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7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7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7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7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7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7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78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78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7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7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7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7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7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776">
      <pivotArea dataOnly="0" labelOnly="1" outline="0" axis="axisValues" fieldPosition="0"/>
    </format>
    <format dxfId="3775">
      <pivotArea type="all" dataOnly="0" outline="0" fieldPosition="0"/>
    </format>
    <format dxfId="3774">
      <pivotArea outline="0" collapsedLevelsAreSubtotals="1" fieldPosition="0"/>
    </format>
    <format dxfId="3773">
      <pivotArea field="1" type="button" dataOnly="0" labelOnly="1" outline="0" axis="axisRow" fieldPosition="0"/>
    </format>
    <format dxfId="3772">
      <pivotArea field="2" type="button" dataOnly="0" labelOnly="1" outline="0" axis="axisRow" fieldPosition="1"/>
    </format>
    <format dxfId="3771">
      <pivotArea field="3" type="button" dataOnly="0" labelOnly="1" outline="0" axis="axisRow" fieldPosition="2"/>
    </format>
    <format dxfId="3770">
      <pivotArea field="4" type="button" dataOnly="0" labelOnly="1" outline="0" axis="axisRow" fieldPosition="3"/>
    </format>
    <format dxfId="3769">
      <pivotArea field="5" type="button" dataOnly="0" labelOnly="1" outline="0" axis="axisRow" fieldPosition="4"/>
    </format>
    <format dxfId="3768">
      <pivotArea dataOnly="0" labelOnly="1" outline="0" axis="axisValues" fieldPosition="0"/>
    </format>
    <format dxfId="3767">
      <pivotArea dataOnly="0" labelOnly="1" outline="0" fieldPosition="0">
        <references count="1">
          <reference field="1" count="0"/>
        </references>
      </pivotArea>
    </format>
    <format dxfId="3766">
      <pivotArea dataOnly="0" labelOnly="1" grandRow="1" outline="0" fieldPosition="0"/>
    </format>
    <format dxfId="376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76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76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76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76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76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75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7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7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7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7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7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75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75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7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7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7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74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7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7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7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7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7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7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7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7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7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7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7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7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7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7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7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37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37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37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37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37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7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37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37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37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37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37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37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37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37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37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37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37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37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37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37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37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37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371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370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37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37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37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37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37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37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37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37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37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36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36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36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36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36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36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36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36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36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36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36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36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36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36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36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36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36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36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36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36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36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36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36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36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36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36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36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36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36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36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36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36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36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36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36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36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36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36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36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36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36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36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36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36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36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36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36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36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36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36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36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36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36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36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36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36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36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36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36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36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36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36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6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6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6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6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6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6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6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6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6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6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36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36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36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36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36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36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36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36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36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36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36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36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6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6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6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6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6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6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6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6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6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60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60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60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6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6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6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6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599">
      <pivotArea dataOnly="0" labelOnly="1" outline="0" axis="axisValues" fieldPosition="0"/>
    </format>
    <format dxfId="359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3597">
      <pivotArea type="all" dataOnly="0" outline="0" fieldPosition="0"/>
    </format>
    <format dxfId="3596">
      <pivotArea outline="0" collapsedLevelsAreSubtotals="1" fieldPosition="0"/>
    </format>
    <format dxfId="3595">
      <pivotArea field="1" type="button" dataOnly="0" labelOnly="1" outline="0" axis="axisRow" fieldPosition="0"/>
    </format>
    <format dxfId="3594">
      <pivotArea field="2" type="button" dataOnly="0" labelOnly="1" outline="0" axis="axisRow" fieldPosition="1"/>
    </format>
    <format dxfId="3593">
      <pivotArea field="3" type="button" dataOnly="0" labelOnly="1" outline="0" axis="axisRow" fieldPosition="2"/>
    </format>
    <format dxfId="3592">
      <pivotArea field="4" type="button" dataOnly="0" labelOnly="1" outline="0" axis="axisRow" fieldPosition="3"/>
    </format>
    <format dxfId="3591">
      <pivotArea field="5" type="button" dataOnly="0" labelOnly="1" outline="0" axis="axisRow" fieldPosition="4"/>
    </format>
    <format dxfId="3590">
      <pivotArea dataOnly="0" labelOnly="1" outline="0" axis="axisValues" fieldPosition="0"/>
    </format>
    <format dxfId="3589">
      <pivotArea dataOnly="0" labelOnly="1" outline="0" fieldPosition="0">
        <references count="1">
          <reference field="1" count="0"/>
        </references>
      </pivotArea>
    </format>
    <format dxfId="3588">
      <pivotArea dataOnly="0" labelOnly="1" grandRow="1" outline="0" fieldPosition="0"/>
    </format>
    <format dxfId="358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58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58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58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58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58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5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5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5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5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5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5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57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5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5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5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5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57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56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5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5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5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5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5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5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5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5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5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5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5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5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5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5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35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35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35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35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35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5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35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35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35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35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35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35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35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35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35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35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35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35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35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35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35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35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353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353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35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35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35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35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35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35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35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35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35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35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35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35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35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35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35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35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35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35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35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35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35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35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35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35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35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35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35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35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35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35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35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34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34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34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34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34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34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34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34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34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34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34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34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34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34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34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34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34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34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34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34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34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34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34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34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34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34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34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34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34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34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34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34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34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34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34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34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34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34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34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34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4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4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4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4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4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4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4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4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4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4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34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34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34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34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34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34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34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34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34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34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34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34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4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4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4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4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4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4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4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4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4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42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4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4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4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4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4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4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421">
      <pivotArea dataOnly="0" labelOnly="1" outline="0" axis="axisValues" fieldPosition="0"/>
    </format>
    <format dxfId="342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3419">
      <pivotArea type="all" dataOnly="0" outline="0" fieldPosition="0"/>
    </format>
    <format dxfId="3418">
      <pivotArea outline="0" collapsedLevelsAreSubtotals="1" fieldPosition="0"/>
    </format>
    <format dxfId="3417">
      <pivotArea field="1" type="button" dataOnly="0" labelOnly="1" outline="0" axis="axisRow" fieldPosition="0"/>
    </format>
    <format dxfId="3416">
      <pivotArea field="2" type="button" dataOnly="0" labelOnly="1" outline="0" axis="axisRow" fieldPosition="1"/>
    </format>
    <format dxfId="3415">
      <pivotArea field="3" type="button" dataOnly="0" labelOnly="1" outline="0" axis="axisRow" fieldPosition="2"/>
    </format>
    <format dxfId="3414">
      <pivotArea field="4" type="button" dataOnly="0" labelOnly="1" outline="0" axis="axisRow" fieldPosition="3"/>
    </format>
    <format dxfId="3413">
      <pivotArea field="5" type="button" dataOnly="0" labelOnly="1" outline="0" axis="axisRow" fieldPosition="4"/>
    </format>
    <format dxfId="3412">
      <pivotArea dataOnly="0" labelOnly="1" outline="0" axis="axisValues" fieldPosition="0"/>
    </format>
    <format dxfId="3411">
      <pivotArea dataOnly="0" labelOnly="1" outline="0" fieldPosition="0">
        <references count="1">
          <reference field="1" count="1">
            <x v="0"/>
          </reference>
        </references>
      </pivotArea>
    </format>
    <format dxfId="3410">
      <pivotArea dataOnly="0" labelOnly="1" grandRow="1" outline="0" fieldPosition="0"/>
    </format>
    <format dxfId="340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40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26"/>
          </reference>
        </references>
      </pivotArea>
    </format>
    <format dxfId="34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4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34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2">
            <x v="246"/>
            <x v="263"/>
          </reference>
        </references>
      </pivotArea>
    </format>
    <format dxfId="34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1">
            <x v="76"/>
          </reference>
        </references>
      </pivotArea>
    </format>
    <format dxfId="34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34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1">
            <x v="188"/>
          </reference>
        </references>
      </pivotArea>
    </format>
    <format dxfId="34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2">
            <x v="144"/>
            <x v="206"/>
          </reference>
        </references>
      </pivotArea>
    </format>
    <format dxfId="34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33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3398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8.xml><?xml version="1.0" encoding="utf-8"?>
<pivotTableDefinition xmlns="http://schemas.openxmlformats.org/spreadsheetml/2006/main" name="PivotTable39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5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2">
    <i>
      <x/>
      <x v="4"/>
      <x v="10"/>
      <x v="50"/>
      <x v="350"/>
    </i>
    <i r="2">
      <x v="35"/>
      <x v="58"/>
      <x v="339"/>
    </i>
    <i>
      <x v="1"/>
      <x v="5"/>
      <x v="30"/>
      <x v="15"/>
      <x v="294"/>
    </i>
    <i>
      <x v="2"/>
      <x v="3"/>
      <x/>
      <x v="70"/>
      <x v="365"/>
    </i>
    <i r="2">
      <x v="27"/>
      <x v="94"/>
      <x v="25"/>
    </i>
    <i r="4">
      <x v="173"/>
    </i>
    <i r="4">
      <x v="203"/>
    </i>
    <i r="1">
      <x v="10"/>
      <x v="1"/>
      <x v="9"/>
      <x v="5"/>
    </i>
    <i r="3">
      <x v="53"/>
      <x v="348"/>
    </i>
    <i r="3">
      <x v="57"/>
      <x v="133"/>
    </i>
    <i r="2">
      <x v="14"/>
      <x/>
      <x v="159"/>
    </i>
    <i t="grand">
      <x/>
    </i>
  </rowItems>
  <colItems count="1">
    <i/>
  </colItems>
  <pageFields count="1">
    <pageField fld="0" item="28" hier="-1"/>
  </pageFields>
  <dataFields count="1">
    <dataField name=" جمله إستخدامات " fld="14" baseField="0" baseItem="0"/>
  </dataFields>
  <formats count="567">
    <format dxfId="3397">
      <pivotArea type="all" dataOnly="0" outline="0" fieldPosition="0"/>
    </format>
    <format dxfId="3396">
      <pivotArea outline="0" collapsedLevelsAreSubtotals="1" fieldPosition="0"/>
    </format>
    <format dxfId="3395">
      <pivotArea field="1" type="button" dataOnly="0" labelOnly="1" outline="0" axis="axisRow" fieldPosition="0"/>
    </format>
    <format dxfId="3394">
      <pivotArea field="2" type="button" dataOnly="0" labelOnly="1" outline="0" axis="axisRow" fieldPosition="1"/>
    </format>
    <format dxfId="3393">
      <pivotArea field="3" type="button" dataOnly="0" labelOnly="1" outline="0" axis="axisRow" fieldPosition="2"/>
    </format>
    <format dxfId="3392">
      <pivotArea field="4" type="button" dataOnly="0" labelOnly="1" outline="0" axis="axisRow" fieldPosition="3"/>
    </format>
    <format dxfId="3391">
      <pivotArea field="5" type="button" dataOnly="0" labelOnly="1" outline="0" axis="axisRow" fieldPosition="4"/>
    </format>
    <format dxfId="3390">
      <pivotArea dataOnly="0" labelOnly="1" outline="0" axis="axisValues" fieldPosition="0"/>
    </format>
    <format dxfId="3389">
      <pivotArea dataOnly="0" labelOnly="1" outline="0" fieldPosition="0">
        <references count="1">
          <reference field="1" count="0"/>
        </references>
      </pivotArea>
    </format>
    <format dxfId="3388">
      <pivotArea dataOnly="0" labelOnly="1" grandRow="1" outline="0" fieldPosition="0"/>
    </format>
    <format dxfId="338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38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38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38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38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38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3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3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3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3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3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3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37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3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3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3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3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37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36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3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3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3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3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3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3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3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3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3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3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3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3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3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3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33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33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33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33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33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3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33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33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33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33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33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33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33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33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33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33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33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33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33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33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33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33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333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333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33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33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33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33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33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33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33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33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33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33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33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33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33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33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33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33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33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33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33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33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33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33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33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33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33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33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33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33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33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33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33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32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32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32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32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32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32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32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32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32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32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32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32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32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32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32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32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32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32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32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32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32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32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32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32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32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32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32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32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32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32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32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32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32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32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32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32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32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32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32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32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2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2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2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2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2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2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2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2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2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2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32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32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32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32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32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32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32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32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32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32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32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32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2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2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2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2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2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2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2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2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2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22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2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2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2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2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2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2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221">
      <pivotArea dataOnly="0" labelOnly="1" outline="0" axis="axisValues" fieldPosition="0"/>
    </format>
    <format dxfId="3220">
      <pivotArea type="all" dataOnly="0" outline="0" fieldPosition="0"/>
    </format>
    <format dxfId="3219">
      <pivotArea outline="0" collapsedLevelsAreSubtotals="1" fieldPosition="0"/>
    </format>
    <format dxfId="3218">
      <pivotArea field="1" type="button" dataOnly="0" labelOnly="1" outline="0" axis="axisRow" fieldPosition="0"/>
    </format>
    <format dxfId="3217">
      <pivotArea field="2" type="button" dataOnly="0" labelOnly="1" outline="0" axis="axisRow" fieldPosition="1"/>
    </format>
    <format dxfId="3216">
      <pivotArea field="3" type="button" dataOnly="0" labelOnly="1" outline="0" axis="axisRow" fieldPosition="2"/>
    </format>
    <format dxfId="3215">
      <pivotArea field="4" type="button" dataOnly="0" labelOnly="1" outline="0" axis="axisRow" fieldPosition="3"/>
    </format>
    <format dxfId="3214">
      <pivotArea field="5" type="button" dataOnly="0" labelOnly="1" outline="0" axis="axisRow" fieldPosition="4"/>
    </format>
    <format dxfId="3213">
      <pivotArea dataOnly="0" labelOnly="1" outline="0" axis="axisValues" fieldPosition="0"/>
    </format>
    <format dxfId="3212">
      <pivotArea dataOnly="0" labelOnly="1" outline="0" fieldPosition="0">
        <references count="1">
          <reference field="1" count="0"/>
        </references>
      </pivotArea>
    </format>
    <format dxfId="3211">
      <pivotArea dataOnly="0" labelOnly="1" grandRow="1" outline="0" fieldPosition="0"/>
    </format>
    <format dxfId="321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20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20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20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20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20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20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2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2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2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2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1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19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19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1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1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1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19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1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1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1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1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1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1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1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1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1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1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1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1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1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1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1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31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31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31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31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31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1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31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31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31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31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31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31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31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31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31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31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31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31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31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31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31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31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315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315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31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31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31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31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31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31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31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31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31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31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31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31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31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31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31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31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31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31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31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31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31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31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31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31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31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31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31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31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31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31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31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31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31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31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31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31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31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31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31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31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31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31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31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31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31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31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31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31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31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31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31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31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31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31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30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30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30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30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30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30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30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30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30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30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30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30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30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30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30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30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30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0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0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0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0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0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0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0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0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0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0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30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30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30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30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30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30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30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30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30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30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30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30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0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0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0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0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0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0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0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0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0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05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05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04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0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0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0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0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044">
      <pivotArea dataOnly="0" labelOnly="1" outline="0" axis="axisValues" fieldPosition="0"/>
    </format>
    <format dxfId="3043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3042">
      <pivotArea type="all" dataOnly="0" outline="0" fieldPosition="0"/>
    </format>
    <format dxfId="3041">
      <pivotArea outline="0" collapsedLevelsAreSubtotals="1" fieldPosition="0"/>
    </format>
    <format dxfId="3040">
      <pivotArea field="1" type="button" dataOnly="0" labelOnly="1" outline="0" axis="axisRow" fieldPosition="0"/>
    </format>
    <format dxfId="3039">
      <pivotArea field="2" type="button" dataOnly="0" labelOnly="1" outline="0" axis="axisRow" fieldPosition="1"/>
    </format>
    <format dxfId="3038">
      <pivotArea field="3" type="button" dataOnly="0" labelOnly="1" outline="0" axis="axisRow" fieldPosition="2"/>
    </format>
    <format dxfId="3037">
      <pivotArea field="4" type="button" dataOnly="0" labelOnly="1" outline="0" axis="axisRow" fieldPosition="3"/>
    </format>
    <format dxfId="3036">
      <pivotArea field="5" type="button" dataOnly="0" labelOnly="1" outline="0" axis="axisRow" fieldPosition="4"/>
    </format>
    <format dxfId="3035">
      <pivotArea dataOnly="0" labelOnly="1" outline="0" axis="axisValues" fieldPosition="0"/>
    </format>
    <format dxfId="3034">
      <pivotArea dataOnly="0" labelOnly="1" outline="0" fieldPosition="0">
        <references count="1">
          <reference field="1" count="0"/>
        </references>
      </pivotArea>
    </format>
    <format dxfId="3033">
      <pivotArea dataOnly="0" labelOnly="1" grandRow="1" outline="0" fieldPosition="0"/>
    </format>
    <format dxfId="303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03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03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02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02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02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02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0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02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02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0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0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02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01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01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01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01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01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01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01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0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0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0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0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0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0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0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0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0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0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0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0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0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9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29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29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29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29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29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29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29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29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29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29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29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29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9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9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9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9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9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9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9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9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9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97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97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9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9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9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9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9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9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9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9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9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9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9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9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9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9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9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9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9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9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9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9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9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9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9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9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9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9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9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9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9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9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9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9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9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9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9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9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9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9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9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29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29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29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29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29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29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29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29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29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29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29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29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29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29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29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29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29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29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29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29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29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29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29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29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29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29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29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29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29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29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29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29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29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29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29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29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29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28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28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28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28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28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8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8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8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8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8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8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8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8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28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28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28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28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28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28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28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28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28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28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28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28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28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287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287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28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287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286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28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28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2866">
      <pivotArea dataOnly="0" labelOnly="1" outline="0" axis="axisValues" fieldPosition="0"/>
    </format>
    <format dxfId="2865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2864">
      <pivotArea type="all" dataOnly="0" outline="0" fieldPosition="0"/>
    </format>
    <format dxfId="2863">
      <pivotArea outline="0" collapsedLevelsAreSubtotals="1" fieldPosition="0"/>
    </format>
    <format dxfId="2862">
      <pivotArea field="1" type="button" dataOnly="0" labelOnly="1" outline="0" axis="axisRow" fieldPosition="0"/>
    </format>
    <format dxfId="2861">
      <pivotArea field="2" type="button" dataOnly="0" labelOnly="1" outline="0" axis="axisRow" fieldPosition="1"/>
    </format>
    <format dxfId="2860">
      <pivotArea field="3" type="button" dataOnly="0" labelOnly="1" outline="0" axis="axisRow" fieldPosition="2"/>
    </format>
    <format dxfId="2859">
      <pivotArea field="4" type="button" dataOnly="0" labelOnly="1" outline="0" axis="axisRow" fieldPosition="3"/>
    </format>
    <format dxfId="2858">
      <pivotArea field="5" type="button" dataOnly="0" labelOnly="1" outline="0" axis="axisRow" fieldPosition="4"/>
    </format>
    <format dxfId="2857">
      <pivotArea dataOnly="0" labelOnly="1" outline="0" axis="axisValues" fieldPosition="0"/>
    </format>
    <format dxfId="2856">
      <pivotArea dataOnly="0" labelOnly="1" outline="0" fieldPosition="0">
        <references count="1">
          <reference field="1" count="3">
            <x v="0"/>
            <x v="1"/>
            <x v="2"/>
          </reference>
        </references>
      </pivotArea>
    </format>
    <format dxfId="2855">
      <pivotArea dataOnly="0" labelOnly="1" grandRow="1" outline="0" fieldPosition="0"/>
    </format>
    <format dxfId="285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2853">
      <pivotArea dataOnly="0" labelOnly="1" outline="0" fieldPosition="0">
        <references count="2">
          <reference field="1" count="1" selected="0">
            <x v="1"/>
          </reference>
          <reference field="2" count="1">
            <x v="5"/>
          </reference>
        </references>
      </pivotArea>
    </format>
    <format dxfId="2852">
      <pivotArea dataOnly="0" labelOnly="1" outline="0" fieldPosition="0">
        <references count="2">
          <reference field="1" count="1" selected="0">
            <x v="2"/>
          </reference>
          <reference field="2" count="2">
            <x v="3"/>
            <x v="10"/>
          </reference>
        </references>
      </pivotArea>
    </format>
    <format dxfId="285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2">
            <x v="10"/>
            <x v="35"/>
          </reference>
        </references>
      </pivotArea>
    </format>
    <format dxfId="285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1">
            <x v="30"/>
          </reference>
        </references>
      </pivotArea>
    </format>
    <format dxfId="28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0"/>
            <x v="27"/>
          </reference>
        </references>
      </pivotArea>
    </format>
    <format dxfId="28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28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>
            <x v="50"/>
          </reference>
        </references>
      </pivotArea>
    </format>
    <format dxfId="28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>
            <x v="58"/>
          </reference>
        </references>
      </pivotArea>
    </format>
    <format dxfId="28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8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70"/>
          </reference>
        </references>
      </pivotArea>
    </format>
    <format dxfId="28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>
            <x v="94"/>
          </reference>
        </references>
      </pivotArea>
    </format>
    <format dxfId="28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8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8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1">
            <x v="350"/>
          </reference>
        </references>
      </pivotArea>
    </format>
    <format dxfId="28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1">
            <x v="339"/>
          </reference>
        </references>
      </pivotArea>
    </format>
    <format dxfId="28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294"/>
          </reference>
        </references>
      </pivotArea>
    </format>
    <format dxfId="28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1">
            <x v="365"/>
          </reference>
        </references>
      </pivotArea>
    </format>
    <format dxfId="28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8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1">
            <x v="5"/>
          </reference>
        </references>
      </pivotArea>
    </format>
    <format dxfId="28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28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28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2831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9.xml><?xml version="1.0" encoding="utf-8"?>
<pivotTableDefinition xmlns="http://schemas.openxmlformats.org/spreadsheetml/2006/main" name="PivotTable38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6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3">
    <i>
      <x v="2"/>
      <x v="3"/>
      <x v="16"/>
      <x v="55"/>
      <x v="8"/>
    </i>
    <i r="4">
      <x v="22"/>
    </i>
    <i t="grand">
      <x/>
    </i>
  </rowItems>
  <colItems count="1">
    <i/>
  </colItems>
  <pageFields count="1">
    <pageField fld="0" item="29" hier="-1"/>
  </pageFields>
  <dataFields count="1">
    <dataField name=" جمله إستخدامات " fld="14" baseField="0" baseItem="0"/>
  </dataFields>
  <formats count="548">
    <format dxfId="2830">
      <pivotArea type="all" dataOnly="0" outline="0" fieldPosition="0"/>
    </format>
    <format dxfId="2829">
      <pivotArea outline="0" collapsedLevelsAreSubtotals="1" fieldPosition="0"/>
    </format>
    <format dxfId="2828">
      <pivotArea field="1" type="button" dataOnly="0" labelOnly="1" outline="0" axis="axisRow" fieldPosition="0"/>
    </format>
    <format dxfId="2827">
      <pivotArea field="2" type="button" dataOnly="0" labelOnly="1" outline="0" axis="axisRow" fieldPosition="1"/>
    </format>
    <format dxfId="2826">
      <pivotArea field="3" type="button" dataOnly="0" labelOnly="1" outline="0" axis="axisRow" fieldPosition="2"/>
    </format>
    <format dxfId="2825">
      <pivotArea field="4" type="button" dataOnly="0" labelOnly="1" outline="0" axis="axisRow" fieldPosition="3"/>
    </format>
    <format dxfId="2824">
      <pivotArea field="5" type="button" dataOnly="0" labelOnly="1" outline="0" axis="axisRow" fieldPosition="4"/>
    </format>
    <format dxfId="2823">
      <pivotArea dataOnly="0" labelOnly="1" outline="0" axis="axisValues" fieldPosition="0"/>
    </format>
    <format dxfId="2822">
      <pivotArea dataOnly="0" labelOnly="1" outline="0" fieldPosition="0">
        <references count="1">
          <reference field="1" count="0"/>
        </references>
      </pivotArea>
    </format>
    <format dxfId="2821">
      <pivotArea dataOnly="0" labelOnly="1" grandRow="1" outline="0" fieldPosition="0"/>
    </format>
    <format dxfId="282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281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281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281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281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281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281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281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28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28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28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280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280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280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280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280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280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280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28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28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280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279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27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27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27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27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27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27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27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7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27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27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27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7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27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27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27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27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27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27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27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27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27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27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27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27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7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7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7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7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7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7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7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7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7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76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76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7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7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7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7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7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7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7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7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7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7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7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7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7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7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7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7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7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7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7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7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7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7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7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7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7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7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7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7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7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7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7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7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7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7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7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7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7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7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7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27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27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27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27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27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27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27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27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27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27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27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27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27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27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27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27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27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27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27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27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27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27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27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27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27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26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26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26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26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26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26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26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26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26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26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26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26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26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26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26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26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26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6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6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6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6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6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6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6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6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26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26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26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26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26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26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26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26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26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26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26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26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26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266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266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265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265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26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265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265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2654">
      <pivotArea dataOnly="0" labelOnly="1" outline="0" axis="axisValues" fieldPosition="0"/>
    </format>
    <format dxfId="2653">
      <pivotArea type="all" dataOnly="0" outline="0" fieldPosition="0"/>
    </format>
    <format dxfId="2652">
      <pivotArea outline="0" collapsedLevelsAreSubtotals="1" fieldPosition="0"/>
    </format>
    <format dxfId="2651">
      <pivotArea field="1" type="button" dataOnly="0" labelOnly="1" outline="0" axis="axisRow" fieldPosition="0"/>
    </format>
    <format dxfId="2650">
      <pivotArea field="2" type="button" dataOnly="0" labelOnly="1" outline="0" axis="axisRow" fieldPosition="1"/>
    </format>
    <format dxfId="2649">
      <pivotArea field="3" type="button" dataOnly="0" labelOnly="1" outline="0" axis="axisRow" fieldPosition="2"/>
    </format>
    <format dxfId="2648">
      <pivotArea field="4" type="button" dataOnly="0" labelOnly="1" outline="0" axis="axisRow" fieldPosition="3"/>
    </format>
    <format dxfId="2647">
      <pivotArea field="5" type="button" dataOnly="0" labelOnly="1" outline="0" axis="axisRow" fieldPosition="4"/>
    </format>
    <format dxfId="2646">
      <pivotArea dataOnly="0" labelOnly="1" outline="0" axis="axisValues" fieldPosition="0"/>
    </format>
    <format dxfId="2645">
      <pivotArea dataOnly="0" labelOnly="1" outline="0" fieldPosition="0">
        <references count="1">
          <reference field="1" count="0"/>
        </references>
      </pivotArea>
    </format>
    <format dxfId="2644">
      <pivotArea dataOnly="0" labelOnly="1" grandRow="1" outline="0" fieldPosition="0"/>
    </format>
    <format dxfId="2643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2642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2641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2640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2639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263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263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26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26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26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26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26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263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263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262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262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262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262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26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26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26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26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26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26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26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26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26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26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26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6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26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26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26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6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26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26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26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26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26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26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26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26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26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26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25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25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5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5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5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5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5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5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5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5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5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58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58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5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5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5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5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5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5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5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5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5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5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5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5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5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5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5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5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5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5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5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5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5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5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5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5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5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5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5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5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5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5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5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5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5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5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5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5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5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5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5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25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25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25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25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25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25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25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25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25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25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25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25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25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25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25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25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25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25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25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25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25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25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25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25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25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25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25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25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25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25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25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25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25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25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25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25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25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25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25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25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25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25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5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5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5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5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5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5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4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4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24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24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24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24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24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24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24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24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24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24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24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24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24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248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248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248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24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24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24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24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2477">
      <pivotArea dataOnly="0" labelOnly="1" outline="0" axis="axisValues" fieldPosition="0"/>
    </format>
    <format dxfId="2476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2475">
      <pivotArea type="all" dataOnly="0" outline="0" fieldPosition="0"/>
    </format>
    <format dxfId="2474">
      <pivotArea outline="0" collapsedLevelsAreSubtotals="1" fieldPosition="0"/>
    </format>
    <format dxfId="2473">
      <pivotArea field="1" type="button" dataOnly="0" labelOnly="1" outline="0" axis="axisRow" fieldPosition="0"/>
    </format>
    <format dxfId="2472">
      <pivotArea field="2" type="button" dataOnly="0" labelOnly="1" outline="0" axis="axisRow" fieldPosition="1"/>
    </format>
    <format dxfId="2471">
      <pivotArea field="3" type="button" dataOnly="0" labelOnly="1" outline="0" axis="axisRow" fieldPosition="2"/>
    </format>
    <format dxfId="2470">
      <pivotArea field="4" type="button" dataOnly="0" labelOnly="1" outline="0" axis="axisRow" fieldPosition="3"/>
    </format>
    <format dxfId="2469">
      <pivotArea field="5" type="button" dataOnly="0" labelOnly="1" outline="0" axis="axisRow" fieldPosition="4"/>
    </format>
    <format dxfId="2468">
      <pivotArea dataOnly="0" labelOnly="1" outline="0" axis="axisValues" fieldPosition="0"/>
    </format>
    <format dxfId="2467">
      <pivotArea dataOnly="0" labelOnly="1" outline="0" fieldPosition="0">
        <references count="1">
          <reference field="1" count="0"/>
        </references>
      </pivotArea>
    </format>
    <format dxfId="2466">
      <pivotArea dataOnly="0" labelOnly="1" grandRow="1" outline="0" fieldPosition="0"/>
    </format>
    <format dxfId="246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246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246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246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246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246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245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24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24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24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24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24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245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245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24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24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24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244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24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24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24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24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24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24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24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24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24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24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24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4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24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24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24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4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24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24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24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24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24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24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24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24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24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24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24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24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4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4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4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4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4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4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4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4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4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41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40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4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4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4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4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4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4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4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4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4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3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3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3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3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3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3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3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3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3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3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3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3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3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3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3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3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3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3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3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3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3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3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3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3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3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3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3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3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3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3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23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23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23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23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23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23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23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23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23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23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23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23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23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23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23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23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23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23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23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23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23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23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23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23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23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23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23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23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23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23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23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23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23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23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23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23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23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23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23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23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23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23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3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3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3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3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3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3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3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3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23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23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23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23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23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23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23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23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23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23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23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23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23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230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230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230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23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23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23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23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2299">
      <pivotArea dataOnly="0" labelOnly="1" outline="0" axis="axisValues" fieldPosition="0"/>
    </format>
    <format dxfId="229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2297">
      <pivotArea type="all" dataOnly="0" outline="0" fieldPosition="0"/>
    </format>
    <format dxfId="2296">
      <pivotArea outline="0" collapsedLevelsAreSubtotals="1" fieldPosition="0"/>
    </format>
    <format dxfId="2295">
      <pivotArea field="1" type="button" dataOnly="0" labelOnly="1" outline="0" axis="axisRow" fieldPosition="0"/>
    </format>
    <format dxfId="2294">
      <pivotArea field="2" type="button" dataOnly="0" labelOnly="1" outline="0" axis="axisRow" fieldPosition="1"/>
    </format>
    <format dxfId="2293">
      <pivotArea field="3" type="button" dataOnly="0" labelOnly="1" outline="0" axis="axisRow" fieldPosition="2"/>
    </format>
    <format dxfId="2292">
      <pivotArea field="4" type="button" dataOnly="0" labelOnly="1" outline="0" axis="axisRow" fieldPosition="3"/>
    </format>
    <format dxfId="2291">
      <pivotArea field="5" type="button" dataOnly="0" labelOnly="1" outline="0" axis="axisRow" fieldPosition="4"/>
    </format>
    <format dxfId="2290">
      <pivotArea dataOnly="0" labelOnly="1" outline="0" axis="axisValues" fieldPosition="0"/>
    </format>
    <format dxfId="2289">
      <pivotArea dataOnly="0" labelOnly="1" outline="0" fieldPosition="0">
        <references count="1">
          <reference field="1" count="1">
            <x v="2"/>
          </reference>
        </references>
      </pivotArea>
    </format>
    <format dxfId="2288">
      <pivotArea dataOnly="0" labelOnly="1" grandRow="1" outline="0" fieldPosition="0"/>
    </format>
    <format dxfId="2287">
      <pivotArea dataOnly="0" labelOnly="1" outline="0" fieldPosition="0">
        <references count="2">
          <reference field="1" count="1" selected="0">
            <x v="2"/>
          </reference>
          <reference field="2" count="1">
            <x v="3"/>
          </reference>
        </references>
      </pivotArea>
    </format>
    <format dxfId="228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1">
            <x v="16"/>
          </reference>
        </references>
      </pivotArea>
    </format>
    <format dxfId="22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>
            <x v="55"/>
          </reference>
        </references>
      </pivotArea>
    </format>
    <format dxfId="22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2">
            <x v="8"/>
            <x v="22"/>
          </reference>
        </references>
      </pivotArea>
    </format>
    <format dxfId="2283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0.xml><?xml version="1.0" encoding="utf-8"?>
<pivotTableDefinition xmlns="http://schemas.openxmlformats.org/spreadsheetml/2006/main" name="PivotTable3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5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12">
    <i>
      <x/>
      <x v="4"/>
      <x v="36"/>
      <x v="17"/>
      <x v="149"/>
    </i>
    <i r="2">
      <x v="38"/>
      <x v="73"/>
      <x v="155"/>
    </i>
    <i>
      <x v="1"/>
      <x v="1"/>
      <x v="3"/>
      <x v="22"/>
      <x v="26"/>
    </i>
    <i r="3">
      <x v="43"/>
      <x v="147"/>
    </i>
    <i r="2">
      <x v="29"/>
      <x v="7"/>
      <x v="161"/>
    </i>
    <i r="1">
      <x v="5"/>
      <x v="4"/>
      <x v="30"/>
      <x v="148"/>
    </i>
    <i r="4">
      <x v="165"/>
    </i>
    <i r="4">
      <x v="167"/>
    </i>
    <i r="3">
      <x v="42"/>
      <x v="71"/>
    </i>
    <i r="2">
      <x v="23"/>
      <x v="3"/>
      <x v="18"/>
    </i>
    <i r="2">
      <x v="30"/>
      <x v="15"/>
      <x v="309"/>
    </i>
    <i t="grand">
      <x/>
    </i>
  </rowItems>
  <colItems count="1">
    <i/>
  </colItems>
  <pageFields count="1">
    <pageField fld="0" item="30" hier="-1"/>
  </pageFields>
  <dataFields count="1">
    <dataField name=" جمله إستخدامات " fld="14" baseField="0" baseItem="0"/>
  </dataFields>
  <formats count="565">
    <format dxfId="2282">
      <pivotArea type="all" dataOnly="0" outline="0" fieldPosition="0"/>
    </format>
    <format dxfId="2281">
      <pivotArea outline="0" collapsedLevelsAreSubtotals="1" fieldPosition="0"/>
    </format>
    <format dxfId="2280">
      <pivotArea field="1" type="button" dataOnly="0" labelOnly="1" outline="0" axis="axisRow" fieldPosition="0"/>
    </format>
    <format dxfId="2279">
      <pivotArea field="2" type="button" dataOnly="0" labelOnly="1" outline="0" axis="axisRow" fieldPosition="1"/>
    </format>
    <format dxfId="2278">
      <pivotArea field="3" type="button" dataOnly="0" labelOnly="1" outline="0" axis="axisRow" fieldPosition="2"/>
    </format>
    <format dxfId="2277">
      <pivotArea field="4" type="button" dataOnly="0" labelOnly="1" outline="0" axis="axisRow" fieldPosition="3"/>
    </format>
    <format dxfId="2276">
      <pivotArea field="5" type="button" dataOnly="0" labelOnly="1" outline="0" axis="axisRow" fieldPosition="4"/>
    </format>
    <format dxfId="2275">
      <pivotArea dataOnly="0" labelOnly="1" outline="0" axis="axisValues" fieldPosition="0"/>
    </format>
    <format dxfId="2274">
      <pivotArea dataOnly="0" labelOnly="1" outline="0" fieldPosition="0">
        <references count="1">
          <reference field="1" count="0"/>
        </references>
      </pivotArea>
    </format>
    <format dxfId="2273">
      <pivotArea dataOnly="0" labelOnly="1" grandRow="1" outline="0" fieldPosition="0"/>
    </format>
    <format dxfId="227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227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227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226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226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226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226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226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226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226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226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226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226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225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225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225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225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225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225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225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225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225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225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224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224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22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22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22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22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24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224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224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22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2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22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22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22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22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22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22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22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22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22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222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222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222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22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22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2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2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2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2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2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2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2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21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21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2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2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2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2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2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2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2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2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2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2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2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2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2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2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2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2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1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1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1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1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1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1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1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1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1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1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1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1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1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1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1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1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1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1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1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1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1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1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1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21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21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21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21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21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21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21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21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21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21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21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21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21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21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21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21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21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21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21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21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21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21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21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21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21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21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21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21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21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21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21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21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21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21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21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21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21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21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21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21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21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21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1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1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1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1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1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1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1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1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21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21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21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21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21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21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21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21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21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21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21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21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21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211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211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211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211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210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210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210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2106">
      <pivotArea dataOnly="0" labelOnly="1" outline="0" axis="axisValues" fieldPosition="0"/>
    </format>
    <format dxfId="2105">
      <pivotArea type="all" dataOnly="0" outline="0" fieldPosition="0"/>
    </format>
    <format dxfId="2104">
      <pivotArea outline="0" collapsedLevelsAreSubtotals="1" fieldPosition="0"/>
    </format>
    <format dxfId="2103">
      <pivotArea field="1" type="button" dataOnly="0" labelOnly="1" outline="0" axis="axisRow" fieldPosition="0"/>
    </format>
    <format dxfId="2102">
      <pivotArea field="2" type="button" dataOnly="0" labelOnly="1" outline="0" axis="axisRow" fieldPosition="1"/>
    </format>
    <format dxfId="2101">
      <pivotArea field="3" type="button" dataOnly="0" labelOnly="1" outline="0" axis="axisRow" fieldPosition="2"/>
    </format>
    <format dxfId="2100">
      <pivotArea field="4" type="button" dataOnly="0" labelOnly="1" outline="0" axis="axisRow" fieldPosition="3"/>
    </format>
    <format dxfId="2099">
      <pivotArea field="5" type="button" dataOnly="0" labelOnly="1" outline="0" axis="axisRow" fieldPosition="4"/>
    </format>
    <format dxfId="2098">
      <pivotArea dataOnly="0" labelOnly="1" outline="0" axis="axisValues" fieldPosition="0"/>
    </format>
    <format dxfId="2097">
      <pivotArea dataOnly="0" labelOnly="1" outline="0" fieldPosition="0">
        <references count="1">
          <reference field="1" count="0"/>
        </references>
      </pivotArea>
    </format>
    <format dxfId="2096">
      <pivotArea dataOnly="0" labelOnly="1" grandRow="1" outline="0" fieldPosition="0"/>
    </format>
    <format dxfId="209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209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209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209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209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209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208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208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208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208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208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208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208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208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208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208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207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207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207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207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207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207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207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207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207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207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206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20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20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20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20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20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206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206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206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206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20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20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20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20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20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20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20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205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205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205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04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04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04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04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04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04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0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0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0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04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03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0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0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0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0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0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0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0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0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0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0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0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0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0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0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0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0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0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0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0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0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0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0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0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0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0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0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0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0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0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0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0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0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0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0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0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0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0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0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0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9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9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9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9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9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9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9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9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9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9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9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9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9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9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9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9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9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9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9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9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9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9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9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9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9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9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9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9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9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9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9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9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9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9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9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9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9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9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9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9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9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9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9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9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9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9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9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9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9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9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9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9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9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9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9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9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9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9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9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9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9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9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9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9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9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9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93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93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93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93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929">
      <pivotArea dataOnly="0" labelOnly="1" outline="0" axis="axisValues" fieldPosition="0"/>
    </format>
    <format dxfId="192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927">
      <pivotArea type="all" dataOnly="0" outline="0" fieldPosition="0"/>
    </format>
    <format dxfId="1926">
      <pivotArea outline="0" collapsedLevelsAreSubtotals="1" fieldPosition="0"/>
    </format>
    <format dxfId="1925">
      <pivotArea field="1" type="button" dataOnly="0" labelOnly="1" outline="0" axis="axisRow" fieldPosition="0"/>
    </format>
    <format dxfId="1924">
      <pivotArea field="2" type="button" dataOnly="0" labelOnly="1" outline="0" axis="axisRow" fieldPosition="1"/>
    </format>
    <format dxfId="1923">
      <pivotArea field="3" type="button" dataOnly="0" labelOnly="1" outline="0" axis="axisRow" fieldPosition="2"/>
    </format>
    <format dxfId="1922">
      <pivotArea field="4" type="button" dataOnly="0" labelOnly="1" outline="0" axis="axisRow" fieldPosition="3"/>
    </format>
    <format dxfId="1921">
      <pivotArea field="5" type="button" dataOnly="0" labelOnly="1" outline="0" axis="axisRow" fieldPosition="4"/>
    </format>
    <format dxfId="1920">
      <pivotArea dataOnly="0" labelOnly="1" outline="0" axis="axisValues" fieldPosition="0"/>
    </format>
    <format dxfId="1919">
      <pivotArea dataOnly="0" labelOnly="1" outline="0" fieldPosition="0">
        <references count="1">
          <reference field="1" count="0"/>
        </references>
      </pivotArea>
    </format>
    <format dxfId="1918">
      <pivotArea dataOnly="0" labelOnly="1" grandRow="1" outline="0" fieldPosition="0"/>
    </format>
    <format dxfId="191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91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91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91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91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9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9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91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90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90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90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90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90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90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90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90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90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90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89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8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8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8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89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8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8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8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8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8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8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8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8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8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8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8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8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8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8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8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8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8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8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8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8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8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8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8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8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8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8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8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86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86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86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8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8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86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86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8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8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8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8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8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8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8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8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8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8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8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8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8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8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8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8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8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8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8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8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8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8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8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8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8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8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8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8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8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8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8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8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8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8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8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8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8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8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8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8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8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8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8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8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8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8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8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8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8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8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8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8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8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8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8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8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8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8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8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8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8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7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7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7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7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7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7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7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7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7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7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7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7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7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7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7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7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7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7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7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7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7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7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7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7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7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7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7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7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7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7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7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7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7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7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7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7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7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7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7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7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7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75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7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75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75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75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75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75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751">
      <pivotArea dataOnly="0" labelOnly="1" outline="0" axis="axisValues" fieldPosition="0"/>
    </format>
    <format dxfId="175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749">
      <pivotArea type="all" dataOnly="0" outline="0" fieldPosition="0"/>
    </format>
    <format dxfId="1748">
      <pivotArea outline="0" collapsedLevelsAreSubtotals="1" fieldPosition="0"/>
    </format>
    <format dxfId="1747">
      <pivotArea field="1" type="button" dataOnly="0" labelOnly="1" outline="0" axis="axisRow" fieldPosition="0"/>
    </format>
    <format dxfId="1746">
      <pivotArea field="2" type="button" dataOnly="0" labelOnly="1" outline="0" axis="axisRow" fieldPosition="1"/>
    </format>
    <format dxfId="1745">
      <pivotArea field="3" type="button" dataOnly="0" labelOnly="1" outline="0" axis="axisRow" fieldPosition="2"/>
    </format>
    <format dxfId="1744">
      <pivotArea field="4" type="button" dataOnly="0" labelOnly="1" outline="0" axis="axisRow" fieldPosition="3"/>
    </format>
    <format dxfId="1743">
      <pivotArea field="5" type="button" dataOnly="0" labelOnly="1" outline="0" axis="axisRow" fieldPosition="4"/>
    </format>
    <format dxfId="1742">
      <pivotArea dataOnly="0" labelOnly="1" outline="0" axis="axisValues" fieldPosition="0"/>
    </format>
    <format dxfId="1741">
      <pivotArea dataOnly="0" labelOnly="1" outline="0" fieldPosition="0">
        <references count="1">
          <reference field="1" count="2">
            <x v="0"/>
            <x v="1"/>
          </reference>
        </references>
      </pivotArea>
    </format>
    <format dxfId="1740">
      <pivotArea dataOnly="0" labelOnly="1" grandRow="1" outline="0" fieldPosition="0"/>
    </format>
    <format dxfId="1739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738">
      <pivotArea dataOnly="0" labelOnly="1" outline="0" fieldPosition="0">
        <references count="2">
          <reference field="1" count="1" selected="0">
            <x v="1"/>
          </reference>
          <reference field="2" count="2">
            <x v="1"/>
            <x v="5"/>
          </reference>
        </references>
      </pivotArea>
    </format>
    <format dxfId="173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2">
            <x v="36"/>
            <x v="38"/>
          </reference>
        </references>
      </pivotArea>
    </format>
    <format dxfId="17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2">
            <x v="3"/>
            <x v="29"/>
          </reference>
        </references>
      </pivotArea>
    </format>
    <format dxfId="17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7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>
            <x v="17"/>
          </reference>
        </references>
      </pivotArea>
    </format>
    <format dxfId="17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>
            <x v="73"/>
          </reference>
        </references>
      </pivotArea>
    </format>
    <format dxfId="17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2">
            <x v="22"/>
            <x v="43"/>
          </reference>
        </references>
      </pivotArea>
    </format>
    <format dxfId="17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7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2">
            <x v="30"/>
            <x v="42"/>
          </reference>
        </references>
      </pivotArea>
    </format>
    <format dxfId="17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>
            <x v="3"/>
          </reference>
        </references>
      </pivotArea>
    </format>
    <format dxfId="17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7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1">
            <x v="149"/>
          </reference>
        </references>
      </pivotArea>
    </format>
    <format dxfId="17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1">
            <x v="155"/>
          </reference>
        </references>
      </pivotArea>
    </format>
    <format dxfId="17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">
            <x v="26"/>
          </reference>
        </references>
      </pivotArea>
    </format>
    <format dxfId="17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1">
            <x v="147"/>
          </reference>
        </references>
      </pivotArea>
    </format>
    <format dxfId="17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1">
            <x v="161"/>
          </reference>
        </references>
      </pivotArea>
    </format>
    <format dxfId="17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3">
            <x v="148"/>
            <x v="165"/>
            <x v="167"/>
          </reference>
        </references>
      </pivotArea>
    </format>
    <format dxfId="17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1">
            <x v="71"/>
          </reference>
        </references>
      </pivotArea>
    </format>
    <format dxfId="17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1">
            <x v="18"/>
          </reference>
        </references>
      </pivotArea>
    </format>
    <format dxfId="17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309"/>
          </reference>
        </references>
      </pivotArea>
    </format>
    <format dxfId="1718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1.xml><?xml version="1.0" encoding="utf-8"?>
<pivotTableDefinition xmlns="http://schemas.openxmlformats.org/spreadsheetml/2006/main" name="PivotTable36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11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8">
    <i>
      <x/>
      <x v="4"/>
      <x v="35"/>
      <x v="97"/>
      <x v="75"/>
    </i>
    <i>
      <x v="1"/>
      <x v="5"/>
      <x v="23"/>
      <x v="3"/>
      <x v="152"/>
    </i>
    <i r="3">
      <x v="59"/>
      <x v="80"/>
    </i>
    <i>
      <x v="2"/>
      <x v="3"/>
      <x/>
      <x v="100"/>
      <x v="315"/>
    </i>
    <i r="2">
      <x v="27"/>
      <x v="77"/>
      <x v="212"/>
    </i>
    <i r="1">
      <x v="6"/>
      <x v="33"/>
      <x v="68"/>
      <x v="189"/>
    </i>
    <i>
      <x v="3"/>
      <x/>
      <x v="21"/>
      <x v="65"/>
      <x v="74"/>
    </i>
    <i t="grand">
      <x/>
    </i>
  </rowItems>
  <colItems count="1">
    <i/>
  </colItems>
  <pageFields count="1">
    <pageField fld="0" item="31" hier="-1"/>
  </pageFields>
  <dataFields count="1">
    <dataField name=" جمله إستخدامات " fld="14" baseField="0" baseItem="0"/>
  </dataFields>
  <formats count="566">
    <format dxfId="1717">
      <pivotArea type="all" dataOnly="0" outline="0" fieldPosition="0"/>
    </format>
    <format dxfId="1716">
      <pivotArea outline="0" collapsedLevelsAreSubtotals="1" fieldPosition="0"/>
    </format>
    <format dxfId="1715">
      <pivotArea field="1" type="button" dataOnly="0" labelOnly="1" outline="0" axis="axisRow" fieldPosition="0"/>
    </format>
    <format dxfId="1714">
      <pivotArea field="2" type="button" dataOnly="0" labelOnly="1" outline="0" axis="axisRow" fieldPosition="1"/>
    </format>
    <format dxfId="1713">
      <pivotArea field="3" type="button" dataOnly="0" labelOnly="1" outline="0" axis="axisRow" fieldPosition="2"/>
    </format>
    <format dxfId="1712">
      <pivotArea field="4" type="button" dataOnly="0" labelOnly="1" outline="0" axis="axisRow" fieldPosition="3"/>
    </format>
    <format dxfId="1711">
      <pivotArea field="5" type="button" dataOnly="0" labelOnly="1" outline="0" axis="axisRow" fieldPosition="4"/>
    </format>
    <format dxfId="1710">
      <pivotArea dataOnly="0" labelOnly="1" outline="0" axis="axisValues" fieldPosition="0"/>
    </format>
    <format dxfId="1709">
      <pivotArea dataOnly="0" labelOnly="1" outline="0" fieldPosition="0">
        <references count="1">
          <reference field="1" count="0"/>
        </references>
      </pivotArea>
    </format>
    <format dxfId="1708">
      <pivotArea dataOnly="0" labelOnly="1" grandRow="1" outline="0" fieldPosition="0"/>
    </format>
    <format dxfId="170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70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70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70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70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7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7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7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6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6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69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69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69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69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69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69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69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69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6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68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68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68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68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68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68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68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68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6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6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67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67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67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67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67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67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67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67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67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66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66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66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66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66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66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6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6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6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66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65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65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65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65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65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65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65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65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65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6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6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6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6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6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6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6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6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6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6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6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6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6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6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6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6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6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6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6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6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6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6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6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6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6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6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6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6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6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6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6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6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6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6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6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6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6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6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6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6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6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6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6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6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6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6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6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6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6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6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6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5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5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5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5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5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5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5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59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5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5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5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5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5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5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5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5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5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5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5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5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5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5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5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5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5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5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5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5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5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5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5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5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5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5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5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5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56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56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56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56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55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55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55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5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5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5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5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5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5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5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54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54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54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54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54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54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54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541">
      <pivotArea dataOnly="0" labelOnly="1" outline="0" axis="axisValues" fieldPosition="0"/>
    </format>
    <format dxfId="1540">
      <pivotArea type="all" dataOnly="0" outline="0" fieldPosition="0"/>
    </format>
    <format dxfId="1539">
      <pivotArea outline="0" collapsedLevelsAreSubtotals="1" fieldPosition="0"/>
    </format>
    <format dxfId="1538">
      <pivotArea field="1" type="button" dataOnly="0" labelOnly="1" outline="0" axis="axisRow" fieldPosition="0"/>
    </format>
    <format dxfId="1537">
      <pivotArea field="2" type="button" dataOnly="0" labelOnly="1" outline="0" axis="axisRow" fieldPosition="1"/>
    </format>
    <format dxfId="1536">
      <pivotArea field="3" type="button" dataOnly="0" labelOnly="1" outline="0" axis="axisRow" fieldPosition="2"/>
    </format>
    <format dxfId="1535">
      <pivotArea field="4" type="button" dataOnly="0" labelOnly="1" outline="0" axis="axisRow" fieldPosition="3"/>
    </format>
    <format dxfId="1534">
      <pivotArea field="5" type="button" dataOnly="0" labelOnly="1" outline="0" axis="axisRow" fieldPosition="4"/>
    </format>
    <format dxfId="1533">
      <pivotArea dataOnly="0" labelOnly="1" outline="0" axis="axisValues" fieldPosition="0"/>
    </format>
    <format dxfId="1532">
      <pivotArea dataOnly="0" labelOnly="1" outline="0" fieldPosition="0">
        <references count="1">
          <reference field="1" count="0"/>
        </references>
      </pivotArea>
    </format>
    <format dxfId="1531">
      <pivotArea dataOnly="0" labelOnly="1" grandRow="1" outline="0" fieldPosition="0"/>
    </format>
    <format dxfId="1530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529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528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527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526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52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52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52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2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2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2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1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1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1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1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1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1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13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51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51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51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50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50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50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50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50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5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5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5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5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5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4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49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49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49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4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4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4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4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4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4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4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4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4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48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48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48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48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48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48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48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4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4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4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4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47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474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4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4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4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4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4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4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4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4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4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4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4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4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4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4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4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4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4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4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4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4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4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4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4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4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4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4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4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4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4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4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4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4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4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4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4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4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4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4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4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4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4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4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4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4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4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4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4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4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4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4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4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4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4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4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4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4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4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4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4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4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4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4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4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4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4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4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4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4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4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4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4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4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4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4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3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3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3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3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3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3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3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3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3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3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3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3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3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3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3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3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3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3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3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3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3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3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3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3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3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3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3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37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37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36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36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36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36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36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364">
      <pivotArea dataOnly="0" labelOnly="1" outline="0" axis="axisValues" fieldPosition="0"/>
    </format>
    <format dxfId="1363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362">
      <pivotArea type="all" dataOnly="0" outline="0" fieldPosition="0"/>
    </format>
    <format dxfId="1361">
      <pivotArea outline="0" collapsedLevelsAreSubtotals="1" fieldPosition="0"/>
    </format>
    <format dxfId="1360">
      <pivotArea field="1" type="button" dataOnly="0" labelOnly="1" outline="0" axis="axisRow" fieldPosition="0"/>
    </format>
    <format dxfId="1359">
      <pivotArea field="2" type="button" dataOnly="0" labelOnly="1" outline="0" axis="axisRow" fieldPosition="1"/>
    </format>
    <format dxfId="1358">
      <pivotArea field="3" type="button" dataOnly="0" labelOnly="1" outline="0" axis="axisRow" fieldPosition="2"/>
    </format>
    <format dxfId="1357">
      <pivotArea field="4" type="button" dataOnly="0" labelOnly="1" outline="0" axis="axisRow" fieldPosition="3"/>
    </format>
    <format dxfId="1356">
      <pivotArea field="5" type="button" dataOnly="0" labelOnly="1" outline="0" axis="axisRow" fieldPosition="4"/>
    </format>
    <format dxfId="1355">
      <pivotArea dataOnly="0" labelOnly="1" outline="0" axis="axisValues" fieldPosition="0"/>
    </format>
    <format dxfId="1354">
      <pivotArea dataOnly="0" labelOnly="1" outline="0" fieldPosition="0">
        <references count="1">
          <reference field="1" count="0"/>
        </references>
      </pivotArea>
    </format>
    <format dxfId="1353">
      <pivotArea dataOnly="0" labelOnly="1" grandRow="1" outline="0" fieldPosition="0"/>
    </format>
    <format dxfId="135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35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35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34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34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34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34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34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34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34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34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34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34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33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33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33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33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33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33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33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33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33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33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32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32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3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3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3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2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2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1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3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3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3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3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3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30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30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30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30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30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30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30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3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3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3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2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2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29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29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2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2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2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2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2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2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2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2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2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2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2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2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2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2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2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2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2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2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2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2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2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2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2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2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2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2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2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2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2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2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2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2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2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2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2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2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2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2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2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2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2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2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2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2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2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2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2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2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2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2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2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2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2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2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2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2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2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2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2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2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2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2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2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2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2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2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2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2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2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2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2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2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2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2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2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2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2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2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2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2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2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2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2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2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2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12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12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12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12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2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2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2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2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2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2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2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1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1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1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1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1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19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19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19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19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18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18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18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186">
      <pivotArea dataOnly="0" labelOnly="1" outline="0" axis="axisValues" fieldPosition="0"/>
    </format>
    <format dxfId="1185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184">
      <pivotArea type="all" dataOnly="0" outline="0" fieldPosition="0"/>
    </format>
    <format dxfId="1183">
      <pivotArea outline="0" collapsedLevelsAreSubtotals="1" fieldPosition="0"/>
    </format>
    <format dxfId="1182">
      <pivotArea field="1" type="button" dataOnly="0" labelOnly="1" outline="0" axis="axisRow" fieldPosition="0"/>
    </format>
    <format dxfId="1181">
      <pivotArea field="2" type="button" dataOnly="0" labelOnly="1" outline="0" axis="axisRow" fieldPosition="1"/>
    </format>
    <format dxfId="1180">
      <pivotArea field="3" type="button" dataOnly="0" labelOnly="1" outline="0" axis="axisRow" fieldPosition="2"/>
    </format>
    <format dxfId="1179">
      <pivotArea field="4" type="button" dataOnly="0" labelOnly="1" outline="0" axis="axisRow" fieldPosition="3"/>
    </format>
    <format dxfId="1178">
      <pivotArea field="5" type="button" dataOnly="0" labelOnly="1" outline="0" axis="axisRow" fieldPosition="4"/>
    </format>
    <format dxfId="1177">
      <pivotArea dataOnly="0" labelOnly="1" outline="0" axis="axisValues" fieldPosition="0"/>
    </format>
    <format dxfId="1176">
      <pivotArea dataOnly="0" labelOnly="1" outline="0" fieldPosition="0">
        <references count="1">
          <reference field="1" count="0"/>
        </references>
      </pivotArea>
    </format>
    <format dxfId="1175">
      <pivotArea dataOnly="0" labelOnly="1" grandRow="1" outline="0" fieldPosition="0"/>
    </format>
    <format dxfId="117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73">
      <pivotArea dataOnly="0" labelOnly="1" outline="0" fieldPosition="0">
        <references count="2">
          <reference field="1" count="1" selected="0">
            <x v="1"/>
          </reference>
          <reference field="2" count="1">
            <x v="5"/>
          </reference>
        </references>
      </pivotArea>
    </format>
    <format dxfId="1172">
      <pivotArea dataOnly="0" labelOnly="1" outline="0" fieldPosition="0">
        <references count="2">
          <reference field="1" count="1" selected="0">
            <x v="2"/>
          </reference>
          <reference field="2" count="2">
            <x v="3"/>
            <x v="6"/>
          </reference>
        </references>
      </pivotArea>
    </format>
    <format dxfId="117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7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1">
            <x v="35"/>
          </reference>
        </references>
      </pivotArea>
    </format>
    <format dxfId="116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1">
            <x v="23"/>
          </reference>
        </references>
      </pivotArea>
    </format>
    <format dxfId="116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2">
            <x v="0"/>
            <x v="27"/>
          </reference>
        </references>
      </pivotArea>
    </format>
    <format dxfId="116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1">
            <x v="33"/>
          </reference>
        </references>
      </pivotArea>
    </format>
    <format dxfId="1166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1">
            <x v="21"/>
          </reference>
        </references>
      </pivotArea>
    </format>
    <format dxfId="11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>
            <x v="97"/>
          </reference>
        </references>
      </pivotArea>
    </format>
    <format dxfId="116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2">
            <x v="3"/>
            <x v="59"/>
          </reference>
        </references>
      </pivotArea>
    </format>
    <format dxfId="116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>
            <x v="100"/>
          </reference>
        </references>
      </pivotArea>
    </format>
    <format dxfId="116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>
            <x v="77"/>
          </reference>
        </references>
      </pivotArea>
    </format>
    <format dxfId="116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>
            <x v="68"/>
          </reference>
        </references>
      </pivotArea>
    </format>
    <format dxfId="116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>
            <x v="65"/>
          </reference>
        </references>
      </pivotArea>
    </format>
    <format dxfId="11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1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1">
            <x v="152"/>
          </reference>
        </references>
      </pivotArea>
    </format>
    <format dxfId="11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1">
            <x v="80"/>
          </reference>
        </references>
      </pivotArea>
    </format>
    <format dxfId="11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">
            <x v="315"/>
          </reference>
        </references>
      </pivotArea>
    </format>
    <format dxfId="11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1">
            <x v="212"/>
          </reference>
        </references>
      </pivotArea>
    </format>
    <format dxfId="11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1">
            <x v="189"/>
          </reference>
        </references>
      </pivotArea>
    </format>
    <format dxfId="115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1">
            <x v="74"/>
          </reference>
        </references>
      </pivotArea>
    </format>
    <format dxfId="1152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2.xml><?xml version="1.0" encoding="utf-8"?>
<pivotTableDefinition xmlns="http://schemas.openxmlformats.org/spreadsheetml/2006/main" name="PivotTable64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74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71">
    <i>
      <x/>
      <x v="4"/>
      <x v="10"/>
      <x v="28"/>
      <x v="56"/>
    </i>
    <i r="4">
      <x v="345"/>
    </i>
    <i r="3">
      <x v="50"/>
      <x v="202"/>
    </i>
    <i r="3">
      <x v="79"/>
      <x v="354"/>
    </i>
    <i r="3">
      <x v="99"/>
      <x v="197"/>
    </i>
    <i r="4">
      <x v="345"/>
    </i>
    <i r="2">
      <x v="12"/>
      <x v="27"/>
      <x v="345"/>
    </i>
    <i r="3">
      <x v="80"/>
      <x v="109"/>
    </i>
    <i r="2">
      <x v="34"/>
      <x v="10"/>
      <x v="253"/>
    </i>
    <i r="2">
      <x v="36"/>
      <x v="75"/>
      <x v="58"/>
    </i>
    <i r="4">
      <x v="62"/>
    </i>
    <i r="4">
      <x v="132"/>
    </i>
    <i r="4">
      <x v="136"/>
    </i>
    <i r="4">
      <x v="140"/>
    </i>
    <i r="2">
      <x v="37"/>
      <x v="41"/>
      <x v="358"/>
    </i>
    <i r="3">
      <x v="63"/>
      <x v="10"/>
    </i>
    <i r="4">
      <x v="362"/>
    </i>
    <i r="2">
      <x v="38"/>
      <x v="73"/>
      <x v="276"/>
    </i>
    <i>
      <x v="1"/>
      <x v="1"/>
      <x v="3"/>
      <x v="22"/>
      <x v="66"/>
    </i>
    <i r="4">
      <x v="280"/>
    </i>
    <i r="3">
      <x v="43"/>
      <x v="311"/>
    </i>
    <i r="3">
      <x v="82"/>
      <x v="274"/>
    </i>
    <i r="2">
      <x v="29"/>
      <x v="7"/>
      <x v="94"/>
    </i>
    <i r="1">
      <x v="5"/>
      <x v="4"/>
      <x v="30"/>
      <x v="192"/>
    </i>
    <i r="3">
      <x v="56"/>
      <x v="6"/>
    </i>
    <i r="4">
      <x v="48"/>
    </i>
    <i r="2">
      <x v="30"/>
      <x v="15"/>
      <x v="78"/>
    </i>
    <i r="1">
      <x v="7"/>
      <x v="11"/>
      <x v="29"/>
      <x v="261"/>
    </i>
    <i r="4">
      <x v="327"/>
    </i>
    <i r="1">
      <x v="11"/>
      <x v="9"/>
      <x v="24"/>
      <x v="146"/>
    </i>
    <i r="4">
      <x v="243"/>
    </i>
    <i r="4">
      <x v="287"/>
    </i>
    <i r="4">
      <x v="341"/>
    </i>
    <i r="1">
      <x v="12"/>
      <x v="8"/>
      <x v="72"/>
      <x v="345"/>
    </i>
    <i r="2">
      <x v="19"/>
      <x v="4"/>
      <x v="67"/>
    </i>
    <i r="1">
      <x v="13"/>
      <x v="5"/>
      <x v="18"/>
      <x v="177"/>
    </i>
    <i r="4">
      <x v="233"/>
    </i>
    <i r="2">
      <x v="22"/>
      <x v="54"/>
      <x v="307"/>
    </i>
    <i>
      <x v="2"/>
      <x v="3"/>
      <x/>
      <x v="70"/>
      <x v="343"/>
    </i>
    <i r="3">
      <x v="85"/>
      <x v="141"/>
    </i>
    <i r="3">
      <x v="86"/>
      <x v="220"/>
    </i>
    <i r="3">
      <x v="100"/>
      <x v="115"/>
    </i>
    <i r="4">
      <x v="199"/>
    </i>
    <i r="4">
      <x v="337"/>
    </i>
    <i r="4">
      <x v="364"/>
    </i>
    <i r="2">
      <x v="16"/>
      <x v="5"/>
      <x v="121"/>
    </i>
    <i r="4">
      <x v="123"/>
    </i>
    <i r="3">
      <x v="55"/>
      <x v="34"/>
    </i>
    <i r="4">
      <x v="37"/>
    </i>
    <i r="4">
      <x v="68"/>
    </i>
    <i r="4">
      <x v="101"/>
    </i>
    <i r="4">
      <x v="154"/>
    </i>
    <i r="4">
      <x v="170"/>
    </i>
    <i r="4">
      <x v="176"/>
    </i>
    <i r="4">
      <x v="201"/>
    </i>
    <i r="4">
      <x v="217"/>
    </i>
    <i r="4">
      <x v="257"/>
    </i>
    <i r="4">
      <x v="291"/>
    </i>
    <i r="4">
      <x v="313"/>
    </i>
    <i r="2">
      <x v="27"/>
      <x v="32"/>
      <x v="360"/>
    </i>
    <i r="3">
      <x v="77"/>
      <x v="27"/>
    </i>
    <i r="2">
      <x v="31"/>
      <x v="2"/>
      <x v="142"/>
    </i>
    <i r="3">
      <x v="40"/>
      <x v="347"/>
    </i>
    <i r="1">
      <x v="6"/>
      <x v="33"/>
      <x v="68"/>
      <x v="325"/>
    </i>
    <i>
      <x v="3"/>
      <x/>
      <x v="7"/>
      <x v="44"/>
      <x v="39"/>
    </i>
    <i r="4">
      <x v="302"/>
    </i>
    <i r="2">
      <x v="21"/>
      <x v="39"/>
      <x v="297"/>
    </i>
    <i r="3">
      <x v="65"/>
      <x v="171"/>
    </i>
    <i r="4">
      <x v="185"/>
    </i>
    <i r="4">
      <x v="186"/>
    </i>
    <i t="grand">
      <x/>
    </i>
  </rowItems>
  <colItems count="1">
    <i/>
  </colItems>
  <pageFields count="1">
    <pageField fld="0" item="0" hier="-1"/>
  </pageFields>
  <dataFields count="1">
    <dataField name=" جمله إستخدامات " fld="14" baseField="0" baseItem="0"/>
  </dataFields>
  <formats count="619">
    <format dxfId="1151">
      <pivotArea type="all" dataOnly="0" outline="0" fieldPosition="0"/>
    </format>
    <format dxfId="1150">
      <pivotArea outline="0" collapsedLevelsAreSubtotals="1" fieldPosition="0"/>
    </format>
    <format dxfId="1149">
      <pivotArea field="1" type="button" dataOnly="0" labelOnly="1" outline="0" axis="axisRow" fieldPosition="0"/>
    </format>
    <format dxfId="1148">
      <pivotArea field="2" type="button" dataOnly="0" labelOnly="1" outline="0" axis="axisRow" fieldPosition="1"/>
    </format>
    <format dxfId="1147">
      <pivotArea field="3" type="button" dataOnly="0" labelOnly="1" outline="0" axis="axisRow" fieldPosition="2"/>
    </format>
    <format dxfId="1146">
      <pivotArea field="4" type="button" dataOnly="0" labelOnly="1" outline="0" axis="axisRow" fieldPosition="3"/>
    </format>
    <format dxfId="1145">
      <pivotArea field="5" type="button" dataOnly="0" labelOnly="1" outline="0" axis="axisRow" fieldPosition="4"/>
    </format>
    <format dxfId="1144">
      <pivotArea dataOnly="0" labelOnly="1" outline="0" axis="axisValues" fieldPosition="0"/>
    </format>
    <format dxfId="1143">
      <pivotArea dataOnly="0" labelOnly="1" outline="0" fieldPosition="0">
        <references count="1">
          <reference field="1" count="0"/>
        </references>
      </pivotArea>
    </format>
    <format dxfId="1142">
      <pivotArea dataOnly="0" labelOnly="1" grandRow="1" outline="0" fieldPosition="0"/>
    </format>
    <format dxfId="1141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140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139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138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137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1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1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1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13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13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13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13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12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12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12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12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12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124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1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1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1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1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1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11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11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11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11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1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1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1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1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1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1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1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1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1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1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1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1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10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10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10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09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0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0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0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0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0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0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0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0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09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08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08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08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08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085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0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10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10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10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10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10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10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10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10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10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10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10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10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10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10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10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10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10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10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10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10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10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10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10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10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10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10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10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10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10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10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10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10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10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10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10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10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10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10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10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10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10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10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10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10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10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10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10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10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10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10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10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10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10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10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10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10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10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10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10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10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10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10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10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10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10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10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10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10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10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10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10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10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10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10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9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9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9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9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9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9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9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9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9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9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9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9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9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9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9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9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98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9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9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97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97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97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97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975">
      <pivotArea dataOnly="0" labelOnly="1" outline="0" axis="axisValues" fieldPosition="0"/>
    </format>
    <format dxfId="974">
      <pivotArea type="all" dataOnly="0" outline="0" fieldPosition="0"/>
    </format>
    <format dxfId="973">
      <pivotArea outline="0" collapsedLevelsAreSubtotals="1" fieldPosition="0"/>
    </format>
    <format dxfId="972">
      <pivotArea field="1" type="button" dataOnly="0" labelOnly="1" outline="0" axis="axisRow" fieldPosition="0"/>
    </format>
    <format dxfId="971">
      <pivotArea field="2" type="button" dataOnly="0" labelOnly="1" outline="0" axis="axisRow" fieldPosition="1"/>
    </format>
    <format dxfId="970">
      <pivotArea field="3" type="button" dataOnly="0" labelOnly="1" outline="0" axis="axisRow" fieldPosition="2"/>
    </format>
    <format dxfId="969">
      <pivotArea field="4" type="button" dataOnly="0" labelOnly="1" outline="0" axis="axisRow" fieldPosition="3"/>
    </format>
    <format dxfId="968">
      <pivotArea field="5" type="button" dataOnly="0" labelOnly="1" outline="0" axis="axisRow" fieldPosition="4"/>
    </format>
    <format dxfId="967">
      <pivotArea dataOnly="0" labelOnly="1" outline="0" axis="axisValues" fieldPosition="0"/>
    </format>
    <format dxfId="966">
      <pivotArea dataOnly="0" labelOnly="1" outline="0" fieldPosition="0">
        <references count="1">
          <reference field="1" count="0"/>
        </references>
      </pivotArea>
    </format>
    <format dxfId="965">
      <pivotArea dataOnly="0" labelOnly="1" grandRow="1" outline="0" fieldPosition="0"/>
    </format>
    <format dxfId="964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963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962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961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960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95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9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9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9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95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95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95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95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9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95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94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94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947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9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9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9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9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9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9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94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93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93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9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9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9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9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9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9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9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9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9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9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9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9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9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92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92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92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9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9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9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9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9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9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9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9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9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91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91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91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90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908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9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9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9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9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9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9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9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9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8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8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8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8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8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8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8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8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8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8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8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8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8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8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8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8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8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8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8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8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8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8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8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8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8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8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8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8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8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8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8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8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8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8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8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8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8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8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8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8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8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8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8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8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8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8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8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8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8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8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8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8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8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8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8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8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8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8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8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8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8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8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8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8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8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8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8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8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8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8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8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8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8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8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8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8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8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8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8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8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8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8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8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8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0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80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80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80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80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80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79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798">
      <pivotArea dataOnly="0" labelOnly="1" outline="0" axis="axisValues" fieldPosition="0"/>
    </format>
    <format dxfId="797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796">
      <pivotArea type="all" dataOnly="0" outline="0" fieldPosition="0"/>
    </format>
    <format dxfId="795">
      <pivotArea outline="0" collapsedLevelsAreSubtotals="1" fieldPosition="0"/>
    </format>
    <format dxfId="794">
      <pivotArea field="1" type="button" dataOnly="0" labelOnly="1" outline="0" axis="axisRow" fieldPosition="0"/>
    </format>
    <format dxfId="793">
      <pivotArea field="2" type="button" dataOnly="0" labelOnly="1" outline="0" axis="axisRow" fieldPosition="1"/>
    </format>
    <format dxfId="792">
      <pivotArea field="3" type="button" dataOnly="0" labelOnly="1" outline="0" axis="axisRow" fieldPosition="2"/>
    </format>
    <format dxfId="791">
      <pivotArea field="4" type="button" dataOnly="0" labelOnly="1" outline="0" axis="axisRow" fieldPosition="3"/>
    </format>
    <format dxfId="790">
      <pivotArea field="5" type="button" dataOnly="0" labelOnly="1" outline="0" axis="axisRow" fieldPosition="4"/>
    </format>
    <format dxfId="789">
      <pivotArea dataOnly="0" labelOnly="1" outline="0" axis="axisValues" fieldPosition="0"/>
    </format>
    <format dxfId="788">
      <pivotArea dataOnly="0" labelOnly="1" outline="0" fieldPosition="0">
        <references count="1">
          <reference field="1" count="0"/>
        </references>
      </pivotArea>
    </format>
    <format dxfId="787">
      <pivotArea dataOnly="0" labelOnly="1" grandRow="1" outline="0" fieldPosition="0"/>
    </format>
    <format dxfId="786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785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784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783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782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78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78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77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77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77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77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77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77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77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77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77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77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769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76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76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76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76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76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76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76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76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76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75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75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75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75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75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75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75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75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75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75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74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74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74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74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74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74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74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74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74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74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73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73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73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73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73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73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73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73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73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73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7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7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72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72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72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72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72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72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72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72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71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71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71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71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71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71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71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71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71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7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7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7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7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7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7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7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7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7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7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7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6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6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6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6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6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6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6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6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69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69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68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8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8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8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8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8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8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8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8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8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7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67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67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67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67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67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67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6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6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6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6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6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6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6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6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6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6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6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6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6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6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6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6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65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65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65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65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65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65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65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64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64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6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6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6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6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6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6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6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6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6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6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6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6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6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6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6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6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6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6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6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6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62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62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2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62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62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62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62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620">
      <pivotArea dataOnly="0" labelOnly="1" outline="0" axis="axisValues" fieldPosition="0"/>
    </format>
    <format dxfId="619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618">
      <pivotArea type="all" dataOnly="0" outline="0" fieldPosition="0"/>
    </format>
    <format dxfId="617">
      <pivotArea outline="0" collapsedLevelsAreSubtotals="1" fieldPosition="0"/>
    </format>
    <format dxfId="616">
      <pivotArea field="1" type="button" dataOnly="0" labelOnly="1" outline="0" axis="axisRow" fieldPosition="0"/>
    </format>
    <format dxfId="615">
      <pivotArea field="2" type="button" dataOnly="0" labelOnly="1" outline="0" axis="axisRow" fieldPosition="1"/>
    </format>
    <format dxfId="614">
      <pivotArea field="3" type="button" dataOnly="0" labelOnly="1" outline="0" axis="axisRow" fieldPosition="2"/>
    </format>
    <format dxfId="613">
      <pivotArea field="4" type="button" dataOnly="0" labelOnly="1" outline="0" axis="axisRow" fieldPosition="3"/>
    </format>
    <format dxfId="612">
      <pivotArea field="5" type="button" dataOnly="0" labelOnly="1" outline="0" axis="axisRow" fieldPosition="4"/>
    </format>
    <format dxfId="611">
      <pivotArea dataOnly="0" labelOnly="1" outline="0" axis="axisValues" fieldPosition="0"/>
    </format>
    <format dxfId="610">
      <pivotArea dataOnly="0" labelOnly="1" outline="0" fieldPosition="0">
        <references count="1">
          <reference field="1" count="0"/>
        </references>
      </pivotArea>
    </format>
    <format dxfId="609">
      <pivotArea dataOnly="0" labelOnly="1" grandRow="1" outline="0" fieldPosition="0"/>
    </format>
    <format dxfId="608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607">
      <pivotArea dataOnly="0" labelOnly="1" outline="0" fieldPosition="0">
        <references count="2">
          <reference field="1" count="1" selected="0">
            <x v="1"/>
          </reference>
          <reference field="2" count="6">
            <x v="1"/>
            <x v="5"/>
            <x v="7"/>
            <x v="11"/>
            <x v="12"/>
            <x v="13"/>
          </reference>
        </references>
      </pivotArea>
    </format>
    <format dxfId="606">
      <pivotArea dataOnly="0" labelOnly="1" outline="0" fieldPosition="0">
        <references count="2">
          <reference field="1" count="1" selected="0">
            <x v="2"/>
          </reference>
          <reference field="2" count="2">
            <x v="3"/>
            <x v="6"/>
          </reference>
        </references>
      </pivotArea>
    </format>
    <format dxfId="605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604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6">
            <x v="10"/>
            <x v="12"/>
            <x v="34"/>
            <x v="36"/>
            <x v="37"/>
            <x v="38"/>
          </reference>
        </references>
      </pivotArea>
    </format>
    <format dxfId="60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2">
            <x v="3"/>
            <x v="29"/>
          </reference>
        </references>
      </pivotArea>
    </format>
    <format dxfId="60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2">
            <x v="4"/>
            <x v="30"/>
          </reference>
        </references>
      </pivotArea>
    </format>
    <format dxfId="60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1">
            <x v="11"/>
          </reference>
        </references>
      </pivotArea>
    </format>
    <format dxfId="60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1">
            <x v="9"/>
          </reference>
        </references>
      </pivotArea>
    </format>
    <format dxfId="59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9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9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0"/>
            <x v="16"/>
            <x v="27"/>
            <x v="31"/>
          </reference>
        </references>
      </pivotArea>
    </format>
    <format dxfId="59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1">
            <x v="33"/>
          </reference>
        </references>
      </pivotArea>
    </format>
    <format dxfId="59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9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9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2">
            <x v="27"/>
            <x v="80"/>
          </reference>
        </references>
      </pivotArea>
    </format>
    <format dxfId="59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>
            <x v="10"/>
          </reference>
        </references>
      </pivotArea>
    </format>
    <format dxfId="59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>
            <x v="75"/>
          </reference>
        </references>
      </pivotArea>
    </format>
    <format dxfId="59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2">
            <x v="41"/>
            <x v="63"/>
          </reference>
        </references>
      </pivotArea>
    </format>
    <format dxfId="58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>
            <x v="73"/>
          </reference>
        </references>
      </pivotArea>
    </format>
    <format dxfId="5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3">
            <x v="22"/>
            <x v="43"/>
            <x v="82"/>
          </reference>
        </references>
      </pivotArea>
    </format>
    <format dxfId="5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5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2">
            <x v="30"/>
            <x v="56"/>
          </reference>
        </references>
      </pivotArea>
    </format>
    <format dxfId="5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5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5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5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>
            <x v="72"/>
          </reference>
        </references>
      </pivotArea>
    </format>
    <format dxfId="5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>
            <x v="4"/>
          </reference>
        </references>
      </pivotArea>
    </format>
    <format dxfId="5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57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5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5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5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2">
            <x v="32"/>
            <x v="77"/>
          </reference>
        </references>
      </pivotArea>
    </format>
    <format dxfId="5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5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>
            <x v="68"/>
          </reference>
        </references>
      </pivotArea>
    </format>
    <format dxfId="573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>
            <x v="44"/>
          </reference>
        </references>
      </pivotArea>
    </format>
    <format dxfId="57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2">
            <x v="39"/>
            <x v="65"/>
          </reference>
        </references>
      </pivotArea>
    </format>
    <format dxfId="5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2">
            <x v="56"/>
            <x v="345"/>
          </reference>
        </references>
      </pivotArea>
    </format>
    <format dxfId="5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1">
            <x v="202"/>
          </reference>
        </references>
      </pivotArea>
    </format>
    <format dxfId="5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5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5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5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5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1">
            <x v="253"/>
          </reference>
        </references>
      </pivotArea>
    </format>
    <format dxfId="5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5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1">
            <x v="358"/>
          </reference>
        </references>
      </pivotArea>
    </format>
    <format dxfId="5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2">
            <x v="10"/>
            <x v="362"/>
          </reference>
        </references>
      </pivotArea>
    </format>
    <format dxfId="5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1">
            <x v="276"/>
          </reference>
        </references>
      </pivotArea>
    </format>
    <format dxfId="5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2">
            <x v="66"/>
            <x v="280"/>
          </reference>
        </references>
      </pivotArea>
    </format>
    <format dxfId="5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1">
            <x v="311"/>
          </reference>
        </references>
      </pivotArea>
    </format>
    <format dxfId="5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1">
            <x v="274"/>
          </reference>
        </references>
      </pivotArea>
    </format>
    <format dxfId="5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1">
            <x v="94"/>
          </reference>
        </references>
      </pivotArea>
    </format>
    <format dxfId="5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">
            <x v="192"/>
          </reference>
        </references>
      </pivotArea>
    </format>
    <format dxfId="5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2">
            <x v="6"/>
            <x v="48"/>
          </reference>
        </references>
      </pivotArea>
    </format>
    <format dxfId="5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1">
            <x v="78"/>
          </reference>
        </references>
      </pivotArea>
    </format>
    <format dxfId="5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2">
            <x v="261"/>
            <x v="327"/>
          </reference>
        </references>
      </pivotArea>
    </format>
    <format dxfId="5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4">
            <x v="146"/>
            <x v="243"/>
            <x v="287"/>
            <x v="341"/>
          </reference>
        </references>
      </pivotArea>
    </format>
    <format dxfId="5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1">
            <x v="345"/>
          </reference>
        </references>
      </pivotArea>
    </format>
    <format dxfId="5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1">
            <x v="67"/>
          </reference>
        </references>
      </pivotArea>
    </format>
    <format dxfId="5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2">
            <x v="177"/>
            <x v="233"/>
          </reference>
        </references>
      </pivotArea>
    </format>
    <format dxfId="5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1">
            <x v="307"/>
          </reference>
        </references>
      </pivotArea>
    </format>
    <format dxfId="54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1">
            <x v="343"/>
          </reference>
        </references>
      </pivotArea>
    </format>
    <format dxfId="54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1">
            <x v="141"/>
          </reference>
        </references>
      </pivotArea>
    </format>
    <format dxfId="54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220"/>
          </reference>
        </references>
      </pivotArea>
    </format>
    <format dxfId="54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4">
            <x v="115"/>
            <x v="199"/>
            <x v="337"/>
            <x v="364"/>
          </reference>
        </references>
      </pivotArea>
    </format>
    <format dxfId="54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2">
            <x v="121"/>
            <x v="123"/>
          </reference>
        </references>
      </pivotArea>
    </format>
    <format dxfId="54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12">
            <x v="34"/>
            <x v="37"/>
            <x v="68"/>
            <x v="101"/>
            <x v="154"/>
            <x v="170"/>
            <x v="176"/>
            <x v="201"/>
            <x v="217"/>
            <x v="257"/>
            <x v="291"/>
            <x v="313"/>
          </reference>
        </references>
      </pivotArea>
    </format>
    <format dxfId="54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">
            <x v="360"/>
          </reference>
        </references>
      </pivotArea>
    </format>
    <format dxfId="54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1">
            <x v="27"/>
          </reference>
        </references>
      </pivotArea>
    </format>
    <format dxfId="53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53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1">
            <x v="347"/>
          </reference>
        </references>
      </pivotArea>
    </format>
    <format dxfId="5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1">
            <x v="325"/>
          </reference>
        </references>
      </pivotArea>
    </format>
    <format dxfId="53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53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53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3">
            <x v="171"/>
            <x v="185"/>
            <x v="186"/>
          </reference>
        </references>
      </pivotArea>
    </format>
    <format dxfId="533">
      <pivotArea dataOnly="0" labelOnly="1" outline="0" axis="axisValues" fieldPosition="0"/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3.xml><?xml version="1.0" encoding="utf-8"?>
<pivotTableDefinition xmlns="http://schemas.openxmlformats.org/spreadsheetml/2006/main" name="PivotTable7" cacheId="0" applyNumberFormats="0" applyBorderFormats="0" applyFontFormats="0" applyPatternFormats="0" applyAlignmentFormats="0" applyWidthHeightFormats="1" dataCaption="Values" grandTotalCaption="إجمالى عام" updatedVersion="6" minRefreshableVersion="3" itemPrintTitles="1" mergeItem="1" createdVersion="6" indent="0" compact="0" compactData="0" multipleFieldFilters="0">
  <location ref="A3:F375" firstHeaderRow="1" firstDataRow="1" firstDataCol="5" rowPageCount="1" colPageCount="1"/>
  <pivotFields count="15">
    <pivotField axis="axisPage" compact="0" outline="0" showAll="0" defaultSubtotal="0">
      <items count="32">
        <item x="0"/>
        <item x="3"/>
        <item x="4"/>
        <item x="5"/>
        <item x="6"/>
        <item x="7"/>
        <item m="1" x="30"/>
        <item x="8"/>
        <item x="9"/>
        <item x="10"/>
        <item x="11"/>
        <item x="12"/>
        <item x="13"/>
        <item x="14"/>
        <item x="15"/>
        <item m="1" x="29"/>
        <item x="16"/>
        <item x="17"/>
        <item x="18"/>
        <item x="19"/>
        <item x="20"/>
        <item x="21"/>
        <item x="22"/>
        <item m="1" x="31"/>
        <item x="23"/>
        <item x="24"/>
        <item x="25"/>
        <item x="26"/>
        <item x="27"/>
        <item x="28"/>
        <item x="1"/>
        <item x="2"/>
      </items>
    </pivotField>
    <pivotField axis="axisRow" compact="0" outline="0" showAll="0" defaultSubtotal="0">
      <items count="4">
        <item x="1"/>
        <item x="2"/>
        <item x="0"/>
        <item x="3"/>
      </items>
    </pivotField>
    <pivotField axis="axisRow" compact="0" outline="0" showAll="0" defaultSubtotal="0">
      <items count="14">
        <item x="6"/>
        <item x="2"/>
        <item x="13"/>
        <item x="0"/>
        <item x="1"/>
        <item x="3"/>
        <item x="8"/>
        <item x="4"/>
        <item x="12"/>
        <item x="10"/>
        <item x="11"/>
        <item x="5"/>
        <item x="9"/>
        <item x="7"/>
      </items>
    </pivotField>
    <pivotField axis="axisRow" compact="0" outline="0" showAll="0" defaultSubtotal="0">
      <items count="39">
        <item x="15"/>
        <item x="28"/>
        <item x="35"/>
        <item x="3"/>
        <item x="5"/>
        <item x="14"/>
        <item x="25"/>
        <item x="11"/>
        <item x="18"/>
        <item x="10"/>
        <item x="29"/>
        <item x="9"/>
        <item x="13"/>
        <item x="36"/>
        <item x="38"/>
        <item x="31"/>
        <item x="0"/>
        <item x="33"/>
        <item x="37"/>
        <item x="19"/>
        <item x="30"/>
        <item x="12"/>
        <item x="34"/>
        <item x="6"/>
        <item x="24"/>
        <item x="26"/>
        <item x="23"/>
        <item x="20"/>
        <item x="27"/>
        <item x="4"/>
        <item x="7"/>
        <item x="21"/>
        <item x="32"/>
        <item x="16"/>
        <item x="17"/>
        <item x="22"/>
        <item x="1"/>
        <item x="8"/>
        <item x="2"/>
      </items>
    </pivotField>
    <pivotField axis="axisRow" compact="0" outline="0" showAll="0" defaultSubtotal="0">
      <items count="107">
        <item x="106"/>
        <item x="79"/>
        <item x="32"/>
        <item x="8"/>
        <item x="27"/>
        <item x="15"/>
        <item x="52"/>
        <item x="5"/>
        <item x="40"/>
        <item x="47"/>
        <item x="23"/>
        <item x="81"/>
        <item x="99"/>
        <item x="92"/>
        <item x="73"/>
        <item x="9"/>
        <item x="48"/>
        <item x="1"/>
        <item x="19"/>
        <item x="82"/>
        <item x="60"/>
        <item x="72"/>
        <item x="3"/>
        <item x="46"/>
        <item x="14"/>
        <item x="42"/>
        <item x="64"/>
        <item x="18"/>
        <item x="49"/>
        <item x="13"/>
        <item x="6"/>
        <item x="86"/>
        <item x="57"/>
        <item x="98"/>
        <item x="41"/>
        <item x="63"/>
        <item x="39"/>
        <item x="53"/>
        <item x="65"/>
        <item x="34"/>
        <item x="33"/>
        <item x="11"/>
        <item x="7"/>
        <item x="4"/>
        <item x="16"/>
        <item x="58"/>
        <item x="61"/>
        <item x="37"/>
        <item x="76"/>
        <item x="43"/>
        <item x="50"/>
        <item x="87"/>
        <item x="90"/>
        <item x="104"/>
        <item x="74"/>
        <item x="0"/>
        <item x="25"/>
        <item x="105"/>
        <item x="70"/>
        <item x="36"/>
        <item x="80"/>
        <item x="71"/>
        <item x="85"/>
        <item x="12"/>
        <item x="59"/>
        <item x="17"/>
        <item x="89"/>
        <item x="54"/>
        <item x="21"/>
        <item x="78"/>
        <item x="28"/>
        <item x="75"/>
        <item x="26"/>
        <item x="2"/>
        <item x="66"/>
        <item x="10"/>
        <item x="93"/>
        <item x="31"/>
        <item x="69"/>
        <item x="83"/>
        <item x="22"/>
        <item x="100"/>
        <item x="24"/>
        <item x="62"/>
        <item x="77"/>
        <item x="29"/>
        <item x="30"/>
        <item x="68"/>
        <item x="55"/>
        <item x="96"/>
        <item x="67"/>
        <item x="44"/>
        <item x="95"/>
        <item x="94"/>
        <item x="103"/>
        <item x="56"/>
        <item x="38"/>
        <item x="35"/>
        <item x="97"/>
        <item x="84"/>
        <item x="20"/>
        <item x="51"/>
        <item x="45"/>
        <item x="101"/>
        <item x="102"/>
        <item x="91"/>
        <item x="88"/>
      </items>
    </pivotField>
    <pivotField axis="axisRow" compact="0" outline="0" showAll="0" defaultSubtotal="0">
      <items count="366">
        <item x="106"/>
        <item x="75"/>
        <item x="271"/>
        <item x="135"/>
        <item x="168"/>
        <item x="358"/>
        <item x="101"/>
        <item x="136"/>
        <item x="362"/>
        <item x="259"/>
        <item x="17"/>
        <item x="233"/>
        <item x="141"/>
        <item x="260"/>
        <item x="261"/>
        <item x="268"/>
        <item x="262"/>
        <item x="149"/>
        <item x="10"/>
        <item x="167"/>
        <item x="205"/>
        <item x="328"/>
        <item x="363"/>
        <item x="330"/>
        <item x="272"/>
        <item x="355"/>
        <item x="3"/>
        <item x="56"/>
        <item x="315"/>
        <item x="316"/>
        <item x="331"/>
        <item x="194"/>
        <item x="187"/>
        <item x="324"/>
        <item x="48"/>
        <item x="82"/>
        <item x="199"/>
        <item x="49"/>
        <item x="348"/>
        <item x="21"/>
        <item x="137"/>
        <item x="131"/>
        <item x="132"/>
        <item x="93"/>
        <item x="112"/>
        <item x="148"/>
        <item x="209"/>
        <item x="175"/>
        <item x="39"/>
        <item x="146"/>
        <item x="176"/>
        <item x="235"/>
        <item x="232"/>
        <item x="166"/>
        <item x="95"/>
        <item x="96"/>
        <item x="97"/>
        <item x="68"/>
        <item x="12"/>
        <item x="289"/>
        <item x="111"/>
        <item x="150"/>
        <item x="24"/>
        <item x="79"/>
        <item x="177"/>
        <item x="90"/>
        <item x="35"/>
        <item x="43"/>
        <item x="50"/>
        <item x="80"/>
        <item x="238"/>
        <item x="9"/>
        <item x="115"/>
        <item x="118"/>
        <item x="67"/>
        <item x="61"/>
        <item x="342"/>
        <item x="277"/>
        <item x="40"/>
        <item x="105"/>
        <item x="63"/>
        <item x="77"/>
        <item x="300"/>
        <item x="242"/>
        <item x="117"/>
        <item x="304"/>
        <item x="178"/>
        <item x="200"/>
        <item x="327"/>
        <item x="332"/>
        <item x="158"/>
        <item x="336"/>
        <item x="325"/>
        <item x="172"/>
        <item x="26"/>
        <item x="273"/>
        <item x="319"/>
        <item x="174"/>
        <item x="349"/>
        <item x="116"/>
        <item x="88"/>
        <item x="51"/>
        <item x="333"/>
        <item x="210"/>
        <item x="138"/>
        <item x="211"/>
        <item x="253"/>
        <item x="239"/>
        <item x="159"/>
        <item x="33"/>
        <item x="337"/>
        <item x="78"/>
        <item x="81"/>
        <item x="231"/>
        <item x="113"/>
        <item x="30"/>
        <item x="230"/>
        <item x="153"/>
        <item x="274"/>
        <item x="269"/>
        <item x="323"/>
        <item x="47"/>
        <item x="254"/>
        <item x="20"/>
        <item x="215"/>
        <item x="301"/>
        <item x="92"/>
        <item x="94"/>
        <item x="212"/>
        <item x="223"/>
        <item x="305"/>
        <item x="306"/>
        <item x="13"/>
        <item x="360"/>
        <item x="317"/>
        <item x="243"/>
        <item x="14"/>
        <item x="278"/>
        <item x="179"/>
        <item x="188"/>
        <item x="15"/>
        <item x="45"/>
        <item x="57"/>
        <item x="160"/>
        <item x="345"/>
        <item x="252"/>
        <item x="41"/>
        <item x="4"/>
        <item x="6"/>
        <item x="1"/>
        <item x="73"/>
        <item x="74"/>
        <item x="62"/>
        <item x="128"/>
        <item x="52"/>
        <item x="2"/>
        <item x="161"/>
        <item x="309"/>
        <item x="279"/>
        <item x="361"/>
        <item x="240"/>
        <item x="5"/>
        <item x="280"/>
        <item x="338"/>
        <item x="281"/>
        <item x="7"/>
        <item x="125"/>
        <item x="8"/>
        <item x="255"/>
        <item x="180"/>
        <item x="295"/>
        <item x="22"/>
        <item x="193"/>
        <item x="356"/>
        <item x="334"/>
        <item x="213"/>
        <item x="53"/>
        <item x="293"/>
        <item x="263"/>
        <item x="151"/>
        <item x="246"/>
        <item x="250"/>
        <item x="308"/>
        <item x="288"/>
        <item x="290"/>
        <item x="60"/>
        <item x="299"/>
        <item x="119"/>
        <item x="344"/>
        <item x="66"/>
        <item x="311"/>
        <item x="147"/>
        <item x="38"/>
        <item x="256"/>
        <item x="201"/>
        <item x="214"/>
        <item x="170"/>
        <item x="226"/>
        <item x="222"/>
        <item x="31"/>
        <item x="181"/>
        <item x="296"/>
        <item x="98"/>
        <item x="357"/>
        <item x="173"/>
        <item x="291"/>
        <item x="346"/>
        <item x="195"/>
        <item x="182"/>
        <item x="282"/>
        <item x="208"/>
        <item x="283"/>
        <item x="65"/>
        <item x="142"/>
        <item x="321"/>
        <item x="320"/>
        <item x="202"/>
        <item x="0"/>
        <item x="191"/>
        <item x="276"/>
        <item x="46"/>
        <item x="183"/>
        <item x="130"/>
        <item x="123"/>
        <item x="264"/>
        <item x="217"/>
        <item x="284"/>
        <item x="69"/>
        <item x="89"/>
        <item x="292"/>
        <item x="76"/>
        <item x="152"/>
        <item x="185"/>
        <item x="29"/>
        <item x="206"/>
        <item x="247"/>
        <item x="126"/>
        <item x="70"/>
        <item x="270"/>
        <item x="248"/>
        <item x="244"/>
        <item m="1" x="364"/>
        <item x="196"/>
        <item x="42"/>
        <item x="227"/>
        <item x="124"/>
        <item x="340"/>
        <item x="318"/>
        <item x="86"/>
        <item x="347"/>
        <item x="140"/>
        <item x="221"/>
        <item x="143"/>
        <item x="34"/>
        <item x="237"/>
        <item x="109"/>
        <item x="71"/>
        <item x="54"/>
        <item x="234"/>
        <item x="251"/>
        <item x="108"/>
        <item x="18"/>
        <item x="339"/>
        <item x="341"/>
        <item x="220"/>
        <item x="249"/>
        <item x="129"/>
        <item x="204"/>
        <item x="84"/>
        <item x="85"/>
        <item x="258"/>
        <item x="127"/>
        <item x="103"/>
        <item x="104"/>
        <item x="37"/>
        <item x="257"/>
        <item x="99"/>
        <item x="203"/>
        <item x="228"/>
        <item x="83"/>
        <item x="100"/>
        <item x="329"/>
        <item x="198"/>
        <item x="186"/>
        <item x="218"/>
        <item x="114"/>
        <item x="190"/>
        <item x="28"/>
        <item x="165"/>
        <item x="157"/>
        <item x="275"/>
        <item x="297"/>
        <item x="265"/>
        <item x="266"/>
        <item x="353"/>
        <item x="267"/>
        <item x="91"/>
        <item x="59"/>
        <item x="236"/>
        <item x="229"/>
        <item x="192"/>
        <item x="216"/>
        <item x="298"/>
        <item x="189"/>
        <item x="110"/>
        <item x="133"/>
        <item x="134"/>
        <item x="294"/>
        <item x="156"/>
        <item x="11"/>
        <item x="241"/>
        <item x="36"/>
        <item x="184"/>
        <item x="55"/>
        <item x="164"/>
        <item x="64"/>
        <item x="154"/>
        <item x="155"/>
        <item x="302"/>
        <item x="310"/>
        <item x="169"/>
        <item x="87"/>
        <item x="285"/>
        <item x="139"/>
        <item x="312"/>
        <item x="32"/>
        <item x="171"/>
        <item x="27"/>
        <item x="343"/>
        <item x="144"/>
        <item x="107"/>
        <item x="314"/>
        <item x="207"/>
        <item x="163"/>
        <item x="350"/>
        <item x="286"/>
        <item x="72"/>
        <item x="120"/>
        <item x="197"/>
        <item x="352"/>
        <item x="313"/>
        <item x="19"/>
        <item x="335"/>
        <item x="44"/>
        <item x="145"/>
        <item x="23"/>
        <item x="245"/>
        <item x="58"/>
        <item x="359"/>
        <item x="322"/>
        <item x="351"/>
        <item x="162"/>
        <item m="1" x="365"/>
        <item x="303"/>
        <item x="225"/>
        <item x="219"/>
        <item x="307"/>
        <item x="326"/>
        <item x="16"/>
        <item x="102"/>
        <item x="122"/>
        <item x="287"/>
        <item x="25"/>
        <item x="224"/>
        <item x="121"/>
        <item x="354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howAll="0" defaultSubtotal="0"/>
  </pivotFields>
  <rowFields count="5">
    <field x="1"/>
    <field x="2"/>
    <field x="3"/>
    <field x="4"/>
    <field x="5"/>
  </rowFields>
  <rowItems count="372">
    <i>
      <x/>
      <x v="4"/>
      <x v="10"/>
      <x v="28"/>
      <x v="56"/>
    </i>
    <i r="4">
      <x v="345"/>
    </i>
    <i r="3">
      <x v="50"/>
      <x v="202"/>
    </i>
    <i r="4">
      <x v="350"/>
    </i>
    <i r="3">
      <x v="79"/>
      <x v="354"/>
    </i>
    <i r="3">
      <x v="99"/>
      <x v="197"/>
    </i>
    <i r="4">
      <x v="345"/>
    </i>
    <i r="2">
      <x v="12"/>
      <x v="27"/>
      <x v="345"/>
    </i>
    <i r="3">
      <x v="45"/>
      <x v="223"/>
    </i>
    <i r="3">
      <x v="80"/>
      <x v="109"/>
    </i>
    <i r="2">
      <x v="26"/>
      <x v="12"/>
      <x v="262"/>
    </i>
    <i r="3">
      <x v="47"/>
      <x v="150"/>
    </i>
    <i r="4">
      <x v="151"/>
    </i>
    <i r="4">
      <x v="246"/>
    </i>
    <i r="4">
      <x v="263"/>
    </i>
    <i r="3">
      <x v="62"/>
      <x v="52"/>
    </i>
    <i r="4">
      <x v="76"/>
    </i>
    <i r="3">
      <x v="81"/>
      <x v="328"/>
    </i>
    <i r="3">
      <x v="90"/>
      <x v="156"/>
    </i>
    <i r="4">
      <x v="188"/>
    </i>
    <i r="3">
      <x v="96"/>
      <x v="1"/>
    </i>
    <i r="4">
      <x v="144"/>
    </i>
    <i r="4">
      <x v="206"/>
    </i>
    <i r="3">
      <x v="103"/>
      <x v="249"/>
    </i>
    <i r="3">
      <x v="104"/>
      <x v="38"/>
    </i>
    <i r="4">
      <x v="98"/>
    </i>
    <i r="4">
      <x v="334"/>
    </i>
    <i r="2">
      <x v="32"/>
      <x v="31"/>
      <x v="11"/>
    </i>
    <i r="4">
      <x v="258"/>
    </i>
    <i r="3">
      <x v="51"/>
      <x v="51"/>
    </i>
    <i r="3">
      <x v="87"/>
      <x v="298"/>
    </i>
    <i r="4">
      <x v="351"/>
    </i>
    <i r="3">
      <x v="106"/>
      <x v="254"/>
    </i>
    <i r="2">
      <x v="34"/>
      <x v="10"/>
      <x v="28"/>
    </i>
    <i r="4">
      <x v="29"/>
    </i>
    <i r="4">
      <x v="134"/>
    </i>
    <i r="4">
      <x v="247"/>
    </i>
    <i r="4">
      <x v="253"/>
    </i>
    <i r="3">
      <x v="78"/>
      <x v="96"/>
    </i>
    <i r="4">
      <x v="215"/>
    </i>
    <i r="4">
      <x v="333"/>
    </i>
    <i r="3">
      <x v="89"/>
      <x v="214"/>
    </i>
    <i r="4">
      <x v="349"/>
    </i>
    <i r="3">
      <x v="98"/>
      <x v="120"/>
    </i>
    <i r="3">
      <x v="101"/>
      <x v="33"/>
    </i>
    <i r="4">
      <x v="255"/>
    </i>
    <i r="4">
      <x v="304"/>
    </i>
    <i r="2">
      <x v="35"/>
      <x v="58"/>
      <x v="314"/>
    </i>
    <i r="4">
      <x v="339"/>
    </i>
    <i r="3">
      <x v="97"/>
      <x v="75"/>
    </i>
    <i r="2">
      <x v="36"/>
      <x v="17"/>
      <x v="124"/>
    </i>
    <i r="4">
      <x v="149"/>
    </i>
    <i r="4">
      <x v="244"/>
    </i>
    <i r="4">
      <x v="272"/>
    </i>
    <i r="4">
      <x v="278"/>
    </i>
    <i r="4">
      <x v="299"/>
    </i>
    <i r="4">
      <x v="345"/>
    </i>
    <i r="4">
      <x v="363"/>
    </i>
    <i r="3">
      <x v="60"/>
      <x v="301"/>
    </i>
    <i r="3">
      <x v="75"/>
      <x v="58"/>
    </i>
    <i r="4">
      <x v="62"/>
    </i>
    <i r="4">
      <x v="132"/>
    </i>
    <i r="4">
      <x v="136"/>
    </i>
    <i r="4">
      <x v="140"/>
    </i>
    <i r="2">
      <x v="37"/>
      <x v="11"/>
      <x v="116"/>
    </i>
    <i r="4">
      <x v="225"/>
    </i>
    <i r="4">
      <x v="284"/>
    </i>
    <i r="4">
      <x v="355"/>
    </i>
    <i r="3">
      <x v="41"/>
      <x v="273"/>
    </i>
    <i r="4">
      <x v="358"/>
    </i>
    <i r="4">
      <x v="359"/>
    </i>
    <i r="3">
      <x v="63"/>
      <x v="10"/>
    </i>
    <i r="4">
      <x v="264"/>
    </i>
    <i r="4">
      <x v="362"/>
    </i>
    <i r="2">
      <x v="38"/>
      <x v="6"/>
      <x v="44"/>
    </i>
    <i r="3">
      <x v="37"/>
      <x v="21"/>
    </i>
    <i r="4">
      <x v="92"/>
    </i>
    <i r="4">
      <x v="114"/>
    </i>
    <i r="4">
      <x v="210"/>
    </i>
    <i r="4">
      <x v="357"/>
    </i>
    <i r="3">
      <x v="67"/>
      <x v="285"/>
    </i>
    <i r="4">
      <x v="288"/>
    </i>
    <i r="3">
      <x v="73"/>
      <x v="72"/>
    </i>
    <i r="4">
      <x v="79"/>
    </i>
    <i r="4">
      <x v="155"/>
    </i>
    <i r="4">
      <x v="276"/>
    </i>
    <i r="3">
      <x v="88"/>
      <x v="99"/>
    </i>
    <i r="3">
      <x v="95"/>
      <x v="53"/>
    </i>
    <i r="4">
      <x v="84"/>
    </i>
    <i>
      <x v="1"/>
      <x v="1"/>
      <x v="3"/>
      <x v="22"/>
      <x/>
    </i>
    <i r="4">
      <x v="9"/>
    </i>
    <i r="4">
      <x v="13"/>
    </i>
    <i r="4">
      <x v="14"/>
    </i>
    <i r="4">
      <x v="16"/>
    </i>
    <i r="4">
      <x v="19"/>
    </i>
    <i r="4">
      <x v="26"/>
    </i>
    <i r="4">
      <x v="66"/>
    </i>
    <i r="4">
      <x v="178"/>
    </i>
    <i r="4">
      <x v="224"/>
    </i>
    <i r="4">
      <x v="280"/>
    </i>
    <i r="4">
      <x v="292"/>
    </i>
    <i r="4">
      <x v="293"/>
    </i>
    <i r="4">
      <x v="295"/>
    </i>
    <i r="3">
      <x v="43"/>
      <x v="15"/>
    </i>
    <i r="4">
      <x v="147"/>
    </i>
    <i r="4">
      <x v="311"/>
    </i>
    <i r="3">
      <x v="61"/>
      <x v="4"/>
    </i>
    <i r="4">
      <x v="119"/>
    </i>
    <i r="4">
      <x v="238"/>
    </i>
    <i r="3">
      <x v="82"/>
      <x v="2"/>
    </i>
    <i r="4">
      <x v="274"/>
    </i>
    <i r="4">
      <x v="320"/>
    </i>
    <i r="2">
      <x v="17"/>
      <x v="21"/>
      <x v="24"/>
    </i>
    <i r="4">
      <x v="196"/>
    </i>
    <i r="2">
      <x v="29"/>
      <x v="7"/>
      <x v="94"/>
    </i>
    <i r="4">
      <x v="95"/>
    </i>
    <i r="4">
      <x v="161"/>
    </i>
    <i r="4">
      <x v="326"/>
    </i>
    <i r="4">
      <x v="330"/>
    </i>
    <i r="1">
      <x v="5"/>
      <x v="4"/>
      <x v="30"/>
      <x v="148"/>
    </i>
    <i r="4">
      <x v="165"/>
    </i>
    <i r="4">
      <x v="167"/>
    </i>
    <i r="4">
      <x v="192"/>
    </i>
    <i r="4">
      <x v="213"/>
    </i>
    <i r="4">
      <x v="245"/>
    </i>
    <i r="4">
      <x v="251"/>
    </i>
    <i r="4">
      <x v="252"/>
    </i>
    <i r="4">
      <x v="329"/>
    </i>
    <i r="4">
      <x v="344"/>
    </i>
    <i r="3">
      <x v="42"/>
      <x v="49"/>
    </i>
    <i r="4">
      <x v="71"/>
    </i>
    <i r="3">
      <x v="56"/>
      <x v="6"/>
    </i>
    <i r="4">
      <x v="48"/>
    </i>
    <i r="4">
      <x v="93"/>
    </i>
    <i r="4">
      <x v="191"/>
    </i>
    <i r="4">
      <x v="204"/>
    </i>
    <i r="3">
      <x v="83"/>
      <x v="45"/>
    </i>
    <i r="2">
      <x v="23"/>
      <x v="3"/>
      <x v="17"/>
    </i>
    <i r="4">
      <x v="18"/>
    </i>
    <i r="4">
      <x v="152"/>
    </i>
    <i r="3">
      <x v="35"/>
      <x v="61"/>
    </i>
    <i r="3">
      <x v="59"/>
      <x v="80"/>
    </i>
    <i r="4">
      <x v="97"/>
    </i>
    <i r="2">
      <x v="30"/>
      <x v="15"/>
      <x v="47"/>
    </i>
    <i r="4">
      <x v="50"/>
    </i>
    <i r="4">
      <x v="64"/>
    </i>
    <i r="4">
      <x v="78"/>
    </i>
    <i r="4">
      <x v="86"/>
    </i>
    <i r="4">
      <x v="138"/>
    </i>
    <i r="4">
      <x v="166"/>
    </i>
    <i r="4">
      <x v="169"/>
    </i>
    <i r="4">
      <x v="179"/>
    </i>
    <i r="4">
      <x v="183"/>
    </i>
    <i r="4">
      <x v="200"/>
    </i>
    <i r="4">
      <x v="208"/>
    </i>
    <i r="4">
      <x v="221"/>
    </i>
    <i r="4">
      <x v="230"/>
    </i>
    <i r="4">
      <x v="231"/>
    </i>
    <i r="4">
      <x v="236"/>
    </i>
    <i r="4">
      <x v="271"/>
    </i>
    <i r="4">
      <x v="294"/>
    </i>
    <i r="4">
      <x v="309"/>
    </i>
    <i r="4">
      <x v="312"/>
    </i>
    <i r="1">
      <x v="7"/>
      <x v="11"/>
      <x v="29"/>
      <x v="81"/>
    </i>
    <i r="4">
      <x v="82"/>
    </i>
    <i r="4">
      <x v="153"/>
    </i>
    <i r="4">
      <x v="257"/>
    </i>
    <i r="4">
      <x v="261"/>
    </i>
    <i r="4">
      <x v="266"/>
    </i>
    <i r="4">
      <x v="327"/>
    </i>
    <i r="2">
      <x v="24"/>
      <x v="13"/>
      <x v="125"/>
    </i>
    <i r="4">
      <x v="318"/>
    </i>
    <i r="4">
      <x v="353"/>
    </i>
    <i r="3">
      <x v="36"/>
      <x v="111"/>
    </i>
    <i r="4">
      <x v="232"/>
    </i>
    <i r="3">
      <x v="71"/>
      <x v="172"/>
    </i>
    <i r="3">
      <x v="76"/>
      <x v="85"/>
    </i>
    <i r="4">
      <x v="130"/>
    </i>
    <i r="3">
      <x v="93"/>
      <x v="131"/>
    </i>
    <i r="1">
      <x v="9"/>
      <x v="6"/>
      <x v="8"/>
      <x v="63"/>
    </i>
    <i r="4">
      <x v="69"/>
    </i>
    <i r="4">
      <x v="112"/>
    </i>
    <i r="3">
      <x v="34"/>
      <x v="35"/>
    </i>
    <i r="4">
      <x v="46"/>
    </i>
    <i r="4">
      <x v="103"/>
    </i>
    <i r="4">
      <x v="105"/>
    </i>
    <i r="4">
      <x v="128"/>
    </i>
    <i r="4">
      <x v="175"/>
    </i>
    <i r="2">
      <x v="25"/>
      <x v="25"/>
      <x v="279"/>
    </i>
    <i r="3">
      <x v="49"/>
      <x v="268"/>
    </i>
    <i r="4">
      <x v="269"/>
    </i>
    <i r="1">
      <x v="11"/>
      <x v="9"/>
      <x v="24"/>
      <x v="31"/>
    </i>
    <i r="4">
      <x v="117"/>
    </i>
    <i r="4">
      <x v="146"/>
    </i>
    <i r="4">
      <x v="207"/>
    </i>
    <i r="4">
      <x v="242"/>
    </i>
    <i r="4">
      <x v="243"/>
    </i>
    <i r="4">
      <x v="287"/>
    </i>
    <i r="4">
      <x v="316"/>
    </i>
    <i r="4">
      <x v="338"/>
    </i>
    <i r="4">
      <x v="341"/>
    </i>
    <i r="2">
      <x v="20"/>
      <x v="26"/>
      <x v="283"/>
    </i>
    <i r="4">
      <x v="317"/>
    </i>
    <i r="4">
      <x v="356"/>
    </i>
    <i r="3">
      <x v="38"/>
      <x v="308"/>
    </i>
    <i r="3">
      <x v="64"/>
      <x v="32"/>
    </i>
    <i r="4">
      <x v="182"/>
    </i>
    <i r="4">
      <x v="222"/>
    </i>
    <i r="4">
      <x v="289"/>
    </i>
    <i r="1">
      <x v="12"/>
      <x v="8"/>
      <x v="14"/>
      <x v="139"/>
    </i>
    <i r="4">
      <x v="180"/>
    </i>
    <i r="4">
      <x v="235"/>
    </i>
    <i r="4">
      <x v="239"/>
    </i>
    <i r="4">
      <x v="265"/>
    </i>
    <i r="3">
      <x v="48"/>
      <x v="181"/>
    </i>
    <i r="4">
      <x v="259"/>
    </i>
    <i r="4">
      <x v="282"/>
    </i>
    <i r="3">
      <x v="72"/>
      <x v="113"/>
    </i>
    <i r="4">
      <x v="145"/>
    </i>
    <i r="4">
      <x v="345"/>
    </i>
    <i r="2">
      <x v="19"/>
      <x v="4"/>
      <x v="67"/>
    </i>
    <i r="4">
      <x v="106"/>
    </i>
    <i r="4">
      <x v="122"/>
    </i>
    <i r="3">
      <x v="52"/>
      <x v="168"/>
    </i>
    <i r="4">
      <x v="193"/>
    </i>
    <i r="4">
      <x v="239"/>
    </i>
    <i r="4">
      <x v="275"/>
    </i>
    <i r="1">
      <x v="13"/>
      <x v="5"/>
      <x v="18"/>
      <x v="157"/>
    </i>
    <i r="4">
      <x v="177"/>
    </i>
    <i r="4">
      <x v="233"/>
    </i>
    <i r="4">
      <x v="248"/>
    </i>
    <i r="4">
      <x v="303"/>
    </i>
    <i r="2">
      <x v="22"/>
      <x v="54"/>
      <x v="286"/>
    </i>
    <i r="4">
      <x v="307"/>
    </i>
    <i r="4">
      <x v="319"/>
    </i>
    <i>
      <x v="2"/>
      <x v="2"/>
      <x/>
      <x v="86"/>
      <x v="190"/>
    </i>
    <i r="1">
      <x v="3"/>
      <x/>
      <x v="70"/>
      <x v="41"/>
    </i>
    <i r="4">
      <x v="42"/>
    </i>
    <i r="4">
      <x v="222"/>
    </i>
    <i r="4">
      <x v="343"/>
    </i>
    <i r="4">
      <x v="365"/>
    </i>
    <i r="3">
      <x v="85"/>
      <x v="141"/>
    </i>
    <i r="4">
      <x v="305"/>
    </i>
    <i r="4">
      <x v="306"/>
    </i>
    <i r="3">
      <x v="86"/>
      <x v="3"/>
    </i>
    <i r="4">
      <x v="73"/>
    </i>
    <i r="4">
      <x v="90"/>
    </i>
    <i r="4">
      <x v="220"/>
    </i>
    <i r="3">
      <x v="100"/>
      <x v="57"/>
    </i>
    <i r="4">
      <x v="115"/>
    </i>
    <i r="4">
      <x v="199"/>
    </i>
    <i r="4">
      <x v="227"/>
    </i>
    <i r="4">
      <x v="237"/>
    </i>
    <i r="4">
      <x v="256"/>
    </i>
    <i r="4">
      <x v="281"/>
    </i>
    <i r="4">
      <x v="315"/>
    </i>
    <i r="4">
      <x v="336"/>
    </i>
    <i r="4">
      <x v="337"/>
    </i>
    <i r="4">
      <x v="364"/>
    </i>
    <i r="2">
      <x v="16"/>
      <x v="5"/>
      <x v="7"/>
    </i>
    <i r="4">
      <x v="23"/>
    </i>
    <i r="4">
      <x v="30"/>
    </i>
    <i r="4">
      <x v="89"/>
    </i>
    <i r="4">
      <x v="102"/>
    </i>
    <i r="4">
      <x v="121"/>
    </i>
    <i r="4">
      <x v="123"/>
    </i>
    <i r="4">
      <x v="174"/>
    </i>
    <i r="4">
      <x v="218"/>
    </i>
    <i r="4">
      <x v="342"/>
    </i>
    <i r="3">
      <x v="55"/>
      <x v="8"/>
    </i>
    <i r="4">
      <x v="22"/>
    </i>
    <i r="4">
      <x v="34"/>
    </i>
    <i r="4">
      <x v="36"/>
    </i>
    <i r="4">
      <x v="37"/>
    </i>
    <i r="4">
      <x v="40"/>
    </i>
    <i r="4">
      <x v="59"/>
    </i>
    <i r="4">
      <x v="60"/>
    </i>
    <i r="4">
      <x v="68"/>
    </i>
    <i r="4">
      <x v="87"/>
    </i>
    <i r="4">
      <x v="88"/>
    </i>
    <i r="4">
      <x v="91"/>
    </i>
    <i r="4">
      <x v="101"/>
    </i>
    <i r="4">
      <x v="104"/>
    </i>
    <i r="4">
      <x v="108"/>
    </i>
    <i r="4">
      <x v="110"/>
    </i>
    <i r="4">
      <x v="118"/>
    </i>
    <i r="4">
      <x v="154"/>
    </i>
    <i r="4">
      <x v="170"/>
    </i>
    <i r="4">
      <x v="176"/>
    </i>
    <i r="4">
      <x v="187"/>
    </i>
    <i r="4">
      <x v="194"/>
    </i>
    <i r="4">
      <x v="201"/>
    </i>
    <i r="4">
      <x v="216"/>
    </i>
    <i r="4">
      <x v="217"/>
    </i>
    <i r="4">
      <x v="219"/>
    </i>
    <i r="4">
      <x v="257"/>
    </i>
    <i r="4">
      <x v="260"/>
    </i>
    <i r="4">
      <x v="290"/>
    </i>
    <i r="4">
      <x v="291"/>
    </i>
    <i r="4">
      <x v="300"/>
    </i>
    <i r="4">
      <x v="313"/>
    </i>
    <i r="4">
      <x v="321"/>
    </i>
    <i r="4">
      <x v="323"/>
    </i>
    <i r="2">
      <x v="18"/>
      <x v="55"/>
      <x v="198"/>
    </i>
    <i r="2">
      <x v="27"/>
      <x v="32"/>
      <x v="77"/>
    </i>
    <i r="4">
      <x v="137"/>
    </i>
    <i r="4">
      <x v="158"/>
    </i>
    <i r="4">
      <x v="162"/>
    </i>
    <i r="4">
      <x v="164"/>
    </i>
    <i r="4">
      <x v="209"/>
    </i>
    <i r="4">
      <x v="211"/>
    </i>
    <i r="4">
      <x v="226"/>
    </i>
    <i r="4">
      <x v="322"/>
    </i>
    <i r="4">
      <x v="335"/>
    </i>
    <i r="4">
      <x v="360"/>
    </i>
    <i r="4">
      <x v="361"/>
    </i>
    <i r="3">
      <x v="66"/>
      <x v="70"/>
    </i>
    <i r="4">
      <x v="107"/>
    </i>
    <i r="4">
      <x v="160"/>
    </i>
    <i r="4">
      <x v="310"/>
    </i>
    <i r="3">
      <x v="77"/>
      <x v="27"/>
    </i>
    <i r="4">
      <x v="212"/>
    </i>
    <i r="3">
      <x v="91"/>
      <x v="83"/>
    </i>
    <i r="4">
      <x v="100"/>
    </i>
    <i r="4">
      <x v="135"/>
    </i>
    <i r="4">
      <x v="228"/>
    </i>
    <i r="4">
      <x v="240"/>
    </i>
    <i r="4">
      <x v="346"/>
    </i>
    <i r="3">
      <x v="94"/>
      <x v="25"/>
    </i>
    <i r="4">
      <x v="173"/>
    </i>
    <i r="4">
      <x v="203"/>
    </i>
    <i r="3">
      <x v="102"/>
      <x v="65"/>
    </i>
    <i r="4">
      <x v="296"/>
    </i>
    <i r="3">
      <x v="105"/>
      <x v="184"/>
    </i>
    <i r="4">
      <x v="205"/>
    </i>
    <i r="4">
      <x v="229"/>
    </i>
    <i r="2">
      <x v="31"/>
      <x v="2"/>
      <x v="142"/>
    </i>
    <i r="3">
      <x v="40"/>
      <x v="277"/>
    </i>
    <i r="4">
      <x v="347"/>
    </i>
    <i r="1">
      <x v="6"/>
      <x v="15"/>
      <x v="20"/>
      <x v="250"/>
    </i>
    <i r="2">
      <x v="28"/>
      <x v="23"/>
      <x v="126"/>
    </i>
    <i r="3">
      <x v="46"/>
      <x v="12"/>
    </i>
    <i r="2">
      <x v="33"/>
      <x v="33"/>
      <x v="163"/>
    </i>
    <i r="3">
      <x v="68"/>
      <x v="189"/>
    </i>
    <i r="4">
      <x v="324"/>
    </i>
    <i r="4">
      <x v="325"/>
    </i>
    <i r="3">
      <x v="84"/>
      <x v="267"/>
    </i>
    <i r="1">
      <x v="8"/>
      <x v="2"/>
      <x v="69"/>
      <x v="20"/>
    </i>
    <i r="4">
      <x v="234"/>
    </i>
    <i r="2">
      <x v="13"/>
      <x v="1"/>
      <x v="332"/>
    </i>
    <i r="1">
      <x v="10"/>
      <x v="1"/>
      <x v="9"/>
      <x v="5"/>
    </i>
    <i r="4">
      <x v="43"/>
    </i>
    <i r="4">
      <x v="127"/>
    </i>
    <i r="4">
      <x v="195"/>
    </i>
    <i r="3">
      <x v="53"/>
      <x v="348"/>
    </i>
    <i r="3">
      <x v="57"/>
      <x v="133"/>
    </i>
    <i r="2">
      <x v="14"/>
      <x/>
      <x v="159"/>
    </i>
    <i>
      <x v="3"/>
      <x/>
      <x v="7"/>
      <x v="16"/>
      <x v="54"/>
    </i>
    <i r="4">
      <x v="55"/>
    </i>
    <i r="3">
      <x v="44"/>
      <x v="39"/>
    </i>
    <i r="4">
      <x v="302"/>
    </i>
    <i r="3">
      <x v="74"/>
      <x v="143"/>
    </i>
    <i r="3">
      <x v="92"/>
      <x v="340"/>
    </i>
    <i r="2">
      <x v="21"/>
      <x v="19"/>
      <x v="129"/>
    </i>
    <i r="4">
      <x v="270"/>
    </i>
    <i r="4">
      <x v="331"/>
    </i>
    <i r="3">
      <x v="39"/>
      <x v="297"/>
    </i>
    <i r="3">
      <x v="65"/>
      <x v="74"/>
    </i>
    <i r="4">
      <x v="171"/>
    </i>
    <i r="4">
      <x v="185"/>
    </i>
    <i r="4">
      <x v="186"/>
    </i>
    <i t="grand">
      <x/>
    </i>
  </rowItems>
  <colItems count="1">
    <i/>
  </colItems>
  <pageFields count="1">
    <pageField fld="0" hier="-1"/>
  </pageFields>
  <dataFields count="1">
    <dataField name="جمله إستخدامات " fld="14" baseField="0" baseItem="0"/>
  </dataFields>
  <formats count="533">
    <format dxfId="532">
      <pivotArea type="all" dataOnly="0" outline="0" fieldPosition="0"/>
    </format>
    <format dxfId="531">
      <pivotArea outline="0" collapsedLevelsAreSubtotals="1" fieldPosition="0"/>
    </format>
    <format dxfId="530">
      <pivotArea field="1" type="button" dataOnly="0" labelOnly="1" outline="0" axis="axisRow" fieldPosition="0"/>
    </format>
    <format dxfId="529">
      <pivotArea field="2" type="button" dataOnly="0" labelOnly="1" outline="0" axis="axisRow" fieldPosition="1"/>
    </format>
    <format dxfId="528">
      <pivotArea field="3" type="button" dataOnly="0" labelOnly="1" outline="0" axis="axisRow" fieldPosition="2"/>
    </format>
    <format dxfId="527">
      <pivotArea field="4" type="button" dataOnly="0" labelOnly="1" outline="0" axis="axisRow" fieldPosition="3"/>
    </format>
    <format dxfId="526">
      <pivotArea field="5" type="button" dataOnly="0" labelOnly="1" outline="0" axis="axisRow" fieldPosition="4"/>
    </format>
    <format dxfId="525">
      <pivotArea dataOnly="0" labelOnly="1" outline="0" axis="axisValues" fieldPosition="0"/>
    </format>
    <format dxfId="524">
      <pivotArea dataOnly="0" labelOnly="1" outline="0" fieldPosition="0">
        <references count="1">
          <reference field="1" count="0"/>
        </references>
      </pivotArea>
    </format>
    <format dxfId="523">
      <pivotArea dataOnly="0" labelOnly="1" grandRow="1" outline="0" fieldPosition="0"/>
    </format>
    <format dxfId="522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521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520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519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518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51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51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51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51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513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51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51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51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50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508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507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506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505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50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50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50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50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50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49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49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49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49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49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49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49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49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49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49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48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48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48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48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48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48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48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48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48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48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47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47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47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47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47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47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47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47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47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47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46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46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467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466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4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4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4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4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4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4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4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4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4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4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4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4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4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4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4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45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44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44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44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44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44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44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44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44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44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44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43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43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43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43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43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43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43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43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43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43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42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42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4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4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4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4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4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4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4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4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4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4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4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4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41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41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41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41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41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41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40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40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40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40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40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0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0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0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0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0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39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39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39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39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39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9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9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8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8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38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38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38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38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38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37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37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37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37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37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37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37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37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37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37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36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36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36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36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36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36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36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36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36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36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359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5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35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356">
      <pivotArea dataOnly="0" labelOnly="1" outline="0" axis="axisValues" fieldPosition="0"/>
    </format>
    <format dxfId="355">
      <pivotArea type="all" dataOnly="0" outline="0" fieldPosition="0"/>
    </format>
    <format dxfId="354">
      <pivotArea outline="0" collapsedLevelsAreSubtotals="1" fieldPosition="0"/>
    </format>
    <format dxfId="353">
      <pivotArea field="1" type="button" dataOnly="0" labelOnly="1" outline="0" axis="axisRow" fieldPosition="0"/>
    </format>
    <format dxfId="352">
      <pivotArea field="2" type="button" dataOnly="0" labelOnly="1" outline="0" axis="axisRow" fieldPosition="1"/>
    </format>
    <format dxfId="351">
      <pivotArea field="3" type="button" dataOnly="0" labelOnly="1" outline="0" axis="axisRow" fieldPosition="2"/>
    </format>
    <format dxfId="350">
      <pivotArea field="4" type="button" dataOnly="0" labelOnly="1" outline="0" axis="axisRow" fieldPosition="3"/>
    </format>
    <format dxfId="349">
      <pivotArea field="5" type="button" dataOnly="0" labelOnly="1" outline="0" axis="axisRow" fieldPosition="4"/>
    </format>
    <format dxfId="348">
      <pivotArea dataOnly="0" labelOnly="1" outline="0" axis="axisValues" fieldPosition="0"/>
    </format>
    <format dxfId="347">
      <pivotArea dataOnly="0" labelOnly="1" outline="0" fieldPosition="0">
        <references count="1">
          <reference field="1" count="0"/>
        </references>
      </pivotArea>
    </format>
    <format dxfId="346">
      <pivotArea dataOnly="0" labelOnly="1" grandRow="1" outline="0" fieldPosition="0"/>
    </format>
    <format dxfId="345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344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343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342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341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34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33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33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33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33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335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334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33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33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33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330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329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328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32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32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32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32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32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32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32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320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31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31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31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31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31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31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31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31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31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31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30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30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30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30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30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30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30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30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30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30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29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29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29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29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29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29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29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29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29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290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289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2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2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2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2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2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2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2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2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2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2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2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2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2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2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2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2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27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27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27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26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26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26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26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26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26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26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26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26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26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25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25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25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25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25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25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25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25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25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2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2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2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2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2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2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2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2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2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2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2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2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2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23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23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23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23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23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23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23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23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22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22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22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22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22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22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22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22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22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22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21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21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21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21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2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2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2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2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2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2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20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20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0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0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0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0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0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0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0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0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19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19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9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9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9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9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9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9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9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9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8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8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18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18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18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18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18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18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181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180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79">
      <pivotArea dataOnly="0" labelOnly="1" outline="0" axis="axisValues" fieldPosition="0"/>
    </format>
    <format dxfId="178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  <format dxfId="177">
      <pivotArea type="all" dataOnly="0" outline="0" fieldPosition="0"/>
    </format>
    <format dxfId="176">
      <pivotArea outline="0" collapsedLevelsAreSubtotals="1" fieldPosition="0"/>
    </format>
    <format dxfId="175">
      <pivotArea field="1" type="button" dataOnly="0" labelOnly="1" outline="0" axis="axisRow" fieldPosition="0"/>
    </format>
    <format dxfId="174">
      <pivotArea field="2" type="button" dataOnly="0" labelOnly="1" outline="0" axis="axisRow" fieldPosition="1"/>
    </format>
    <format dxfId="173">
      <pivotArea field="3" type="button" dataOnly="0" labelOnly="1" outline="0" axis="axisRow" fieldPosition="2"/>
    </format>
    <format dxfId="172">
      <pivotArea field="4" type="button" dataOnly="0" labelOnly="1" outline="0" axis="axisRow" fieldPosition="3"/>
    </format>
    <format dxfId="171">
      <pivotArea field="5" type="button" dataOnly="0" labelOnly="1" outline="0" axis="axisRow" fieldPosition="4"/>
    </format>
    <format dxfId="170">
      <pivotArea dataOnly="0" labelOnly="1" outline="0" axis="axisValues" fieldPosition="0"/>
    </format>
    <format dxfId="169">
      <pivotArea dataOnly="0" labelOnly="1" outline="0" fieldPosition="0">
        <references count="1">
          <reference field="1" count="0"/>
        </references>
      </pivotArea>
    </format>
    <format dxfId="168">
      <pivotArea dataOnly="0" labelOnly="1" grandRow="1" outline="0" fieldPosition="0"/>
    </format>
    <format dxfId="167">
      <pivotArea dataOnly="0" labelOnly="1" outline="0" fieldPosition="0">
        <references count="2">
          <reference field="1" count="1" selected="0">
            <x v="0"/>
          </reference>
          <reference field="2" count="1">
            <x v="4"/>
          </reference>
        </references>
      </pivotArea>
    </format>
    <format dxfId="166">
      <pivotArea dataOnly="0" labelOnly="1" outline="0" fieldPosition="0">
        <references count="2">
          <reference field="1" count="1" selected="0">
            <x v="1"/>
          </reference>
          <reference field="2" count="7">
            <x v="1"/>
            <x v="5"/>
            <x v="7"/>
            <x v="9"/>
            <x v="11"/>
            <x v="12"/>
            <x v="13"/>
          </reference>
        </references>
      </pivotArea>
    </format>
    <format dxfId="165">
      <pivotArea dataOnly="0" labelOnly="1" outline="0" fieldPosition="0">
        <references count="2">
          <reference field="1" count="1" selected="0">
            <x v="2"/>
          </reference>
          <reference field="2" count="5">
            <x v="2"/>
            <x v="3"/>
            <x v="6"/>
            <x v="8"/>
            <x v="10"/>
          </reference>
        </references>
      </pivotArea>
    </format>
    <format dxfId="164">
      <pivotArea dataOnly="0" labelOnly="1" outline="0" fieldPosition="0">
        <references count="2">
          <reference field="1" count="1" selected="0">
            <x v="3"/>
          </reference>
          <reference field="2" count="1">
            <x v="0"/>
          </reference>
        </references>
      </pivotArea>
    </format>
    <format dxfId="163">
      <pivotArea dataOnly="0" labelOnly="1" outline="0" fieldPosition="0">
        <references count="3">
          <reference field="1" count="1" selected="0">
            <x v="0"/>
          </reference>
          <reference field="2" count="1" selected="0">
            <x v="4"/>
          </reference>
          <reference field="3" count="9">
            <x v="10"/>
            <x v="12"/>
            <x v="26"/>
            <x v="32"/>
            <x v="34"/>
            <x v="35"/>
            <x v="36"/>
            <x v="37"/>
            <x v="38"/>
          </reference>
        </references>
      </pivotArea>
    </format>
    <format dxfId="162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"/>
          </reference>
          <reference field="3" count="3">
            <x v="3"/>
            <x v="17"/>
            <x v="29"/>
          </reference>
        </references>
      </pivotArea>
    </format>
    <format dxfId="161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5"/>
          </reference>
          <reference field="3" count="3">
            <x v="4"/>
            <x v="23"/>
            <x v="30"/>
          </reference>
        </references>
      </pivotArea>
    </format>
    <format dxfId="160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7"/>
          </reference>
          <reference field="3" count="2">
            <x v="11"/>
            <x v="24"/>
          </reference>
        </references>
      </pivotArea>
    </format>
    <format dxfId="159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9"/>
          </reference>
          <reference field="3" count="2">
            <x v="6"/>
            <x v="25"/>
          </reference>
        </references>
      </pivotArea>
    </format>
    <format dxfId="158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1"/>
          </reference>
          <reference field="3" count="2">
            <x v="9"/>
            <x v="20"/>
          </reference>
        </references>
      </pivotArea>
    </format>
    <format dxfId="157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2"/>
          </reference>
          <reference field="3" count="2">
            <x v="8"/>
            <x v="19"/>
          </reference>
        </references>
      </pivotArea>
    </format>
    <format dxfId="156">
      <pivotArea dataOnly="0" labelOnly="1" outline="0" fieldPosition="0">
        <references count="3">
          <reference field="1" count="1" selected="0">
            <x v="1"/>
          </reference>
          <reference field="2" count="1" selected="0">
            <x v="13"/>
          </reference>
          <reference field="3" count="2">
            <x v="5"/>
            <x v="22"/>
          </reference>
        </references>
      </pivotArea>
    </format>
    <format dxfId="155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2"/>
          </reference>
          <reference field="3" count="1">
            <x v="0"/>
          </reference>
        </references>
      </pivotArea>
    </format>
    <format dxfId="154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3"/>
          </reference>
          <reference field="3" count="4">
            <x v="16"/>
            <x v="18"/>
            <x v="27"/>
            <x v="31"/>
          </reference>
        </references>
      </pivotArea>
    </format>
    <format dxfId="153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6"/>
          </reference>
          <reference field="3" count="3">
            <x v="15"/>
            <x v="28"/>
            <x v="33"/>
          </reference>
        </references>
      </pivotArea>
    </format>
    <format dxfId="152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8"/>
          </reference>
          <reference field="3" count="2">
            <x v="2"/>
            <x v="13"/>
          </reference>
        </references>
      </pivotArea>
    </format>
    <format dxfId="151">
      <pivotArea dataOnly="0" labelOnly="1" outline="0" fieldPosition="0">
        <references count="3">
          <reference field="1" count="1" selected="0">
            <x v="2"/>
          </reference>
          <reference field="2" count="1" selected="0">
            <x v="10"/>
          </reference>
          <reference field="3" count="2">
            <x v="1"/>
            <x v="14"/>
          </reference>
        </references>
      </pivotArea>
    </format>
    <format dxfId="150">
      <pivotArea dataOnly="0" labelOnly="1" outline="0" fieldPosition="0">
        <references count="3">
          <reference field="1" count="1" selected="0">
            <x v="3"/>
          </reference>
          <reference field="2" count="1" selected="0">
            <x v="0"/>
          </reference>
          <reference field="3" count="2">
            <x v="7"/>
            <x v="21"/>
          </reference>
        </references>
      </pivotArea>
    </format>
    <format dxfId="149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4">
            <x v="28"/>
            <x v="50"/>
            <x v="79"/>
            <x v="99"/>
          </reference>
        </references>
      </pivotArea>
    </format>
    <format dxfId="148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3">
            <x v="27"/>
            <x v="45"/>
            <x v="80"/>
          </reference>
        </references>
      </pivotArea>
    </format>
    <format dxfId="147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8">
            <x v="12"/>
            <x v="47"/>
            <x v="62"/>
            <x v="81"/>
            <x v="90"/>
            <x v="96"/>
            <x v="103"/>
            <x v="104"/>
          </reference>
        </references>
      </pivotArea>
    </format>
    <format dxfId="146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4">
            <x v="31"/>
            <x v="51"/>
            <x v="87"/>
            <x v="106"/>
          </reference>
        </references>
      </pivotArea>
    </format>
    <format dxfId="145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5">
            <x v="10"/>
            <x v="78"/>
            <x v="89"/>
            <x v="98"/>
            <x v="101"/>
          </reference>
        </references>
      </pivotArea>
    </format>
    <format dxfId="144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2">
            <x v="58"/>
            <x v="97"/>
          </reference>
        </references>
      </pivotArea>
    </format>
    <format dxfId="143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3">
            <x v="17"/>
            <x v="60"/>
            <x v="75"/>
          </reference>
        </references>
      </pivotArea>
    </format>
    <format dxfId="142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3">
            <x v="11"/>
            <x v="41"/>
            <x v="63"/>
          </reference>
        </references>
      </pivotArea>
    </format>
    <format dxfId="141">
      <pivotArea dataOnly="0" labelOnly="1" outline="0" fieldPosition="0">
        <references count="4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6">
            <x v="6"/>
            <x v="37"/>
            <x v="67"/>
            <x v="73"/>
            <x v="88"/>
            <x v="95"/>
          </reference>
        </references>
      </pivotArea>
    </format>
    <format dxfId="14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4">
            <x v="22"/>
            <x v="43"/>
            <x v="61"/>
            <x v="82"/>
          </reference>
        </references>
      </pivotArea>
    </format>
    <format dxfId="13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>
            <x v="21"/>
          </reference>
        </references>
      </pivotArea>
    </format>
    <format dxfId="13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>
            <x v="7"/>
          </reference>
        </references>
      </pivotArea>
    </format>
    <format dxfId="13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4">
            <x v="30"/>
            <x v="42"/>
            <x v="56"/>
            <x v="83"/>
          </reference>
        </references>
      </pivotArea>
    </format>
    <format dxfId="13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3">
            <x v="3"/>
            <x v="35"/>
            <x v="59"/>
          </reference>
        </references>
      </pivotArea>
    </format>
    <format dxfId="13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>
            <x v="15"/>
          </reference>
        </references>
      </pivotArea>
    </format>
    <format dxfId="134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>
            <x v="29"/>
          </reference>
        </references>
      </pivotArea>
    </format>
    <format dxfId="133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5">
            <x v="13"/>
            <x v="36"/>
            <x v="71"/>
            <x v="76"/>
            <x v="93"/>
          </reference>
        </references>
      </pivotArea>
    </format>
    <format dxfId="132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2">
            <x v="8"/>
            <x v="34"/>
          </reference>
        </references>
      </pivotArea>
    </format>
    <format dxfId="131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2">
            <x v="25"/>
            <x v="49"/>
          </reference>
        </references>
      </pivotArea>
    </format>
    <format dxfId="130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>
            <x v="24"/>
          </reference>
        </references>
      </pivotArea>
    </format>
    <format dxfId="129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3">
            <x v="26"/>
            <x v="38"/>
            <x v="64"/>
          </reference>
        </references>
      </pivotArea>
    </format>
    <format dxfId="128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3">
            <x v="14"/>
            <x v="48"/>
            <x v="72"/>
          </reference>
        </references>
      </pivotArea>
    </format>
    <format dxfId="127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2">
            <x v="4"/>
            <x v="52"/>
          </reference>
        </references>
      </pivotArea>
    </format>
    <format dxfId="126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>
            <x v="18"/>
          </reference>
        </references>
      </pivotArea>
    </format>
    <format dxfId="125">
      <pivotArea dataOnly="0" labelOnly="1" outline="0" fieldPosition="0">
        <references count="4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>
            <x v="54"/>
          </reference>
        </references>
      </pivotArea>
    </format>
    <format dxfId="12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>
            <x v="86"/>
          </reference>
        </references>
      </pivotArea>
    </format>
    <format dxfId="12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4">
            <x v="70"/>
            <x v="85"/>
            <x v="86"/>
            <x v="100"/>
          </reference>
        </references>
      </pivotArea>
    </format>
    <format dxfId="122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2">
            <x v="5"/>
            <x v="55"/>
          </reference>
        </references>
      </pivotArea>
    </format>
    <format dxfId="121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7">
            <x v="32"/>
            <x v="66"/>
            <x v="77"/>
            <x v="91"/>
            <x v="94"/>
            <x v="102"/>
            <x v="105"/>
          </reference>
        </references>
      </pivotArea>
    </format>
    <format dxfId="120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2">
            <x v="2"/>
            <x v="40"/>
          </reference>
        </references>
      </pivotArea>
    </format>
    <format dxfId="119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>
            <x v="20"/>
          </reference>
        </references>
      </pivotArea>
    </format>
    <format dxfId="118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2">
            <x v="23"/>
            <x v="46"/>
          </reference>
        </references>
      </pivotArea>
    </format>
    <format dxfId="117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3">
            <x v="33"/>
            <x v="68"/>
            <x v="84"/>
          </reference>
        </references>
      </pivotArea>
    </format>
    <format dxfId="116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>
            <x v="69"/>
          </reference>
        </references>
      </pivotArea>
    </format>
    <format dxfId="115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>
            <x v="1"/>
          </reference>
        </references>
      </pivotArea>
    </format>
    <format dxfId="114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3">
            <x v="9"/>
            <x v="53"/>
            <x v="57"/>
          </reference>
        </references>
      </pivotArea>
    </format>
    <format dxfId="113">
      <pivotArea dataOnly="0" labelOnly="1" outline="0" fieldPosition="0">
        <references count="4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>
            <x v="0"/>
          </reference>
        </references>
      </pivotArea>
    </format>
    <format dxfId="112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4">
            <x v="16"/>
            <x v="44"/>
            <x v="74"/>
            <x v="92"/>
          </reference>
        </references>
      </pivotArea>
    </format>
    <format dxfId="111">
      <pivotArea dataOnly="0" labelOnly="1" outline="0" fieldPosition="0">
        <references count="4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3">
            <x v="19"/>
            <x v="39"/>
            <x v="65"/>
          </reference>
        </references>
      </pivotArea>
    </format>
    <format dxfId="11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28"/>
          </reference>
          <reference field="5" count="3">
            <x v="56"/>
            <x v="241"/>
            <x v="345"/>
          </reference>
        </references>
      </pivotArea>
    </format>
    <format dxfId="10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>
            <x v="202"/>
            <x v="350"/>
          </reference>
        </references>
      </pivotArea>
    </format>
    <format dxfId="10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79"/>
          </reference>
          <reference field="5" count="1">
            <x v="354"/>
          </reference>
        </references>
      </pivotArea>
    </format>
    <format dxfId="10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99"/>
          </reference>
          <reference field="5" count="2">
            <x v="197"/>
            <x v="345"/>
          </reference>
        </references>
      </pivotArea>
    </format>
    <format dxfId="10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27"/>
          </reference>
          <reference field="5" count="1">
            <x v="345"/>
          </reference>
        </references>
      </pivotArea>
    </format>
    <format dxfId="10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45"/>
          </reference>
          <reference field="5" count="1">
            <x v="223"/>
          </reference>
        </references>
      </pivotArea>
    </format>
    <format dxfId="10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2"/>
          </reference>
          <reference field="4" count="1" selected="0">
            <x v="80"/>
          </reference>
          <reference field="5" count="1">
            <x v="109"/>
          </reference>
        </references>
      </pivotArea>
    </format>
    <format dxfId="10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2"/>
          </reference>
          <reference field="5" count="1">
            <x v="262"/>
          </reference>
        </references>
      </pivotArea>
    </format>
    <format dxfId="10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47"/>
          </reference>
          <reference field="5" count="4">
            <x v="150"/>
            <x v="151"/>
            <x v="246"/>
            <x v="263"/>
          </reference>
        </references>
      </pivotArea>
    </format>
    <format dxfId="10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62"/>
          </reference>
          <reference field="5" count="2">
            <x v="52"/>
            <x v="76"/>
          </reference>
        </references>
      </pivotArea>
    </format>
    <format dxfId="10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81"/>
          </reference>
          <reference field="5" count="1">
            <x v="328"/>
          </reference>
        </references>
      </pivotArea>
    </format>
    <format dxfId="9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0"/>
          </reference>
          <reference field="5" count="2">
            <x v="156"/>
            <x v="188"/>
          </reference>
        </references>
      </pivotArea>
    </format>
    <format dxfId="9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96"/>
          </reference>
          <reference field="5" count="3">
            <x v="1"/>
            <x v="144"/>
            <x v="206"/>
          </reference>
        </references>
      </pivotArea>
    </format>
    <format dxfId="9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3"/>
          </reference>
          <reference field="5" count="1">
            <x v="249"/>
          </reference>
        </references>
      </pivotArea>
    </format>
    <format dxfId="9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26"/>
          </reference>
          <reference field="4" count="1" selected="0">
            <x v="104"/>
          </reference>
          <reference field="5" count="3">
            <x v="38"/>
            <x v="98"/>
            <x v="334"/>
          </reference>
        </references>
      </pivotArea>
    </format>
    <format dxfId="9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31"/>
          </reference>
          <reference field="5" count="2">
            <x v="11"/>
            <x v="258"/>
          </reference>
        </references>
      </pivotArea>
    </format>
    <format dxfId="9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51"/>
          </reference>
          <reference field="5" count="1">
            <x v="51"/>
          </reference>
        </references>
      </pivotArea>
    </format>
    <format dxfId="9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87"/>
          </reference>
          <reference field="5" count="3">
            <x v="298"/>
            <x v="351"/>
            <x v="352"/>
          </reference>
        </references>
      </pivotArea>
    </format>
    <format dxfId="9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2"/>
          </reference>
          <reference field="4" count="1" selected="0">
            <x v="106"/>
          </reference>
          <reference field="5" count="1">
            <x v="254"/>
          </reference>
        </references>
      </pivotArea>
    </format>
    <format dxfId="9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"/>
          </reference>
          <reference field="5" count="5">
            <x v="28"/>
            <x v="29"/>
            <x v="134"/>
            <x v="247"/>
            <x v="253"/>
          </reference>
        </references>
      </pivotArea>
    </format>
    <format dxfId="9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78"/>
          </reference>
          <reference field="5" count="3">
            <x v="96"/>
            <x v="215"/>
            <x v="333"/>
          </reference>
        </references>
      </pivotArea>
    </format>
    <format dxfId="8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89"/>
          </reference>
          <reference field="5" count="2">
            <x v="214"/>
            <x v="349"/>
          </reference>
        </references>
      </pivotArea>
    </format>
    <format dxfId="8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98"/>
          </reference>
          <reference field="5" count="1">
            <x v="120"/>
          </reference>
        </references>
      </pivotArea>
    </format>
    <format dxfId="8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4"/>
          </reference>
          <reference field="4" count="1" selected="0">
            <x v="101"/>
          </reference>
          <reference field="5" count="3">
            <x v="33"/>
            <x v="255"/>
            <x v="304"/>
          </reference>
        </references>
      </pivotArea>
    </format>
    <format dxfId="8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58"/>
          </reference>
          <reference field="5" count="2">
            <x v="314"/>
            <x v="339"/>
          </reference>
        </references>
      </pivotArea>
    </format>
    <format dxfId="8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5"/>
          </reference>
          <reference field="4" count="1" selected="0">
            <x v="97"/>
          </reference>
          <reference field="5" count="1">
            <x v="75"/>
          </reference>
        </references>
      </pivotArea>
    </format>
    <format dxfId="8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17"/>
          </reference>
          <reference field="5" count="8">
            <x v="124"/>
            <x v="149"/>
            <x v="244"/>
            <x v="272"/>
            <x v="278"/>
            <x v="299"/>
            <x v="345"/>
            <x v="363"/>
          </reference>
        </references>
      </pivotArea>
    </format>
    <format dxfId="8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60"/>
          </reference>
          <reference field="5" count="1">
            <x v="301"/>
          </reference>
        </references>
      </pivotArea>
    </format>
    <format dxfId="82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6"/>
          </reference>
          <reference field="4" count="1" selected="0">
            <x v="75"/>
          </reference>
          <reference field="5" count="5">
            <x v="58"/>
            <x v="62"/>
            <x v="132"/>
            <x v="136"/>
            <x v="140"/>
          </reference>
        </references>
      </pivotArea>
    </format>
    <format dxfId="81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11"/>
          </reference>
          <reference field="5" count="4">
            <x v="116"/>
            <x v="225"/>
            <x v="284"/>
            <x v="355"/>
          </reference>
        </references>
      </pivotArea>
    </format>
    <format dxfId="80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41"/>
          </reference>
          <reference field="5" count="3">
            <x v="273"/>
            <x v="358"/>
            <x v="359"/>
          </reference>
        </references>
      </pivotArea>
    </format>
    <format dxfId="79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7"/>
          </reference>
          <reference field="4" count="1" selected="0">
            <x v="63"/>
          </reference>
          <reference field="5" count="3">
            <x v="10"/>
            <x v="264"/>
            <x v="362"/>
          </reference>
        </references>
      </pivotArea>
    </format>
    <format dxfId="78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"/>
          </reference>
          <reference field="5" count="1">
            <x v="44"/>
          </reference>
        </references>
      </pivotArea>
    </format>
    <format dxfId="77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37"/>
          </reference>
          <reference field="5" count="5">
            <x v="21"/>
            <x v="92"/>
            <x v="114"/>
            <x v="210"/>
            <x v="357"/>
          </reference>
        </references>
      </pivotArea>
    </format>
    <format dxfId="76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67"/>
          </reference>
          <reference field="5" count="2">
            <x v="285"/>
            <x v="288"/>
          </reference>
        </references>
      </pivotArea>
    </format>
    <format dxfId="75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73"/>
          </reference>
          <reference field="5" count="4">
            <x v="72"/>
            <x v="79"/>
            <x v="155"/>
            <x v="276"/>
          </reference>
        </references>
      </pivotArea>
    </format>
    <format dxfId="74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88"/>
          </reference>
          <reference field="5" count="1">
            <x v="99"/>
          </reference>
        </references>
      </pivotArea>
    </format>
    <format dxfId="73">
      <pivotArea dataOnly="0" labelOnly="1"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38"/>
          </reference>
          <reference field="4" count="1" selected="0">
            <x v="95"/>
          </reference>
          <reference field="5" count="2">
            <x v="53"/>
            <x v="84"/>
          </reference>
        </references>
      </pivotArea>
    </format>
    <format dxfId="7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22"/>
          </reference>
          <reference field="5" count="14">
            <x v="0"/>
            <x v="9"/>
            <x v="13"/>
            <x v="14"/>
            <x v="16"/>
            <x v="19"/>
            <x v="26"/>
            <x v="66"/>
            <x v="178"/>
            <x v="224"/>
            <x v="280"/>
            <x v="292"/>
            <x v="293"/>
            <x v="295"/>
          </reference>
        </references>
      </pivotArea>
    </format>
    <format dxfId="7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43"/>
          </reference>
          <reference field="5" count="3">
            <x v="15"/>
            <x v="147"/>
            <x v="311"/>
          </reference>
        </references>
      </pivotArea>
    </format>
    <format dxfId="7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61"/>
          </reference>
          <reference field="5" count="3">
            <x v="4"/>
            <x v="119"/>
            <x v="238"/>
          </reference>
        </references>
      </pivotArea>
    </format>
    <format dxfId="6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3"/>
          </reference>
          <reference field="4" count="1" selected="0">
            <x v="82"/>
          </reference>
          <reference field="5" count="3">
            <x v="2"/>
            <x v="274"/>
            <x v="320"/>
          </reference>
        </references>
      </pivotArea>
    </format>
    <format dxfId="6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17"/>
          </reference>
          <reference field="4" count="1" selected="0">
            <x v="21"/>
          </reference>
          <reference field="5" count="2">
            <x v="24"/>
            <x v="196"/>
          </reference>
        </references>
      </pivotArea>
    </format>
    <format dxfId="6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"/>
          </reference>
          <reference field="3" count="1" selected="0">
            <x v="29"/>
          </reference>
          <reference field="4" count="1" selected="0">
            <x v="7"/>
          </reference>
          <reference field="5" count="5">
            <x v="94"/>
            <x v="95"/>
            <x v="161"/>
            <x v="326"/>
            <x v="330"/>
          </reference>
        </references>
      </pivotArea>
    </format>
    <format dxfId="6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30"/>
          </reference>
          <reference field="5" count="10">
            <x v="148"/>
            <x v="165"/>
            <x v="167"/>
            <x v="192"/>
            <x v="213"/>
            <x v="245"/>
            <x v="251"/>
            <x v="252"/>
            <x v="329"/>
            <x v="344"/>
          </reference>
        </references>
      </pivotArea>
    </format>
    <format dxfId="6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42"/>
          </reference>
          <reference field="5" count="2">
            <x v="49"/>
            <x v="71"/>
          </reference>
        </references>
      </pivotArea>
    </format>
    <format dxfId="6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56"/>
          </reference>
          <reference field="5" count="5">
            <x v="6"/>
            <x v="48"/>
            <x v="93"/>
            <x v="191"/>
            <x v="204"/>
          </reference>
        </references>
      </pivotArea>
    </format>
    <format dxfId="6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4"/>
          </reference>
          <reference field="4" count="1" selected="0">
            <x v="83"/>
          </reference>
          <reference field="5" count="1">
            <x v="45"/>
          </reference>
        </references>
      </pivotArea>
    </format>
    <format dxfId="6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"/>
          </reference>
          <reference field="5" count="3">
            <x v="17"/>
            <x v="18"/>
            <x v="152"/>
          </reference>
        </references>
      </pivotArea>
    </format>
    <format dxfId="6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35"/>
          </reference>
          <reference field="5" count="1">
            <x v="61"/>
          </reference>
        </references>
      </pivotArea>
    </format>
    <format dxfId="6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23"/>
          </reference>
          <reference field="4" count="1" selected="0">
            <x v="59"/>
          </reference>
          <reference field="5" count="2">
            <x v="80"/>
            <x v="97"/>
          </reference>
        </references>
      </pivotArea>
    </format>
    <format dxfId="5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5"/>
          </reference>
          <reference field="3" count="1" selected="0">
            <x v="30"/>
          </reference>
          <reference field="4" count="1" selected="0">
            <x v="15"/>
          </reference>
          <reference field="5" count="20">
            <x v="47"/>
            <x v="50"/>
            <x v="64"/>
            <x v="78"/>
            <x v="86"/>
            <x v="138"/>
            <x v="166"/>
            <x v="169"/>
            <x v="179"/>
            <x v="183"/>
            <x v="200"/>
            <x v="208"/>
            <x v="221"/>
            <x v="230"/>
            <x v="231"/>
            <x v="236"/>
            <x v="271"/>
            <x v="294"/>
            <x v="309"/>
            <x v="312"/>
          </reference>
        </references>
      </pivotArea>
    </format>
    <format dxfId="5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11"/>
          </reference>
          <reference field="4" count="1" selected="0">
            <x v="29"/>
          </reference>
          <reference field="5" count="7">
            <x v="81"/>
            <x v="82"/>
            <x v="153"/>
            <x v="257"/>
            <x v="261"/>
            <x v="266"/>
            <x v="327"/>
          </reference>
        </references>
      </pivotArea>
    </format>
    <format dxfId="5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13"/>
          </reference>
          <reference field="5" count="3">
            <x v="125"/>
            <x v="318"/>
            <x v="353"/>
          </reference>
        </references>
      </pivotArea>
    </format>
    <format dxfId="5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36"/>
          </reference>
          <reference field="5" count="2">
            <x v="111"/>
            <x v="232"/>
          </reference>
        </references>
      </pivotArea>
    </format>
    <format dxfId="5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1"/>
          </reference>
          <reference field="5" count="1">
            <x v="172"/>
          </reference>
        </references>
      </pivotArea>
    </format>
    <format dxfId="5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76"/>
          </reference>
          <reference field="5" count="2">
            <x v="85"/>
            <x v="130"/>
          </reference>
        </references>
      </pivotArea>
    </format>
    <format dxfId="5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7"/>
          </reference>
          <reference field="3" count="1" selected="0">
            <x v="24"/>
          </reference>
          <reference field="4" count="1" selected="0">
            <x v="93"/>
          </reference>
          <reference field="5" count="1">
            <x v="131"/>
          </reference>
        </references>
      </pivotArea>
    </format>
    <format dxfId="5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8"/>
          </reference>
          <reference field="5" count="3">
            <x v="63"/>
            <x v="69"/>
            <x v="112"/>
          </reference>
        </references>
      </pivotArea>
    </format>
    <format dxfId="5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6"/>
          </reference>
          <reference field="4" count="1" selected="0">
            <x v="34"/>
          </reference>
          <reference field="5" count="6">
            <x v="35"/>
            <x v="46"/>
            <x v="103"/>
            <x v="105"/>
            <x v="128"/>
            <x v="175"/>
          </reference>
        </references>
      </pivotArea>
    </format>
    <format dxfId="5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25"/>
          </reference>
          <reference field="5" count="1">
            <x v="279"/>
          </reference>
        </references>
      </pivotArea>
    </format>
    <format dxfId="4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9"/>
          </reference>
          <reference field="3" count="1" selected="0">
            <x v="25"/>
          </reference>
          <reference field="4" count="1" selected="0">
            <x v="49"/>
          </reference>
          <reference field="5" count="2">
            <x v="268"/>
            <x v="269"/>
          </reference>
        </references>
      </pivotArea>
    </format>
    <format dxfId="4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9"/>
          </reference>
          <reference field="4" count="1" selected="0">
            <x v="24"/>
          </reference>
          <reference field="5" count="10">
            <x v="31"/>
            <x v="117"/>
            <x v="146"/>
            <x v="207"/>
            <x v="242"/>
            <x v="243"/>
            <x v="287"/>
            <x v="316"/>
            <x v="338"/>
            <x v="341"/>
          </reference>
        </references>
      </pivotArea>
    </format>
    <format dxfId="47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26"/>
          </reference>
          <reference field="5" count="3">
            <x v="283"/>
            <x v="317"/>
            <x v="356"/>
          </reference>
        </references>
      </pivotArea>
    </format>
    <format dxfId="46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38"/>
          </reference>
          <reference field="5" count="1">
            <x v="308"/>
          </reference>
        </references>
      </pivotArea>
    </format>
    <format dxfId="45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1"/>
          </reference>
          <reference field="3" count="1" selected="0">
            <x v="20"/>
          </reference>
          <reference field="4" count="1" selected="0">
            <x v="64"/>
          </reference>
          <reference field="5" count="4">
            <x v="32"/>
            <x v="182"/>
            <x v="222"/>
            <x v="289"/>
          </reference>
        </references>
      </pivotArea>
    </format>
    <format dxfId="44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14"/>
          </reference>
          <reference field="5" count="5">
            <x v="139"/>
            <x v="180"/>
            <x v="235"/>
            <x v="239"/>
            <x v="265"/>
          </reference>
        </references>
      </pivotArea>
    </format>
    <format dxfId="43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48"/>
          </reference>
          <reference field="5" count="3">
            <x v="181"/>
            <x v="259"/>
            <x v="282"/>
          </reference>
        </references>
      </pivotArea>
    </format>
    <format dxfId="42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8"/>
          </reference>
          <reference field="4" count="1" selected="0">
            <x v="72"/>
          </reference>
          <reference field="5" count="3">
            <x v="113"/>
            <x v="145"/>
            <x v="345"/>
          </reference>
        </references>
      </pivotArea>
    </format>
    <format dxfId="41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4"/>
          </reference>
          <reference field="5" count="3">
            <x v="67"/>
            <x v="106"/>
            <x v="122"/>
          </reference>
        </references>
      </pivotArea>
    </format>
    <format dxfId="40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2"/>
          </reference>
          <reference field="3" count="1" selected="0">
            <x v="19"/>
          </reference>
          <reference field="4" count="1" selected="0">
            <x v="52"/>
          </reference>
          <reference field="5" count="4">
            <x v="168"/>
            <x v="193"/>
            <x v="239"/>
            <x v="275"/>
          </reference>
        </references>
      </pivotArea>
    </format>
    <format dxfId="39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5"/>
          </reference>
          <reference field="4" count="1" selected="0">
            <x v="18"/>
          </reference>
          <reference field="5" count="5">
            <x v="157"/>
            <x v="177"/>
            <x v="233"/>
            <x v="248"/>
            <x v="303"/>
          </reference>
        </references>
      </pivotArea>
    </format>
    <format dxfId="38">
      <pivotArea dataOnly="0" labelOnly="1" outline="0" fieldPosition="0">
        <references count="5">
          <reference field="1" count="1" selected="0">
            <x v="1"/>
          </reference>
          <reference field="2" count="1" selected="0">
            <x v="13"/>
          </reference>
          <reference field="3" count="1" selected="0">
            <x v="22"/>
          </reference>
          <reference field="4" count="1" selected="0">
            <x v="54"/>
          </reference>
          <reference field="5" count="3">
            <x v="286"/>
            <x v="307"/>
            <x v="319"/>
          </reference>
        </references>
      </pivotArea>
    </format>
    <format dxfId="3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2"/>
          </reference>
          <reference field="3" count="1" selected="0">
            <x v="0"/>
          </reference>
          <reference field="4" count="1" selected="0">
            <x v="86"/>
          </reference>
          <reference field="5" count="1">
            <x v="190"/>
          </reference>
        </references>
      </pivotArea>
    </format>
    <format dxfId="3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70"/>
          </reference>
          <reference field="5" count="5">
            <x v="41"/>
            <x v="42"/>
            <x v="222"/>
            <x v="343"/>
            <x v="365"/>
          </reference>
        </references>
      </pivotArea>
    </format>
    <format dxfId="3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5"/>
          </reference>
          <reference field="5" count="3">
            <x v="141"/>
            <x v="305"/>
            <x v="306"/>
          </reference>
        </references>
      </pivotArea>
    </format>
    <format dxfId="3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86"/>
          </reference>
          <reference field="5" count="4">
            <x v="3"/>
            <x v="73"/>
            <x v="90"/>
            <x v="220"/>
          </reference>
        </references>
      </pivotArea>
    </format>
    <format dxfId="3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0"/>
          </reference>
          <reference field="4" count="1" selected="0">
            <x v="100"/>
          </reference>
          <reference field="5" count="11">
            <x v="57"/>
            <x v="115"/>
            <x v="199"/>
            <x v="227"/>
            <x v="237"/>
            <x v="256"/>
            <x v="281"/>
            <x v="315"/>
            <x v="336"/>
            <x v="337"/>
            <x v="364"/>
          </reference>
        </references>
      </pivotArea>
    </format>
    <format dxfId="3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"/>
          </reference>
          <reference field="5" count="11">
            <x v="7"/>
            <x v="23"/>
            <x v="30"/>
            <x v="88"/>
            <x v="89"/>
            <x v="102"/>
            <x v="121"/>
            <x v="123"/>
            <x v="174"/>
            <x v="218"/>
            <x v="342"/>
          </reference>
        </references>
      </pivotArea>
    </format>
    <format dxfId="3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6"/>
          </reference>
          <reference field="4" count="1" selected="0">
            <x v="55"/>
          </reference>
          <reference field="5" count="33">
            <x v="8"/>
            <x v="22"/>
            <x v="34"/>
            <x v="36"/>
            <x v="37"/>
            <x v="40"/>
            <x v="59"/>
            <x v="60"/>
            <x v="68"/>
            <x v="87"/>
            <x v="91"/>
            <x v="101"/>
            <x v="104"/>
            <x v="108"/>
            <x v="110"/>
            <x v="118"/>
            <x v="154"/>
            <x v="170"/>
            <x v="176"/>
            <x v="187"/>
            <x v="194"/>
            <x v="201"/>
            <x v="216"/>
            <x v="217"/>
            <x v="219"/>
            <x v="257"/>
            <x v="260"/>
            <x v="290"/>
            <x v="291"/>
            <x v="300"/>
            <x v="313"/>
            <x v="321"/>
            <x v="323"/>
          </reference>
        </references>
      </pivotArea>
    </format>
    <format dxfId="3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18"/>
          </reference>
          <reference field="4" count="1" selected="0">
            <x v="55"/>
          </reference>
          <reference field="5" count="1">
            <x v="198"/>
          </reference>
        </references>
      </pivotArea>
    </format>
    <format dxfId="2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32"/>
          </reference>
          <reference field="5" count="12">
            <x v="77"/>
            <x v="137"/>
            <x v="158"/>
            <x v="162"/>
            <x v="164"/>
            <x v="209"/>
            <x v="211"/>
            <x v="226"/>
            <x v="322"/>
            <x v="335"/>
            <x v="360"/>
            <x v="361"/>
          </reference>
        </references>
      </pivotArea>
    </format>
    <format dxfId="2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66"/>
          </reference>
          <reference field="5" count="4">
            <x v="70"/>
            <x v="107"/>
            <x v="160"/>
            <x v="310"/>
          </reference>
        </references>
      </pivotArea>
    </format>
    <format dxfId="2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77"/>
          </reference>
          <reference field="5" count="2">
            <x v="27"/>
            <x v="212"/>
          </reference>
        </references>
      </pivotArea>
    </format>
    <format dxfId="2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1"/>
          </reference>
          <reference field="5" count="6">
            <x v="83"/>
            <x v="100"/>
            <x v="135"/>
            <x v="228"/>
            <x v="240"/>
            <x v="346"/>
          </reference>
        </references>
      </pivotArea>
    </format>
    <format dxfId="2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94"/>
          </reference>
          <reference field="5" count="3">
            <x v="25"/>
            <x v="173"/>
            <x v="203"/>
          </reference>
        </references>
      </pivotArea>
    </format>
    <format dxfId="2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2"/>
          </reference>
          <reference field="5" count="2">
            <x v="65"/>
            <x v="296"/>
          </reference>
        </references>
      </pivotArea>
    </format>
    <format dxfId="2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27"/>
          </reference>
          <reference field="4" count="1" selected="0">
            <x v="105"/>
          </reference>
          <reference field="5" count="3">
            <x v="184"/>
            <x v="205"/>
            <x v="229"/>
          </reference>
        </references>
      </pivotArea>
    </format>
    <format dxfId="2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2"/>
          </reference>
          <reference field="5" count="1">
            <x v="142"/>
          </reference>
        </references>
      </pivotArea>
    </format>
    <format dxfId="2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3"/>
          </reference>
          <reference field="3" count="1" selected="0">
            <x v="31"/>
          </reference>
          <reference field="4" count="1" selected="0">
            <x v="40"/>
          </reference>
          <reference field="5" count="2">
            <x v="277"/>
            <x v="347"/>
          </reference>
        </references>
      </pivotArea>
    </format>
    <format dxfId="2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15"/>
          </reference>
          <reference field="4" count="1" selected="0">
            <x v="20"/>
          </reference>
          <reference field="5" count="1">
            <x v="250"/>
          </reference>
        </references>
      </pivotArea>
    </format>
    <format dxfId="1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23"/>
          </reference>
          <reference field="5" count="1">
            <x v="126"/>
          </reference>
        </references>
      </pivotArea>
    </format>
    <format dxfId="18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28"/>
          </reference>
          <reference field="4" count="1" selected="0">
            <x v="46"/>
          </reference>
          <reference field="5" count="1">
            <x v="12"/>
          </reference>
        </references>
      </pivotArea>
    </format>
    <format dxfId="17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33"/>
          </reference>
          <reference field="5" count="1">
            <x v="163"/>
          </reference>
        </references>
      </pivotArea>
    </format>
    <format dxfId="16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68"/>
          </reference>
          <reference field="5" count="3">
            <x v="189"/>
            <x v="324"/>
            <x v="325"/>
          </reference>
        </references>
      </pivotArea>
    </format>
    <format dxfId="15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6"/>
          </reference>
          <reference field="3" count="1" selected="0">
            <x v="33"/>
          </reference>
          <reference field="4" count="1" selected="0">
            <x v="84"/>
          </reference>
          <reference field="5" count="1">
            <x v="267"/>
          </reference>
        </references>
      </pivotArea>
    </format>
    <format dxfId="14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2"/>
          </reference>
          <reference field="4" count="1" selected="0">
            <x v="69"/>
          </reference>
          <reference field="5" count="2">
            <x v="20"/>
            <x v="234"/>
          </reference>
        </references>
      </pivotArea>
    </format>
    <format dxfId="13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8"/>
          </reference>
          <reference field="3" count="1" selected="0">
            <x v="13"/>
          </reference>
          <reference field="4" count="1" selected="0">
            <x v="1"/>
          </reference>
          <reference field="5" count="1">
            <x v="332"/>
          </reference>
        </references>
      </pivotArea>
    </format>
    <format dxfId="12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9"/>
          </reference>
          <reference field="5" count="4">
            <x v="5"/>
            <x v="43"/>
            <x v="127"/>
            <x v="195"/>
          </reference>
        </references>
      </pivotArea>
    </format>
    <format dxfId="11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3"/>
          </reference>
          <reference field="5" count="1">
            <x v="348"/>
          </reference>
        </references>
      </pivotArea>
    </format>
    <format dxfId="10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"/>
          </reference>
          <reference field="4" count="1" selected="0">
            <x v="57"/>
          </reference>
          <reference field="5" count="1">
            <x v="133"/>
          </reference>
        </references>
      </pivotArea>
    </format>
    <format dxfId="9">
      <pivotArea dataOnly="0" labelOnly="1" outline="0" fieldPosition="0">
        <references count="5">
          <reference field="1" count="1" selected="0">
            <x v="2"/>
          </reference>
          <reference field="2" count="1" selected="0">
            <x v="10"/>
          </reference>
          <reference field="3" count="1" selected="0">
            <x v="14"/>
          </reference>
          <reference field="4" count="1" selected="0">
            <x v="0"/>
          </reference>
          <reference field="5" count="1">
            <x v="159"/>
          </reference>
        </references>
      </pivotArea>
    </format>
    <format dxfId="8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16"/>
          </reference>
          <reference field="5" count="2">
            <x v="54"/>
            <x v="55"/>
          </reference>
        </references>
      </pivotArea>
    </format>
    <format dxfId="7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44"/>
          </reference>
          <reference field="5" count="2">
            <x v="39"/>
            <x v="302"/>
          </reference>
        </references>
      </pivotArea>
    </format>
    <format dxfId="6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74"/>
          </reference>
          <reference field="5" count="1">
            <x v="143"/>
          </reference>
        </references>
      </pivotArea>
    </format>
    <format dxfId="5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7"/>
          </reference>
          <reference field="4" count="1" selected="0">
            <x v="92"/>
          </reference>
          <reference field="5" count="1">
            <x v="340"/>
          </reference>
        </references>
      </pivotArea>
    </format>
    <format dxfId="4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19"/>
          </reference>
          <reference field="5" count="3">
            <x v="129"/>
            <x v="270"/>
            <x v="331"/>
          </reference>
        </references>
      </pivotArea>
    </format>
    <format dxfId="3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39"/>
          </reference>
          <reference field="5" count="1">
            <x v="297"/>
          </reference>
        </references>
      </pivotArea>
    </format>
    <format dxfId="2">
      <pivotArea dataOnly="0" labelOnly="1" outline="0" fieldPosition="0">
        <references count="5">
          <reference field="1" count="1" selected="0">
            <x v="3"/>
          </reference>
          <reference field="2" count="1" selected="0">
            <x v="0"/>
          </reference>
          <reference field="3" count="1" selected="0">
            <x v="21"/>
          </reference>
          <reference field="4" count="1" selected="0">
            <x v="65"/>
          </reference>
          <reference field="5" count="4">
            <x v="74"/>
            <x v="171"/>
            <x v="185"/>
            <x v="186"/>
          </reference>
        </references>
      </pivotArea>
    </format>
    <format dxfId="1">
      <pivotArea dataOnly="0" labelOnly="1" outline="0" axis="axisValues" fieldPosition="0"/>
    </format>
    <format dxfId="0">
      <pivotArea outline="0" fieldPosition="0">
        <references count="5">
          <reference field="1" count="1" selected="0">
            <x v="0"/>
          </reference>
          <reference field="2" count="1" selected="0">
            <x v="4"/>
          </reference>
          <reference field="3" count="1" selected="0">
            <x v="10"/>
          </reference>
          <reference field="4" count="1" selected="0">
            <x v="50"/>
          </reference>
          <reference field="5" count="2" selected="0">
            <x v="202"/>
            <x v="350"/>
          </reference>
        </references>
      </pivotArea>
    </format>
  </formats>
  <pivotTableStyleInfo name="PivotStyleMedium10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Table1" displayName="Table1" ref="A3:O399" totalsRowShown="0">
  <autoFilter ref="A3:O399">
    <filterColumn colId="0">
      <filters>
        <filter val="وزارة الاتصالات وتكنولوجيا المعلومات"/>
      </filters>
    </filterColumn>
  </autoFilter>
  <tableColumns count="15">
    <tableColumn id="1" name="الوزارة "/>
    <tableColumn id="2" name="محور برنامج عمل احكومة"/>
    <tableColumn id="3" name="الهدف الإستراتيجى لبرنامج الحكومه"/>
    <tableColumn id="4" name="البرنامج الرئيسى لبرنامج الحكومه"/>
    <tableColumn id="5" name="البرنامج الفرعى لبرنامج الحكومه"/>
    <tableColumn id="6" name="البرنامج الرئيسى للجهة"/>
    <tableColumn id="7" name="Sum of الباب الأول"/>
    <tableColumn id="8" name="Sum of الباب الثاني"/>
    <tableColumn id="9" name="Sum of الباب الثالث"/>
    <tableColumn id="10" name="Sum of الباب الرابع"/>
    <tableColumn id="11" name="Sum of الباب الخامس"/>
    <tableColumn id="12" name="Sum of الباب السادس"/>
    <tableColumn id="13" name="Sum of الباب السابع"/>
    <tableColumn id="14" name="Sum of الباب الثامن"/>
    <tableColumn id="15" name="Sum of جمله معادله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5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6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7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8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9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2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3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4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5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7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8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9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0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1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2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3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rightToLeft="1" tabSelected="1" view="pageBreakPreview" zoomScale="82" zoomScaleNormal="85" zoomScaleSheetLayoutView="82" workbookViewId="0">
      <selection activeCell="C8" sqref="C8"/>
    </sheetView>
  </sheetViews>
  <sheetFormatPr defaultRowHeight="15"/>
  <cols>
    <col min="1" max="1" width="53.875" customWidth="1"/>
    <col min="2" max="2" width="22.25" customWidth="1"/>
    <col min="3" max="3" width="27.125" customWidth="1"/>
    <col min="4" max="4" width="27.625" customWidth="1"/>
  </cols>
  <sheetData>
    <row r="1" spans="1:4" ht="57" customHeight="1">
      <c r="A1" s="81" t="s">
        <v>588</v>
      </c>
      <c r="B1" s="81"/>
      <c r="C1" s="81"/>
      <c r="D1" s="81"/>
    </row>
    <row r="2" spans="1:4" ht="25.9" customHeight="1" thickBot="1">
      <c r="D2" s="24" t="s">
        <v>593</v>
      </c>
    </row>
    <row r="3" spans="1:4" ht="9" hidden="1" customHeight="1" thickBot="1"/>
    <row r="4" spans="1:4" ht="64.900000000000006" customHeight="1">
      <c r="A4" s="54" t="s">
        <v>581</v>
      </c>
      <c r="B4" s="55" t="s">
        <v>582</v>
      </c>
      <c r="C4" s="55" t="s">
        <v>583</v>
      </c>
      <c r="D4" s="56" t="s">
        <v>584</v>
      </c>
    </row>
    <row r="5" spans="1:4" ht="40.15" customHeight="1">
      <c r="A5" s="4" t="s">
        <v>19</v>
      </c>
      <c r="B5" s="15">
        <v>404457801104.41779</v>
      </c>
      <c r="C5" s="15">
        <v>2279219565626.6895</v>
      </c>
      <c r="D5" s="16">
        <v>2683677366731.1064</v>
      </c>
    </row>
    <row r="6" spans="1:4" ht="40.15" customHeight="1">
      <c r="A6" s="5" t="s">
        <v>27</v>
      </c>
      <c r="B6" s="17">
        <v>1386683456190.7976</v>
      </c>
      <c r="C6" s="17">
        <v>1555863047881.1101</v>
      </c>
      <c r="D6" s="16">
        <v>2942546504071.9082</v>
      </c>
    </row>
    <row r="7" spans="1:4" ht="40.15" customHeight="1">
      <c r="A7" s="5" t="s">
        <v>15</v>
      </c>
      <c r="B7" s="17">
        <v>3731871048874.0029</v>
      </c>
      <c r="C7" s="17">
        <v>947042109168.9303</v>
      </c>
      <c r="D7" s="16">
        <v>4678913158042.9336</v>
      </c>
    </row>
    <row r="8" spans="1:4" ht="40.15" customHeight="1" thickBot="1">
      <c r="A8" s="5" t="s">
        <v>72</v>
      </c>
      <c r="B8" s="17">
        <v>49426360942.788498</v>
      </c>
      <c r="C8" s="17">
        <v>0</v>
      </c>
      <c r="D8" s="18">
        <v>49426360942.788498</v>
      </c>
    </row>
    <row r="9" spans="1:4" ht="40.15" customHeight="1" thickBot="1">
      <c r="A9" s="6" t="s">
        <v>580</v>
      </c>
      <c r="B9" s="19">
        <v>5572438667112.0088</v>
      </c>
      <c r="C9" s="19">
        <v>4782124722676.7324</v>
      </c>
      <c r="D9" s="19">
        <v>10354563389788.738</v>
      </c>
    </row>
    <row r="16" spans="1:4" ht="48" customHeight="1">
      <c r="A16" s="82" t="s">
        <v>596</v>
      </c>
      <c r="B16" s="82"/>
      <c r="C16" s="82"/>
      <c r="D16" s="82"/>
    </row>
    <row r="17" ht="49.15" customHeight="1"/>
  </sheetData>
  <mergeCells count="2">
    <mergeCell ref="A1:D1"/>
    <mergeCell ref="A16:D16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view="pageBreakPreview" zoomScale="85" zoomScaleNormal="100" zoomScaleSheetLayoutView="85" workbookViewId="0">
      <selection activeCell="A6" sqref="A6"/>
    </sheetView>
  </sheetViews>
  <sheetFormatPr defaultRowHeight="15"/>
  <cols>
    <col min="1" max="1" width="87.25" customWidth="1"/>
    <col min="2" max="2" width="28.5" customWidth="1"/>
  </cols>
  <sheetData>
    <row r="1" spans="1:4" ht="43.9" customHeight="1">
      <c r="A1" s="83" t="s">
        <v>589</v>
      </c>
      <c r="B1" s="83"/>
      <c r="C1" s="20"/>
      <c r="D1" s="20"/>
    </row>
    <row r="2" spans="1:4" ht="24" customHeight="1" thickBot="1">
      <c r="A2" s="23"/>
      <c r="B2" s="80" t="s">
        <v>593</v>
      </c>
      <c r="C2" s="20"/>
      <c r="D2" s="20"/>
    </row>
    <row r="3" spans="1:4" ht="40.15" customHeight="1">
      <c r="A3" s="54" t="s">
        <v>581</v>
      </c>
      <c r="B3" s="55" t="s">
        <v>582</v>
      </c>
    </row>
    <row r="4" spans="1:4" ht="40.15" customHeight="1">
      <c r="A4" s="4" t="s">
        <v>19</v>
      </c>
      <c r="B4" s="15">
        <v>404457801104.41779</v>
      </c>
    </row>
    <row r="5" spans="1:4" ht="40.15" customHeight="1">
      <c r="A5" s="5" t="s">
        <v>27</v>
      </c>
      <c r="B5" s="17">
        <v>1386683456190.7976</v>
      </c>
    </row>
    <row r="6" spans="1:4" ht="40.15" customHeight="1">
      <c r="A6" s="5" t="s">
        <v>15</v>
      </c>
      <c r="B6" s="17">
        <v>3731871048874.0029</v>
      </c>
    </row>
    <row r="7" spans="1:4" ht="40.15" customHeight="1" thickBot="1">
      <c r="A7" s="5" t="s">
        <v>72</v>
      </c>
      <c r="B7" s="17">
        <v>49426360942.788498</v>
      </c>
    </row>
    <row r="8" spans="1:4" ht="40.15" customHeight="1" thickBot="1">
      <c r="A8" s="6" t="s">
        <v>580</v>
      </c>
      <c r="B8" s="19">
        <v>5572438667112.0088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rightToLeft="1" view="pageBreakPreview" zoomScale="93" zoomScaleNormal="100" zoomScaleSheetLayoutView="93" workbookViewId="0">
      <selection activeCell="A6" sqref="A6"/>
    </sheetView>
  </sheetViews>
  <sheetFormatPr defaultColWidth="20.75" defaultRowHeight="15"/>
  <cols>
    <col min="1" max="1" width="26.125" customWidth="1"/>
    <col min="2" max="10" width="15.75" style="28" customWidth="1"/>
  </cols>
  <sheetData>
    <row r="1" spans="1:10" ht="46.9" customHeight="1">
      <c r="A1" s="84" t="s">
        <v>590</v>
      </c>
      <c r="B1" s="84"/>
      <c r="C1" s="84"/>
      <c r="D1" s="84"/>
      <c r="E1" s="84"/>
      <c r="F1" s="84"/>
      <c r="G1" s="84"/>
      <c r="H1" s="84"/>
      <c r="I1" s="84"/>
      <c r="J1" s="84"/>
    </row>
    <row r="2" spans="1:10">
      <c r="J2" s="79" t="s">
        <v>593</v>
      </c>
    </row>
    <row r="3" spans="1:10" s="3" customFormat="1" ht="32.450000000000003" customHeight="1">
      <c r="A3" s="63" t="s">
        <v>597</v>
      </c>
      <c r="B3" s="64" t="s">
        <v>571</v>
      </c>
      <c r="C3" s="64" t="s">
        <v>572</v>
      </c>
      <c r="D3" s="64" t="s">
        <v>579</v>
      </c>
      <c r="E3" s="64" t="s">
        <v>573</v>
      </c>
      <c r="F3" s="64" t="s">
        <v>574</v>
      </c>
      <c r="G3" s="64" t="s">
        <v>575</v>
      </c>
      <c r="H3" s="64" t="s">
        <v>576</v>
      </c>
      <c r="I3" s="64" t="s">
        <v>577</v>
      </c>
      <c r="J3" s="64" t="s">
        <v>592</v>
      </c>
    </row>
    <row r="4" spans="1:10" ht="54" customHeight="1">
      <c r="A4" s="29" t="s">
        <v>19</v>
      </c>
      <c r="B4" s="31">
        <v>131018815430.575</v>
      </c>
      <c r="C4" s="31">
        <v>44842198930.576782</v>
      </c>
      <c r="D4" s="31">
        <v>2962843377.790575</v>
      </c>
      <c r="E4" s="31">
        <v>9930674499.0160294</v>
      </c>
      <c r="F4" s="31">
        <v>133822204490.27745</v>
      </c>
      <c r="G4" s="31">
        <v>76297790310.549927</v>
      </c>
      <c r="H4" s="31">
        <v>23796069.275608927</v>
      </c>
      <c r="I4" s="31">
        <v>5559477996.3564987</v>
      </c>
      <c r="J4" s="31">
        <v>404457801104.41791</v>
      </c>
    </row>
    <row r="5" spans="1:10" ht="46.9" customHeight="1">
      <c r="A5" s="29" t="s">
        <v>27</v>
      </c>
      <c r="B5" s="31">
        <v>362622931102.28503</v>
      </c>
      <c r="C5" s="31">
        <v>108596439157.43568</v>
      </c>
      <c r="D5" s="31">
        <v>13601863641.59016</v>
      </c>
      <c r="E5" s="31">
        <v>600721921941.30554</v>
      </c>
      <c r="F5" s="31">
        <v>21328352394.445065</v>
      </c>
      <c r="G5" s="31">
        <v>207520842477.95514</v>
      </c>
      <c r="H5" s="31">
        <v>64385827618.724388</v>
      </c>
      <c r="I5" s="31">
        <v>7905277857.0499029</v>
      </c>
      <c r="J5" s="31">
        <v>1386683456190.791</v>
      </c>
    </row>
    <row r="6" spans="1:10" ht="48.6" customHeight="1">
      <c r="A6" s="29" t="s">
        <v>15</v>
      </c>
      <c r="B6" s="31">
        <v>59512193185.383194</v>
      </c>
      <c r="C6" s="31">
        <v>31099385136.872307</v>
      </c>
      <c r="D6" s="31">
        <v>1902381782433.5566</v>
      </c>
      <c r="E6" s="31">
        <v>34417893337.733887</v>
      </c>
      <c r="F6" s="31">
        <v>20895145052.749115</v>
      </c>
      <c r="G6" s="31">
        <v>94618752472.130173</v>
      </c>
      <c r="H6" s="31">
        <v>899984518.99999988</v>
      </c>
      <c r="I6" s="31">
        <v>1588045912736.5776</v>
      </c>
      <c r="J6" s="31">
        <v>3731871048874.0024</v>
      </c>
    </row>
    <row r="7" spans="1:10" ht="43.9" customHeight="1">
      <c r="A7" s="29" t="s">
        <v>72</v>
      </c>
      <c r="B7" s="31">
        <v>34901445478.756905</v>
      </c>
      <c r="C7" s="31">
        <v>1661987987.1152527</v>
      </c>
      <c r="D7" s="31">
        <v>151125176.06273299</v>
      </c>
      <c r="E7" s="31">
        <v>428299799.94453925</v>
      </c>
      <c r="F7" s="31">
        <v>3067453836.5283499</v>
      </c>
      <c r="G7" s="31">
        <v>8462909357.3646765</v>
      </c>
      <c r="H7" s="31">
        <v>0</v>
      </c>
      <c r="I7" s="31">
        <v>753139307.01601887</v>
      </c>
      <c r="J7" s="31">
        <v>49426360942.78849</v>
      </c>
    </row>
    <row r="8" spans="1:10" ht="34.15" customHeight="1">
      <c r="A8" s="30" t="s">
        <v>570</v>
      </c>
      <c r="B8" s="32">
        <v>588055385197.00024</v>
      </c>
      <c r="C8" s="32">
        <v>186200011212.00003</v>
      </c>
      <c r="D8" s="32">
        <v>1919097614629</v>
      </c>
      <c r="E8" s="32">
        <v>645498789578</v>
      </c>
      <c r="F8" s="32">
        <v>179113155773.99997</v>
      </c>
      <c r="G8" s="32">
        <v>386900294617.99994</v>
      </c>
      <c r="H8" s="32">
        <v>65309608207</v>
      </c>
      <c r="I8" s="32">
        <v>1602263807897.0002</v>
      </c>
      <c r="J8" s="32">
        <v>5572438667111.999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8" orientation="landscape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rightToLeft="1" view="pageBreakPreview" zoomScale="84" zoomScaleNormal="70" zoomScaleSheetLayoutView="84" workbookViewId="0">
      <selection activeCell="A6" sqref="A6"/>
    </sheetView>
  </sheetViews>
  <sheetFormatPr defaultColWidth="20.75" defaultRowHeight="15"/>
  <cols>
    <col min="1" max="1" width="22.5" customWidth="1"/>
    <col min="2" max="2" width="18.875" style="34" customWidth="1"/>
    <col min="3" max="3" width="17" style="34" customWidth="1"/>
    <col min="4" max="4" width="15.5" style="34" customWidth="1"/>
    <col min="5" max="5" width="20" style="34" customWidth="1"/>
    <col min="6" max="6" width="19.625" style="34" customWidth="1"/>
    <col min="7" max="7" width="20.25" style="34" customWidth="1"/>
    <col min="8" max="8" width="16.125" style="34" customWidth="1"/>
    <col min="9" max="9" width="16.75" style="34" customWidth="1"/>
    <col min="10" max="10" width="19.625" style="34" customWidth="1"/>
  </cols>
  <sheetData>
    <row r="1" spans="1:10" ht="43.9" customHeight="1">
      <c r="A1" s="85" t="s">
        <v>591</v>
      </c>
      <c r="B1" s="86"/>
      <c r="C1" s="86"/>
      <c r="D1" s="86"/>
      <c r="E1" s="86"/>
      <c r="F1" s="86"/>
      <c r="G1" s="86"/>
      <c r="H1" s="86"/>
      <c r="I1" s="86"/>
      <c r="J1" s="86"/>
    </row>
    <row r="2" spans="1:10">
      <c r="A2" s="27"/>
      <c r="B2" s="33"/>
      <c r="C2" s="33"/>
      <c r="D2" s="33"/>
      <c r="E2" s="33"/>
      <c r="F2" s="33"/>
      <c r="G2" s="33"/>
      <c r="H2" s="33"/>
      <c r="I2" s="33"/>
      <c r="J2" s="78" t="s">
        <v>593</v>
      </c>
    </row>
    <row r="3" spans="1:10" s="26" customFormat="1" ht="34.9" customHeight="1">
      <c r="A3" s="57" t="s">
        <v>0</v>
      </c>
      <c r="B3" s="58" t="s">
        <v>571</v>
      </c>
      <c r="C3" s="58" t="s">
        <v>572</v>
      </c>
      <c r="D3" s="58" t="s">
        <v>579</v>
      </c>
      <c r="E3" s="58" t="s">
        <v>573</v>
      </c>
      <c r="F3" s="58" t="s">
        <v>574</v>
      </c>
      <c r="G3" s="58" t="s">
        <v>575</v>
      </c>
      <c r="H3" s="58" t="s">
        <v>576</v>
      </c>
      <c r="I3" s="58" t="s">
        <v>577</v>
      </c>
      <c r="J3" s="58" t="s">
        <v>592</v>
      </c>
    </row>
    <row r="4" spans="1:10" s="25" customFormat="1" ht="49.9" customHeight="1">
      <c r="A4" s="59" t="s">
        <v>585</v>
      </c>
      <c r="B4" s="60">
        <v>32903954404</v>
      </c>
      <c r="C4" s="60">
        <v>5124325927</v>
      </c>
      <c r="D4" s="60">
        <v>7051822.9999999981</v>
      </c>
      <c r="E4" s="60">
        <v>968186131.99999988</v>
      </c>
      <c r="F4" s="60">
        <v>260311788</v>
      </c>
      <c r="G4" s="60">
        <v>3694369644</v>
      </c>
      <c r="H4" s="60">
        <v>0</v>
      </c>
      <c r="I4" s="60">
        <v>77807895.999999985</v>
      </c>
      <c r="J4" s="60">
        <v>43036007614</v>
      </c>
    </row>
    <row r="5" spans="1:10" s="25" customFormat="1" ht="49.9" customHeight="1">
      <c r="A5" s="59" t="s">
        <v>586</v>
      </c>
      <c r="B5" s="60">
        <v>622245893.00000012</v>
      </c>
      <c r="C5" s="60">
        <v>2890228148.9999995</v>
      </c>
      <c r="D5" s="60">
        <v>0</v>
      </c>
      <c r="E5" s="60">
        <v>107034418.00000003</v>
      </c>
      <c r="F5" s="60">
        <v>54415838.999999993</v>
      </c>
      <c r="G5" s="60">
        <v>10415128026</v>
      </c>
      <c r="H5" s="60">
        <v>0</v>
      </c>
      <c r="I5" s="60">
        <v>0</v>
      </c>
      <c r="J5" s="60">
        <v>14089052325</v>
      </c>
    </row>
    <row r="6" spans="1:10" s="25" customFormat="1" ht="49.9" customHeight="1">
      <c r="A6" s="59" t="s">
        <v>164</v>
      </c>
      <c r="B6" s="60">
        <v>1909179986.2599998</v>
      </c>
      <c r="C6" s="60">
        <v>434336174.12</v>
      </c>
      <c r="D6" s="60">
        <v>0</v>
      </c>
      <c r="E6" s="60">
        <v>18082738905.299999</v>
      </c>
      <c r="F6" s="60">
        <v>3643455670.52</v>
      </c>
      <c r="G6" s="60">
        <v>296902767.66000003</v>
      </c>
      <c r="H6" s="60">
        <v>0</v>
      </c>
      <c r="I6" s="60">
        <v>0</v>
      </c>
      <c r="J6" s="60">
        <v>24366613503.860001</v>
      </c>
    </row>
    <row r="7" spans="1:10" s="25" customFormat="1" ht="49.9" customHeight="1">
      <c r="A7" s="59" t="s">
        <v>170</v>
      </c>
      <c r="B7" s="60">
        <v>2161127402</v>
      </c>
      <c r="C7" s="60">
        <v>1346143806.9999998</v>
      </c>
      <c r="D7" s="60">
        <v>8866083292</v>
      </c>
      <c r="E7" s="60">
        <v>10195588285.999996</v>
      </c>
      <c r="F7" s="60">
        <v>149549895</v>
      </c>
      <c r="G7" s="60">
        <v>111390321278.00003</v>
      </c>
      <c r="H7" s="60">
        <v>4445528056</v>
      </c>
      <c r="I7" s="60">
        <v>7323706751</v>
      </c>
      <c r="J7" s="60">
        <v>145878048767.00003</v>
      </c>
    </row>
    <row r="8" spans="1:10" s="25" customFormat="1" ht="49.9" customHeight="1">
      <c r="A8" s="59" t="s">
        <v>220</v>
      </c>
      <c r="B8" s="60">
        <v>17831706300.999996</v>
      </c>
      <c r="C8" s="60">
        <v>1782789658.0000005</v>
      </c>
      <c r="D8" s="60">
        <v>0</v>
      </c>
      <c r="E8" s="60">
        <v>1016668207</v>
      </c>
      <c r="F8" s="60">
        <v>21190446.000000004</v>
      </c>
      <c r="G8" s="60">
        <v>1538364485</v>
      </c>
      <c r="H8" s="60">
        <v>0</v>
      </c>
      <c r="I8" s="60">
        <v>0</v>
      </c>
      <c r="J8" s="60">
        <v>22190719096.999992</v>
      </c>
    </row>
    <row r="9" spans="1:10" s="25" customFormat="1" ht="49.9" customHeight="1">
      <c r="A9" s="59" t="s">
        <v>228</v>
      </c>
      <c r="B9" s="60">
        <v>204909496</v>
      </c>
      <c r="C9" s="60">
        <v>52559092</v>
      </c>
      <c r="D9" s="60">
        <v>0</v>
      </c>
      <c r="E9" s="60">
        <v>940366792</v>
      </c>
      <c r="F9" s="60">
        <v>12764485</v>
      </c>
      <c r="G9" s="60">
        <v>524390340.00000006</v>
      </c>
      <c r="H9" s="60">
        <v>10000</v>
      </c>
      <c r="I9" s="60">
        <v>0</v>
      </c>
      <c r="J9" s="60">
        <v>1735000205</v>
      </c>
    </row>
    <row r="10" spans="1:10" s="25" customFormat="1" ht="49.9" customHeight="1">
      <c r="A10" s="59" t="s">
        <v>233</v>
      </c>
      <c r="B10" s="60">
        <v>448174740.00000006</v>
      </c>
      <c r="C10" s="60">
        <v>134245635</v>
      </c>
      <c r="D10" s="60">
        <v>107620472.00000001</v>
      </c>
      <c r="E10" s="60">
        <v>169603202</v>
      </c>
      <c r="F10" s="60">
        <v>423948058.99999994</v>
      </c>
      <c r="G10" s="60">
        <v>667426642</v>
      </c>
      <c r="H10" s="60">
        <v>0</v>
      </c>
      <c r="I10" s="60">
        <v>31365599.999999996</v>
      </c>
      <c r="J10" s="60">
        <v>1982384350.0000002</v>
      </c>
    </row>
    <row r="11" spans="1:10" s="25" customFormat="1" ht="49.9" customHeight="1">
      <c r="A11" s="59" t="s">
        <v>250</v>
      </c>
      <c r="B11" s="60">
        <v>558481333</v>
      </c>
      <c r="C11" s="60">
        <v>99557262.99999997</v>
      </c>
      <c r="D11" s="60">
        <v>0</v>
      </c>
      <c r="E11" s="60">
        <v>185776099</v>
      </c>
      <c r="F11" s="60">
        <v>63067992</v>
      </c>
      <c r="G11" s="60">
        <v>2963166505</v>
      </c>
      <c r="H11" s="60">
        <v>0</v>
      </c>
      <c r="I11" s="60">
        <v>0</v>
      </c>
      <c r="J11" s="60">
        <v>3870049192</v>
      </c>
    </row>
    <row r="12" spans="1:10" s="25" customFormat="1" ht="49.9" customHeight="1">
      <c r="A12" s="59" t="s">
        <v>276</v>
      </c>
      <c r="B12" s="60">
        <v>158262483577.12003</v>
      </c>
      <c r="C12" s="60">
        <v>20699135819.779999</v>
      </c>
      <c r="D12" s="60">
        <v>988845108</v>
      </c>
      <c r="E12" s="60">
        <v>4952007446.960001</v>
      </c>
      <c r="F12" s="60">
        <v>7966930222.9499998</v>
      </c>
      <c r="G12" s="60">
        <v>30185639752</v>
      </c>
      <c r="H12" s="60">
        <v>499989798</v>
      </c>
      <c r="I12" s="60">
        <v>722684070.00000012</v>
      </c>
      <c r="J12" s="60">
        <v>224277715794.81</v>
      </c>
    </row>
    <row r="13" spans="1:10" s="25" customFormat="1" ht="49.9" customHeight="1">
      <c r="A13" s="59" t="s">
        <v>289</v>
      </c>
      <c r="B13" s="60">
        <v>2126398907.9899993</v>
      </c>
      <c r="C13" s="60">
        <v>194883140.95999995</v>
      </c>
      <c r="D13" s="60">
        <v>3386720412</v>
      </c>
      <c r="E13" s="60">
        <v>45084402033.772598</v>
      </c>
      <c r="F13" s="60">
        <v>9591460</v>
      </c>
      <c r="G13" s="60">
        <v>315451104</v>
      </c>
      <c r="H13" s="60">
        <v>0</v>
      </c>
      <c r="I13" s="60">
        <v>1498322910</v>
      </c>
      <c r="J13" s="60">
        <v>52615769968.722603</v>
      </c>
    </row>
    <row r="14" spans="1:10" s="25" customFormat="1" ht="49.9" customHeight="1">
      <c r="A14" s="59" t="s">
        <v>302</v>
      </c>
      <c r="B14" s="60">
        <v>64569836183.829971</v>
      </c>
      <c r="C14" s="60">
        <v>23035102063.720005</v>
      </c>
      <c r="D14" s="60">
        <v>284277604</v>
      </c>
      <c r="E14" s="60">
        <v>1708879039.8800001</v>
      </c>
      <c r="F14" s="60">
        <v>8379412557.9599991</v>
      </c>
      <c r="G14" s="60">
        <v>40691368434.100014</v>
      </c>
      <c r="H14" s="60">
        <v>0</v>
      </c>
      <c r="I14" s="60">
        <v>1506115308</v>
      </c>
      <c r="J14" s="60">
        <v>140174991191.48996</v>
      </c>
    </row>
    <row r="15" spans="1:10" s="25" customFormat="1" ht="49.9" customHeight="1">
      <c r="A15" s="59" t="s">
        <v>587</v>
      </c>
      <c r="B15" s="60">
        <v>1333217489.7790699</v>
      </c>
      <c r="C15" s="60">
        <v>200743433.78371999</v>
      </c>
      <c r="D15" s="60">
        <v>0</v>
      </c>
      <c r="E15" s="60">
        <v>68019171.259000003</v>
      </c>
      <c r="F15" s="60">
        <v>78035735.723849997</v>
      </c>
      <c r="G15" s="60">
        <v>204475609.06999999</v>
      </c>
      <c r="H15" s="60">
        <v>0</v>
      </c>
      <c r="I15" s="60">
        <v>8354.2199999999993</v>
      </c>
      <c r="J15" s="60">
        <v>1884499793.8356397</v>
      </c>
    </row>
    <row r="16" spans="1:10" s="25" customFormat="1" ht="49.9" customHeight="1">
      <c r="A16" s="59" t="s">
        <v>368</v>
      </c>
      <c r="B16" s="60">
        <v>23896724951</v>
      </c>
      <c r="C16" s="60">
        <v>22306512735</v>
      </c>
      <c r="D16" s="60">
        <v>1015710280.9999999</v>
      </c>
      <c r="E16" s="60">
        <v>4058849682.9999995</v>
      </c>
      <c r="F16" s="60">
        <v>3680123256</v>
      </c>
      <c r="G16" s="60">
        <v>31637397722.000011</v>
      </c>
      <c r="H16" s="60">
        <v>34992999.999999993</v>
      </c>
      <c r="I16" s="60">
        <v>1060276093</v>
      </c>
      <c r="J16" s="60">
        <v>87690587721.000015</v>
      </c>
    </row>
    <row r="17" spans="1:10" s="25" customFormat="1" ht="49.9" customHeight="1">
      <c r="A17" s="59" t="s">
        <v>377</v>
      </c>
      <c r="B17" s="60">
        <v>2776642613.0000005</v>
      </c>
      <c r="C17" s="60">
        <v>742560292.00000012</v>
      </c>
      <c r="D17" s="60">
        <v>0</v>
      </c>
      <c r="E17" s="60">
        <v>308605924</v>
      </c>
      <c r="F17" s="60">
        <v>27602271.000000004</v>
      </c>
      <c r="G17" s="60">
        <v>1319120068</v>
      </c>
      <c r="H17" s="60">
        <v>0</v>
      </c>
      <c r="I17" s="60">
        <v>0</v>
      </c>
      <c r="J17" s="60">
        <v>5174531167.999999</v>
      </c>
    </row>
    <row r="18" spans="1:10" s="25" customFormat="1" ht="49.9" customHeight="1">
      <c r="A18" s="59" t="s">
        <v>391</v>
      </c>
      <c r="B18" s="60">
        <v>21175912843</v>
      </c>
      <c r="C18" s="60">
        <v>4052787123</v>
      </c>
      <c r="D18" s="60">
        <v>0</v>
      </c>
      <c r="E18" s="60">
        <v>1242577149</v>
      </c>
      <c r="F18" s="60">
        <v>3619952680</v>
      </c>
      <c r="G18" s="60">
        <v>883207538</v>
      </c>
      <c r="H18" s="60">
        <v>0</v>
      </c>
      <c r="I18" s="60">
        <v>0</v>
      </c>
      <c r="J18" s="60">
        <v>30974437333</v>
      </c>
    </row>
    <row r="19" spans="1:10" s="25" customFormat="1" ht="49.9" customHeight="1">
      <c r="A19" s="59" t="s">
        <v>397</v>
      </c>
      <c r="B19" s="60">
        <v>11589926.999999998</v>
      </c>
      <c r="C19" s="60">
        <v>9133942</v>
      </c>
      <c r="D19" s="60">
        <v>0</v>
      </c>
      <c r="E19" s="60">
        <v>3488996</v>
      </c>
      <c r="F19" s="60">
        <v>60260</v>
      </c>
      <c r="G19" s="60">
        <v>4895775.0000000009</v>
      </c>
      <c r="H19" s="60">
        <v>0</v>
      </c>
      <c r="I19" s="60">
        <v>0</v>
      </c>
      <c r="J19" s="60">
        <v>29168900</v>
      </c>
    </row>
    <row r="20" spans="1:10" s="25" customFormat="1" ht="49.9" customHeight="1">
      <c r="A20" s="59" t="s">
        <v>403</v>
      </c>
      <c r="B20" s="60">
        <v>11601523468.011339</v>
      </c>
      <c r="C20" s="60">
        <v>3193501768.2528</v>
      </c>
      <c r="D20" s="60">
        <v>653613525</v>
      </c>
      <c r="E20" s="60">
        <v>339854682.98999995</v>
      </c>
      <c r="F20" s="60">
        <v>1686678855.4850004</v>
      </c>
      <c r="G20" s="60">
        <v>2170038173.0000005</v>
      </c>
      <c r="H20" s="60">
        <v>0</v>
      </c>
      <c r="I20" s="60">
        <v>2362369135.0000005</v>
      </c>
      <c r="J20" s="60">
        <v>22007579607.73914</v>
      </c>
    </row>
    <row r="21" spans="1:10" s="25" customFormat="1" ht="49.9" customHeight="1">
      <c r="A21" s="59" t="s">
        <v>419</v>
      </c>
      <c r="B21" s="60">
        <v>3369097522</v>
      </c>
      <c r="C21" s="60">
        <v>2791527400</v>
      </c>
      <c r="D21" s="60">
        <v>0</v>
      </c>
      <c r="E21" s="60">
        <v>6455382611.000001</v>
      </c>
      <c r="F21" s="60">
        <v>1167196863</v>
      </c>
      <c r="G21" s="60">
        <v>1568265627</v>
      </c>
      <c r="H21" s="60">
        <v>0</v>
      </c>
      <c r="I21" s="60">
        <v>28527574</v>
      </c>
      <c r="J21" s="60">
        <v>15379997597</v>
      </c>
    </row>
    <row r="22" spans="1:10" s="25" customFormat="1" ht="49.9" customHeight="1">
      <c r="A22" s="59" t="s">
        <v>424</v>
      </c>
      <c r="B22" s="60">
        <v>3528999689.055366</v>
      </c>
      <c r="C22" s="60">
        <v>234312555.03404573</v>
      </c>
      <c r="D22" s="60">
        <v>0</v>
      </c>
      <c r="E22" s="60">
        <v>1726719129.9699998</v>
      </c>
      <c r="F22" s="60">
        <v>247476155.21999994</v>
      </c>
      <c r="G22" s="60">
        <v>2348117369.5099998</v>
      </c>
      <c r="H22" s="60">
        <v>0</v>
      </c>
      <c r="I22" s="60">
        <v>0</v>
      </c>
      <c r="J22" s="60">
        <v>8085624898.7894106</v>
      </c>
    </row>
    <row r="23" spans="1:10" s="25" customFormat="1" ht="49.9" customHeight="1">
      <c r="A23" s="59" t="s">
        <v>438</v>
      </c>
      <c r="B23" s="60">
        <v>90737756983.289978</v>
      </c>
      <c r="C23" s="60">
        <v>45663348955.269974</v>
      </c>
      <c r="D23" s="60">
        <v>987405674.99999988</v>
      </c>
      <c r="E23" s="60">
        <v>20944761973.810005</v>
      </c>
      <c r="F23" s="60">
        <v>2102130038.000001</v>
      </c>
      <c r="G23" s="60">
        <v>24761395369</v>
      </c>
      <c r="H23" s="60">
        <v>0</v>
      </c>
      <c r="I23" s="60">
        <v>753427498</v>
      </c>
      <c r="J23" s="60">
        <v>185950226492.36996</v>
      </c>
    </row>
    <row r="24" spans="1:10" s="25" customFormat="1" ht="49.9" customHeight="1">
      <c r="A24" s="59" t="s">
        <v>456</v>
      </c>
      <c r="B24" s="60">
        <v>567013893</v>
      </c>
      <c r="C24" s="60">
        <v>75421183.999999985</v>
      </c>
      <c r="D24" s="60">
        <v>11519113.000000002</v>
      </c>
      <c r="E24" s="60">
        <v>13698838.000000002</v>
      </c>
      <c r="F24" s="60">
        <v>43988266</v>
      </c>
      <c r="G24" s="60">
        <v>2948542610.9999981</v>
      </c>
      <c r="H24" s="60">
        <v>0</v>
      </c>
      <c r="I24" s="60">
        <v>92787363</v>
      </c>
      <c r="J24" s="60">
        <v>3752971267.9999981</v>
      </c>
    </row>
    <row r="25" spans="1:10" s="25" customFormat="1" ht="49.9" customHeight="1">
      <c r="A25" s="59" t="s">
        <v>469</v>
      </c>
      <c r="B25" s="60">
        <v>523795524.75</v>
      </c>
      <c r="C25" s="60">
        <v>94010843.219999999</v>
      </c>
      <c r="D25" s="60">
        <v>34481</v>
      </c>
      <c r="E25" s="60">
        <v>5034122908</v>
      </c>
      <c r="F25" s="60">
        <v>1754473190.5899999</v>
      </c>
      <c r="G25" s="60">
        <v>88348614.640000001</v>
      </c>
      <c r="H25" s="60">
        <v>0</v>
      </c>
      <c r="I25" s="60">
        <v>1355272</v>
      </c>
      <c r="J25" s="60">
        <v>7496140834.1999998</v>
      </c>
    </row>
    <row r="26" spans="1:10" s="25" customFormat="1" ht="49.9" customHeight="1">
      <c r="A26" s="59" t="s">
        <v>483</v>
      </c>
      <c r="B26" s="60">
        <v>935631152</v>
      </c>
      <c r="C26" s="60">
        <v>108623117.00000003</v>
      </c>
      <c r="D26" s="60">
        <v>0</v>
      </c>
      <c r="E26" s="60">
        <v>196384489.99999997</v>
      </c>
      <c r="F26" s="60">
        <v>46681887.000000015</v>
      </c>
      <c r="G26" s="60">
        <v>31476107</v>
      </c>
      <c r="H26" s="60">
        <v>0</v>
      </c>
      <c r="I26" s="60">
        <v>5288.9999999999991</v>
      </c>
      <c r="J26" s="60">
        <v>1318802042</v>
      </c>
    </row>
    <row r="27" spans="1:10" s="25" customFormat="1" ht="49.9" customHeight="1">
      <c r="A27" s="59" t="s">
        <v>504</v>
      </c>
      <c r="B27" s="60">
        <v>1433269070</v>
      </c>
      <c r="C27" s="60">
        <v>191185431</v>
      </c>
      <c r="D27" s="60">
        <v>0</v>
      </c>
      <c r="E27" s="60">
        <v>64529845</v>
      </c>
      <c r="F27" s="60">
        <v>161929801</v>
      </c>
      <c r="G27" s="60">
        <v>22973281742.999996</v>
      </c>
      <c r="H27" s="60">
        <v>0</v>
      </c>
      <c r="I27" s="60">
        <v>0</v>
      </c>
      <c r="J27" s="60">
        <v>24824195889.999996</v>
      </c>
    </row>
    <row r="28" spans="1:10" s="25" customFormat="1" ht="49.9" customHeight="1">
      <c r="A28" s="59" t="s">
        <v>520</v>
      </c>
      <c r="B28" s="60">
        <v>28069484519.000008</v>
      </c>
      <c r="C28" s="60">
        <v>16229565698.007004</v>
      </c>
      <c r="D28" s="60">
        <v>1901619998858</v>
      </c>
      <c r="E28" s="60">
        <v>513749775075.99994</v>
      </c>
      <c r="F28" s="60">
        <v>3970893637.999999</v>
      </c>
      <c r="G28" s="60">
        <v>2259711383</v>
      </c>
      <c r="H28" s="60">
        <v>59394103448</v>
      </c>
      <c r="I28" s="60">
        <v>1583766599302</v>
      </c>
      <c r="J28" s="60">
        <v>4109060131922.0068</v>
      </c>
    </row>
    <row r="29" spans="1:10" s="25" customFormat="1" ht="49.9" customHeight="1">
      <c r="A29" s="59" t="s">
        <v>532</v>
      </c>
      <c r="B29" s="60">
        <v>6861817372</v>
      </c>
      <c r="C29" s="60">
        <v>7625540017.000001</v>
      </c>
      <c r="D29" s="60">
        <v>465550238</v>
      </c>
      <c r="E29" s="60">
        <v>190143010</v>
      </c>
      <c r="F29" s="60">
        <v>68632169</v>
      </c>
      <c r="G29" s="60">
        <v>8987909249</v>
      </c>
      <c r="H29" s="60">
        <v>0</v>
      </c>
      <c r="I29" s="60">
        <v>1380125476</v>
      </c>
      <c r="J29" s="60">
        <v>25579717531</v>
      </c>
    </row>
    <row r="30" spans="1:10" s="25" customFormat="1" ht="49.9" customHeight="1">
      <c r="A30" s="59" t="s">
        <v>549</v>
      </c>
      <c r="B30" s="60">
        <v>1062318616</v>
      </c>
      <c r="C30" s="60">
        <v>2364508307.9999995</v>
      </c>
      <c r="D30" s="60">
        <v>703183744</v>
      </c>
      <c r="E30" s="60">
        <v>4419565</v>
      </c>
      <c r="F30" s="60">
        <v>31024813</v>
      </c>
      <c r="G30" s="60">
        <v>55836142993.999977</v>
      </c>
      <c r="H30" s="60">
        <v>0</v>
      </c>
      <c r="I30" s="60">
        <v>1658324006</v>
      </c>
      <c r="J30" s="60">
        <v>61659922045.999985</v>
      </c>
    </row>
    <row r="31" spans="1:10" s="25" customFormat="1" ht="49.9" customHeight="1">
      <c r="A31" s="59" t="s">
        <v>565</v>
      </c>
      <c r="B31" s="60">
        <v>51005929</v>
      </c>
      <c r="C31" s="60">
        <v>11195706</v>
      </c>
      <c r="D31" s="60">
        <v>0</v>
      </c>
      <c r="E31" s="60">
        <v>31790</v>
      </c>
      <c r="F31" s="60">
        <v>46217</v>
      </c>
      <c r="G31" s="60">
        <v>2669976</v>
      </c>
      <c r="H31" s="60">
        <v>0</v>
      </c>
      <c r="I31" s="60">
        <v>0</v>
      </c>
      <c r="J31" s="60">
        <v>64949618</v>
      </c>
    </row>
    <row r="32" spans="1:10" s="25" customFormat="1" ht="49.9" customHeight="1">
      <c r="A32" s="59" t="s">
        <v>568</v>
      </c>
      <c r="B32" s="60">
        <v>108521085410.91425</v>
      </c>
      <c r="C32" s="60">
        <v>24512225973.85247</v>
      </c>
      <c r="D32" s="60">
        <v>3</v>
      </c>
      <c r="E32" s="60">
        <v>7686174173.0583801</v>
      </c>
      <c r="F32" s="60">
        <v>139441591262.55112</v>
      </c>
      <c r="G32" s="60">
        <v>26192769712.02</v>
      </c>
      <c r="H32" s="60">
        <v>934983904.99999988</v>
      </c>
      <c r="I32" s="60">
        <v>-0.219970703125</v>
      </c>
      <c r="J32" s="60">
        <v>307288830440.17633</v>
      </c>
    </row>
    <row r="33" spans="1:10" s="25" customFormat="1" ht="49.9" customHeight="1">
      <c r="A33" s="61" t="s">
        <v>570</v>
      </c>
      <c r="B33" s="62">
        <v>588055385197</v>
      </c>
      <c r="C33" s="62">
        <v>186200011212</v>
      </c>
      <c r="D33" s="62">
        <v>1919097614629</v>
      </c>
      <c r="E33" s="62">
        <v>645498789577.99988</v>
      </c>
      <c r="F33" s="62">
        <v>179113155773.99997</v>
      </c>
      <c r="G33" s="62">
        <v>386900294618.00006</v>
      </c>
      <c r="H33" s="62">
        <v>65309608207</v>
      </c>
      <c r="I33" s="62">
        <v>1602263807897</v>
      </c>
      <c r="J33" s="62">
        <v>5572438667112</v>
      </c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70" fitToHeight="2" orientation="landscape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workbookViewId="0">
      <selection activeCell="A6" sqref="A6"/>
    </sheetView>
  </sheetViews>
  <sheetFormatPr defaultRowHeight="15"/>
  <cols>
    <col min="1" max="1" width="77.125" style="65" customWidth="1"/>
    <col min="2" max="2" width="29.125" style="65" customWidth="1"/>
    <col min="3" max="16384" width="9" style="65"/>
  </cols>
  <sheetData>
    <row r="1" spans="1:4" ht="45.75" customHeight="1">
      <c r="A1" s="87" t="s">
        <v>600</v>
      </c>
      <c r="B1" s="87"/>
      <c r="C1" s="74"/>
      <c r="D1" s="74"/>
    </row>
    <row r="2" spans="1:4" ht="15.75" thickBot="1">
      <c r="B2" s="73" t="s">
        <v>593</v>
      </c>
    </row>
    <row r="3" spans="1:4" ht="45.75" customHeight="1">
      <c r="A3" s="72" t="s">
        <v>581</v>
      </c>
      <c r="B3" s="71" t="s">
        <v>599</v>
      </c>
    </row>
    <row r="4" spans="1:4" ht="45.75" customHeight="1">
      <c r="A4" s="70" t="s">
        <v>19</v>
      </c>
      <c r="B4" s="69">
        <v>2279219565626.6895</v>
      </c>
    </row>
    <row r="5" spans="1:4" ht="45.75" customHeight="1">
      <c r="A5" s="70" t="s">
        <v>27</v>
      </c>
      <c r="B5" s="69">
        <v>1555863047881.1101</v>
      </c>
    </row>
    <row r="6" spans="1:4" ht="45.75" customHeight="1">
      <c r="A6" s="70" t="s">
        <v>15</v>
      </c>
      <c r="B6" s="69">
        <v>947042109168.93066</v>
      </c>
    </row>
    <row r="7" spans="1:4" ht="45.75" customHeight="1" thickBot="1">
      <c r="A7" s="68" t="s">
        <v>598</v>
      </c>
      <c r="B7" s="67">
        <v>4782124722676.7324</v>
      </c>
    </row>
    <row r="8" spans="1:4">
      <c r="B8" s="66">
        <f>B7-'[5]إجمالى محاور-دولة'!C8</f>
        <v>0</v>
      </c>
    </row>
  </sheetData>
  <mergeCells count="1">
    <mergeCell ref="A1:B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rightToLeft="1" workbookViewId="0">
      <selection activeCell="A6" sqref="A6"/>
    </sheetView>
  </sheetViews>
  <sheetFormatPr defaultRowHeight="15"/>
  <cols>
    <col min="1" max="1" width="73.625" style="65" customWidth="1"/>
    <col min="2" max="2" width="40" style="65" customWidth="1"/>
    <col min="3" max="16384" width="9" style="65"/>
  </cols>
  <sheetData>
    <row r="1" spans="1:2" ht="36.75" customHeight="1">
      <c r="A1" s="88" t="s">
        <v>602</v>
      </c>
      <c r="B1" s="88"/>
    </row>
    <row r="2" spans="1:2" ht="15.75" thickBot="1">
      <c r="B2" s="73" t="s">
        <v>601</v>
      </c>
    </row>
    <row r="3" spans="1:2" ht="36.75" customHeight="1">
      <c r="A3" s="77" t="s">
        <v>0</v>
      </c>
      <c r="B3" s="76" t="s">
        <v>599</v>
      </c>
    </row>
    <row r="4" spans="1:2" ht="18.75">
      <c r="A4" s="70" t="s">
        <v>586</v>
      </c>
      <c r="B4" s="69">
        <v>115405973316.51018</v>
      </c>
    </row>
    <row r="5" spans="1:2" ht="18.75">
      <c r="A5" s="70" t="s">
        <v>164</v>
      </c>
      <c r="B5" s="69">
        <v>20889463945.119999</v>
      </c>
    </row>
    <row r="6" spans="1:2" ht="18.75">
      <c r="A6" s="70" t="s">
        <v>170</v>
      </c>
      <c r="B6" s="69">
        <v>277258955345.82996</v>
      </c>
    </row>
    <row r="7" spans="1:2" ht="18.75">
      <c r="A7" s="70" t="s">
        <v>220</v>
      </c>
      <c r="B7" s="69">
        <v>8331591993.3299999</v>
      </c>
    </row>
    <row r="8" spans="1:2" ht="18.75">
      <c r="A8" s="70" t="s">
        <v>228</v>
      </c>
      <c r="B8" s="69">
        <v>2066504779728.7439</v>
      </c>
    </row>
    <row r="9" spans="1:2" ht="18.75">
      <c r="A9" s="70" t="s">
        <v>233</v>
      </c>
      <c r="B9" s="69">
        <v>479005759</v>
      </c>
    </row>
    <row r="10" spans="1:2" ht="18.75">
      <c r="A10" s="70" t="s">
        <v>250</v>
      </c>
      <c r="B10" s="69">
        <v>299471851</v>
      </c>
    </row>
    <row r="11" spans="1:2" ht="18.75">
      <c r="A11" s="70" t="s">
        <v>289</v>
      </c>
      <c r="B11" s="69">
        <v>788427218757.82996</v>
      </c>
    </row>
    <row r="12" spans="1:2" ht="18.75">
      <c r="A12" s="70" t="s">
        <v>587</v>
      </c>
      <c r="B12" s="69">
        <v>218988664221.07001</v>
      </c>
    </row>
    <row r="13" spans="1:2" ht="18.75">
      <c r="A13" s="70" t="s">
        <v>368</v>
      </c>
      <c r="B13" s="69">
        <v>7497555213</v>
      </c>
    </row>
    <row r="14" spans="1:2" ht="18.75">
      <c r="A14" s="70" t="s">
        <v>403</v>
      </c>
      <c r="B14" s="69">
        <v>33177637087.84</v>
      </c>
    </row>
    <row r="15" spans="1:2" ht="18.75">
      <c r="A15" s="70" t="s">
        <v>419</v>
      </c>
      <c r="B15" s="69">
        <v>4530973116</v>
      </c>
    </row>
    <row r="16" spans="1:2" ht="18.75">
      <c r="A16" s="70" t="s">
        <v>424</v>
      </c>
      <c r="B16" s="69">
        <v>238477646</v>
      </c>
    </row>
    <row r="17" spans="1:2" ht="18.75">
      <c r="A17" s="70" t="s">
        <v>438</v>
      </c>
      <c r="B17" s="69">
        <v>197649796669.72</v>
      </c>
    </row>
    <row r="18" spans="1:2" ht="18.75">
      <c r="A18" s="70" t="s">
        <v>456</v>
      </c>
      <c r="B18" s="69">
        <v>28335866110.087997</v>
      </c>
    </row>
    <row r="19" spans="1:2" ht="18.75">
      <c r="A19" s="70" t="s">
        <v>504</v>
      </c>
      <c r="B19" s="69">
        <v>141536291360.47229</v>
      </c>
    </row>
    <row r="20" spans="1:2" ht="18.75">
      <c r="A20" s="70" t="s">
        <v>520</v>
      </c>
      <c r="B20" s="69">
        <v>306056460</v>
      </c>
    </row>
    <row r="21" spans="1:2" ht="18.75">
      <c r="A21" s="70" t="s">
        <v>532</v>
      </c>
      <c r="B21" s="69">
        <v>889831183.9842</v>
      </c>
    </row>
    <row r="22" spans="1:2" ht="18.75">
      <c r="A22" s="70" t="s">
        <v>549</v>
      </c>
      <c r="B22" s="69">
        <v>271213612963.20001</v>
      </c>
    </row>
    <row r="23" spans="1:2" ht="18.75">
      <c r="A23" s="70" t="s">
        <v>568</v>
      </c>
      <c r="B23" s="69">
        <v>600163499947.99158</v>
      </c>
    </row>
    <row r="24" spans="1:2" ht="31.5" customHeight="1" thickBot="1">
      <c r="A24" s="68" t="s">
        <v>598</v>
      </c>
      <c r="B24" s="75">
        <v>4782124722676.7305</v>
      </c>
    </row>
    <row r="26" spans="1:2">
      <c r="B26" s="66">
        <f>B24-'[5]إجمالى محاور-دولة'!C8</f>
        <v>0</v>
      </c>
    </row>
  </sheetData>
  <mergeCells count="1">
    <mergeCell ref="A1:B1"/>
  </mergeCells>
  <printOptions horizontalCentered="1"/>
  <pageMargins left="0.31496062992125984" right="0.31496062992125984" top="0.55118110236220474" bottom="0.35433070866141736" header="0.11811023622047245" footer="0.11811023622047245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rightToLeft="1" workbookViewId="0">
      <selection sqref="A1:C1048576"/>
    </sheetView>
  </sheetViews>
  <sheetFormatPr defaultColWidth="20.75" defaultRowHeight="15"/>
  <cols>
    <col min="1" max="1" width="25.375" style="27" customWidth="1"/>
    <col min="2" max="2" width="20.75" style="27"/>
    <col min="3" max="3" width="34.125" style="27" customWidth="1"/>
    <col min="4" max="4" width="36.125" customWidth="1"/>
  </cols>
  <sheetData>
    <row r="1" spans="1:10">
      <c r="A1" s="8" t="s">
        <v>1</v>
      </c>
      <c r="B1" s="9" t="s">
        <v>19</v>
      </c>
    </row>
    <row r="2" spans="1:10">
      <c r="A2" s="91" t="str">
        <f>B1</f>
        <v>1- المحور الأول حماية الأمن القومي وسياسة مصر الخارجية</v>
      </c>
      <c r="B2" s="91"/>
      <c r="C2" s="91"/>
      <c r="D2" s="91"/>
      <c r="E2" s="91"/>
    </row>
    <row r="3" spans="1:10" s="3" customFormat="1">
      <c r="A3" s="7" t="s">
        <v>2</v>
      </c>
      <c r="B3" s="7" t="s">
        <v>3</v>
      </c>
      <c r="C3" s="7" t="s">
        <v>4</v>
      </c>
      <c r="D3" s="7" t="s">
        <v>5</v>
      </c>
      <c r="E3" s="22" t="s">
        <v>578</v>
      </c>
      <c r="F3"/>
      <c r="G3"/>
      <c r="H3"/>
      <c r="I3"/>
      <c r="J3"/>
    </row>
    <row r="4" spans="1:10" ht="30">
      <c r="A4" s="89" t="s">
        <v>20</v>
      </c>
      <c r="B4" s="89" t="s">
        <v>212</v>
      </c>
      <c r="C4" s="89" t="s">
        <v>213</v>
      </c>
      <c r="D4" s="21" t="s">
        <v>214</v>
      </c>
      <c r="E4" s="10">
        <v>209959704</v>
      </c>
    </row>
    <row r="5" spans="1:10">
      <c r="A5" s="90"/>
      <c r="B5" s="90"/>
      <c r="C5" s="90"/>
      <c r="D5" s="21" t="s">
        <v>82</v>
      </c>
      <c r="E5" s="10">
        <v>127619427174</v>
      </c>
    </row>
    <row r="6" spans="1:10">
      <c r="A6" s="90"/>
      <c r="B6" s="90"/>
      <c r="C6" s="89" t="s">
        <v>215</v>
      </c>
      <c r="D6" s="21" t="s">
        <v>216</v>
      </c>
      <c r="E6" s="10">
        <v>49573302</v>
      </c>
    </row>
    <row r="7" spans="1:10">
      <c r="A7" s="90"/>
      <c r="B7" s="90"/>
      <c r="C7" s="90"/>
      <c r="D7" s="21" t="s">
        <v>550</v>
      </c>
      <c r="E7" s="10">
        <v>125687347.3</v>
      </c>
    </row>
    <row r="8" spans="1:10" ht="30">
      <c r="A8" s="90"/>
      <c r="B8" s="90"/>
      <c r="C8" s="21" t="s">
        <v>393</v>
      </c>
      <c r="D8" s="21" t="s">
        <v>394</v>
      </c>
      <c r="E8" s="10">
        <v>24903783316</v>
      </c>
    </row>
    <row r="9" spans="1:10">
      <c r="A9" s="90"/>
      <c r="B9" s="90"/>
      <c r="C9" s="89" t="s">
        <v>395</v>
      </c>
      <c r="D9" s="21" t="s">
        <v>396</v>
      </c>
      <c r="E9" s="10">
        <v>8429710894</v>
      </c>
    </row>
    <row r="10" spans="1:10">
      <c r="A10" s="90"/>
      <c r="B10" s="90"/>
      <c r="C10" s="90"/>
      <c r="D10" s="21" t="s">
        <v>82</v>
      </c>
      <c r="E10" s="10">
        <v>74317875006</v>
      </c>
    </row>
    <row r="11" spans="1:10">
      <c r="A11" s="90"/>
      <c r="B11" s="89" t="s">
        <v>80</v>
      </c>
      <c r="C11" s="21" t="s">
        <v>81</v>
      </c>
      <c r="D11" s="21" t="s">
        <v>82</v>
      </c>
      <c r="E11" s="10">
        <v>1894516511</v>
      </c>
    </row>
    <row r="12" spans="1:10" ht="30">
      <c r="A12" s="90"/>
      <c r="B12" s="90"/>
      <c r="C12" s="21" t="s">
        <v>251</v>
      </c>
      <c r="D12" s="21" t="s">
        <v>252</v>
      </c>
      <c r="E12" s="10">
        <v>49039427.84185683</v>
      </c>
    </row>
    <row r="13" spans="1:10" ht="30">
      <c r="A13" s="90"/>
      <c r="B13" s="90"/>
      <c r="C13" s="21" t="s">
        <v>106</v>
      </c>
      <c r="D13" s="21" t="s">
        <v>107</v>
      </c>
      <c r="E13" s="10">
        <v>57795300.675061792</v>
      </c>
    </row>
    <row r="14" spans="1:10" ht="30">
      <c r="A14" s="90"/>
      <c r="B14" s="89" t="s">
        <v>171</v>
      </c>
      <c r="C14" s="21" t="s">
        <v>533</v>
      </c>
      <c r="D14" s="21" t="s">
        <v>534</v>
      </c>
      <c r="E14" s="10">
        <v>374763554.2164129</v>
      </c>
    </row>
    <row r="15" spans="1:10">
      <c r="A15" s="90"/>
      <c r="B15" s="90"/>
      <c r="C15" s="89" t="s">
        <v>172</v>
      </c>
      <c r="D15" s="21" t="s">
        <v>173</v>
      </c>
      <c r="E15" s="10">
        <v>7863139955.0593815</v>
      </c>
    </row>
    <row r="16" spans="1:10">
      <c r="A16" s="90"/>
      <c r="B16" s="90"/>
      <c r="C16" s="90"/>
      <c r="D16" s="21" t="s">
        <v>174</v>
      </c>
      <c r="E16" s="10">
        <v>14136175086.05879</v>
      </c>
    </row>
    <row r="17" spans="1:5">
      <c r="A17" s="90"/>
      <c r="B17" s="90"/>
      <c r="C17" s="90"/>
      <c r="D17" s="21" t="s">
        <v>535</v>
      </c>
      <c r="E17" s="10">
        <v>2279877562.086308</v>
      </c>
    </row>
    <row r="18" spans="1:5">
      <c r="A18" s="90"/>
      <c r="B18" s="90"/>
      <c r="C18" s="90"/>
      <c r="D18" s="21" t="s">
        <v>536</v>
      </c>
      <c r="E18" s="10">
        <v>2281576051.89569</v>
      </c>
    </row>
    <row r="19" spans="1:5">
      <c r="A19" s="90"/>
      <c r="B19" s="90"/>
      <c r="C19" s="89" t="s">
        <v>404</v>
      </c>
      <c r="D19" s="21" t="s">
        <v>405</v>
      </c>
      <c r="E19" s="10">
        <v>2909485198.5891924</v>
      </c>
    </row>
    <row r="20" spans="1:5">
      <c r="A20" s="90"/>
      <c r="B20" s="90"/>
      <c r="C20" s="90"/>
      <c r="D20" s="21" t="s">
        <v>537</v>
      </c>
      <c r="E20" s="10">
        <v>517899125.22856241</v>
      </c>
    </row>
    <row r="21" spans="1:5" ht="30">
      <c r="A21" s="90"/>
      <c r="B21" s="90"/>
      <c r="C21" s="21" t="s">
        <v>538</v>
      </c>
      <c r="D21" s="21" t="s">
        <v>539</v>
      </c>
      <c r="E21" s="10">
        <v>5035577333.58634</v>
      </c>
    </row>
    <row r="22" spans="1:5">
      <c r="A22" s="90"/>
      <c r="B22" s="90"/>
      <c r="C22" s="89" t="s">
        <v>303</v>
      </c>
      <c r="D22" s="21" t="s">
        <v>304</v>
      </c>
      <c r="E22" s="10">
        <v>344230800.32981431</v>
      </c>
    </row>
    <row r="23" spans="1:5">
      <c r="A23" s="90"/>
      <c r="B23" s="90"/>
      <c r="C23" s="90"/>
      <c r="D23" s="21" t="s">
        <v>540</v>
      </c>
      <c r="E23" s="10">
        <v>399123107.00000006</v>
      </c>
    </row>
    <row r="24" spans="1:5">
      <c r="A24" s="90"/>
      <c r="B24" s="90"/>
      <c r="C24" s="89" t="s">
        <v>175</v>
      </c>
      <c r="D24" s="21" t="s">
        <v>176</v>
      </c>
      <c r="E24" s="10">
        <v>55861215</v>
      </c>
    </row>
    <row r="25" spans="1:5">
      <c r="A25" s="90"/>
      <c r="B25" s="90"/>
      <c r="C25" s="90"/>
      <c r="D25" s="21" t="s">
        <v>541</v>
      </c>
      <c r="E25" s="10">
        <v>7222098133</v>
      </c>
    </row>
    <row r="26" spans="1:5">
      <c r="A26" s="90"/>
      <c r="B26" s="90"/>
      <c r="C26" s="90"/>
      <c r="D26" s="21" t="s">
        <v>542</v>
      </c>
      <c r="E26" s="10">
        <v>1059670839.6992862</v>
      </c>
    </row>
    <row r="27" spans="1:5" ht="30">
      <c r="A27" s="90"/>
      <c r="B27" s="90"/>
      <c r="C27" s="21" t="s">
        <v>543</v>
      </c>
      <c r="D27" s="21" t="s">
        <v>544</v>
      </c>
      <c r="E27" s="10">
        <v>105697170.40498441</v>
      </c>
    </row>
    <row r="28" spans="1:5" ht="30">
      <c r="A28" s="90"/>
      <c r="B28" s="90"/>
      <c r="C28" s="89" t="s">
        <v>545</v>
      </c>
      <c r="D28" s="21" t="s">
        <v>546</v>
      </c>
      <c r="E28" s="10">
        <v>2828814444.1836777</v>
      </c>
    </row>
    <row r="29" spans="1:5">
      <c r="A29" s="90"/>
      <c r="B29" s="90"/>
      <c r="C29" s="90"/>
      <c r="D29" s="21" t="s">
        <v>547</v>
      </c>
      <c r="E29" s="10">
        <v>721705060.99999988</v>
      </c>
    </row>
    <row r="30" spans="1:5">
      <c r="A30" s="90"/>
      <c r="B30" s="90"/>
      <c r="C30" s="90"/>
      <c r="D30" s="21" t="s">
        <v>548</v>
      </c>
      <c r="E30" s="10">
        <v>2752915148.6987391</v>
      </c>
    </row>
    <row r="31" spans="1:5">
      <c r="A31" s="90"/>
      <c r="B31" s="89" t="s">
        <v>108</v>
      </c>
      <c r="C31" s="89" t="s">
        <v>406</v>
      </c>
      <c r="D31" s="21" t="s">
        <v>407</v>
      </c>
      <c r="E31" s="10">
        <v>2208579895.2359276</v>
      </c>
    </row>
    <row r="32" spans="1:5">
      <c r="A32" s="90"/>
      <c r="B32" s="90"/>
      <c r="C32" s="90"/>
      <c r="D32" s="21" t="s">
        <v>408</v>
      </c>
      <c r="E32" s="10">
        <v>3027285767.4566507</v>
      </c>
    </row>
    <row r="33" spans="1:5">
      <c r="A33" s="90"/>
      <c r="B33" s="90"/>
      <c r="C33" s="21" t="s">
        <v>409</v>
      </c>
      <c r="D33" s="21" t="s">
        <v>410</v>
      </c>
      <c r="E33" s="10">
        <v>2789646491.218823</v>
      </c>
    </row>
    <row r="34" spans="1:5">
      <c r="A34" s="90"/>
      <c r="B34" s="90"/>
      <c r="C34" s="89" t="s">
        <v>305</v>
      </c>
      <c r="D34" s="21" t="s">
        <v>411</v>
      </c>
      <c r="E34" s="10">
        <v>1285753827.7226577</v>
      </c>
    </row>
    <row r="35" spans="1:5">
      <c r="A35" s="90"/>
      <c r="B35" s="90"/>
      <c r="C35" s="90"/>
      <c r="D35" s="21" t="s">
        <v>306</v>
      </c>
      <c r="E35" s="10">
        <v>450716816.26384455</v>
      </c>
    </row>
    <row r="36" spans="1:5">
      <c r="A36" s="90"/>
      <c r="B36" s="90"/>
      <c r="C36" s="21" t="s">
        <v>412</v>
      </c>
      <c r="D36" s="21" t="s">
        <v>413</v>
      </c>
      <c r="E36" s="10">
        <v>4231603034.2712655</v>
      </c>
    </row>
    <row r="37" spans="1:5" ht="30">
      <c r="A37" s="90"/>
      <c r="B37" s="89" t="s">
        <v>109</v>
      </c>
      <c r="C37" s="89" t="s">
        <v>110</v>
      </c>
      <c r="D37" s="21" t="s">
        <v>505</v>
      </c>
      <c r="E37" s="10">
        <v>97060118.563523591</v>
      </c>
    </row>
    <row r="38" spans="1:5" ht="30">
      <c r="A38" s="90"/>
      <c r="B38" s="90"/>
      <c r="C38" s="90"/>
      <c r="D38" s="21" t="s">
        <v>506</v>
      </c>
      <c r="E38" s="10">
        <v>100973390.96099481</v>
      </c>
    </row>
    <row r="39" spans="1:5">
      <c r="A39" s="90"/>
      <c r="B39" s="90"/>
      <c r="C39" s="90"/>
      <c r="D39" s="21" t="s">
        <v>507</v>
      </c>
      <c r="E39" s="10">
        <v>83044313.479354113</v>
      </c>
    </row>
    <row r="40" spans="1:5">
      <c r="A40" s="90"/>
      <c r="B40" s="90"/>
      <c r="C40" s="90"/>
      <c r="D40" s="21" t="s">
        <v>508</v>
      </c>
      <c r="E40" s="10">
        <v>44730130.076589152</v>
      </c>
    </row>
    <row r="41" spans="1:5">
      <c r="A41" s="90"/>
      <c r="B41" s="90"/>
      <c r="C41" s="90"/>
      <c r="D41" s="21" t="s">
        <v>111</v>
      </c>
      <c r="E41" s="10">
        <v>323118461.00000006</v>
      </c>
    </row>
    <row r="42" spans="1:5">
      <c r="A42" s="90"/>
      <c r="B42" s="90"/>
      <c r="C42" s="89" t="s">
        <v>307</v>
      </c>
      <c r="D42" s="21" t="s">
        <v>509</v>
      </c>
      <c r="E42" s="10">
        <v>253680894</v>
      </c>
    </row>
    <row r="43" spans="1:5">
      <c r="A43" s="90"/>
      <c r="B43" s="90"/>
      <c r="C43" s="90"/>
      <c r="D43" s="21" t="s">
        <v>510</v>
      </c>
      <c r="E43" s="10">
        <v>385129102</v>
      </c>
    </row>
    <row r="44" spans="1:5" ht="30">
      <c r="A44" s="90"/>
      <c r="B44" s="90"/>
      <c r="C44" s="90"/>
      <c r="D44" s="21" t="s">
        <v>308</v>
      </c>
      <c r="E44" s="10">
        <v>542162521.37518954</v>
      </c>
    </row>
    <row r="45" spans="1:5" ht="30">
      <c r="A45" s="90"/>
      <c r="B45" s="90"/>
      <c r="C45" s="89" t="s">
        <v>511</v>
      </c>
      <c r="D45" s="21" t="s">
        <v>512</v>
      </c>
      <c r="E45" s="10">
        <v>1551070063.7827003</v>
      </c>
    </row>
    <row r="46" spans="1:5">
      <c r="A46" s="90"/>
      <c r="B46" s="90"/>
      <c r="C46" s="90"/>
      <c r="D46" s="21" t="s">
        <v>513</v>
      </c>
      <c r="E46" s="10">
        <v>21436165123.217297</v>
      </c>
    </row>
    <row r="47" spans="1:5" ht="30">
      <c r="A47" s="90"/>
      <c r="B47" s="90"/>
      <c r="C47" s="21" t="s">
        <v>514</v>
      </c>
      <c r="D47" s="21" t="s">
        <v>515</v>
      </c>
      <c r="E47" s="10">
        <v>85633679</v>
      </c>
    </row>
    <row r="48" spans="1:5" ht="30">
      <c r="A48" s="90"/>
      <c r="B48" s="90"/>
      <c r="C48" s="89" t="s">
        <v>229</v>
      </c>
      <c r="D48" s="21" t="s">
        <v>516</v>
      </c>
      <c r="E48" s="10">
        <v>127975171.9195383</v>
      </c>
    </row>
    <row r="49" spans="1:5">
      <c r="A49" s="90"/>
      <c r="B49" s="90"/>
      <c r="C49" s="90"/>
      <c r="D49" s="21" t="s">
        <v>230</v>
      </c>
      <c r="E49" s="10">
        <v>260723474</v>
      </c>
    </row>
    <row r="50" spans="1:5" ht="30">
      <c r="A50" s="90"/>
      <c r="B50" s="90"/>
      <c r="C50" s="90"/>
      <c r="D50" s="21" t="s">
        <v>231</v>
      </c>
      <c r="E50" s="10">
        <v>1404583089</v>
      </c>
    </row>
    <row r="51" spans="1:5">
      <c r="A51" s="90"/>
      <c r="B51" s="89" t="s">
        <v>155</v>
      </c>
      <c r="C51" s="89" t="s">
        <v>309</v>
      </c>
      <c r="D51" s="21" t="s">
        <v>310</v>
      </c>
      <c r="E51" s="10">
        <v>170217678.33989528</v>
      </c>
    </row>
    <row r="52" spans="1:5">
      <c r="A52" s="90"/>
      <c r="B52" s="90"/>
      <c r="C52" s="90"/>
      <c r="D52" s="21" t="s">
        <v>551</v>
      </c>
      <c r="E52" s="10">
        <v>96597870.200000003</v>
      </c>
    </row>
    <row r="53" spans="1:5" ht="30">
      <c r="A53" s="90"/>
      <c r="B53" s="90"/>
      <c r="C53" s="21" t="s">
        <v>156</v>
      </c>
      <c r="D53" s="21" t="s">
        <v>157</v>
      </c>
      <c r="E53" s="10">
        <v>199999999.99034569</v>
      </c>
    </row>
    <row r="54" spans="1:5">
      <c r="A54" s="90"/>
      <c r="B54" s="89" t="s">
        <v>21</v>
      </c>
      <c r="C54" s="89" t="s">
        <v>22</v>
      </c>
      <c r="D54" s="21" t="s">
        <v>378</v>
      </c>
      <c r="E54" s="10">
        <v>623407973.06591463</v>
      </c>
    </row>
    <row r="55" spans="1:5">
      <c r="A55" s="90"/>
      <c r="B55" s="90"/>
      <c r="C55" s="90"/>
      <c r="D55" s="21" t="s">
        <v>23</v>
      </c>
      <c r="E55" s="10">
        <v>2650517313.2956629</v>
      </c>
    </row>
    <row r="56" spans="1:5">
      <c r="A56" s="90"/>
      <c r="B56" s="90"/>
      <c r="C56" s="90"/>
      <c r="D56" s="21" t="s">
        <v>398</v>
      </c>
      <c r="E56" s="10">
        <v>7056991.935483871</v>
      </c>
    </row>
    <row r="57" spans="1:5">
      <c r="A57" s="90"/>
      <c r="B57" s="90"/>
      <c r="C57" s="90"/>
      <c r="D57" s="21" t="s">
        <v>221</v>
      </c>
      <c r="E57" s="10">
        <v>19532885.545079593</v>
      </c>
    </row>
    <row r="58" spans="1:5">
      <c r="A58" s="90"/>
      <c r="B58" s="90"/>
      <c r="C58" s="90"/>
      <c r="D58" s="21" t="s">
        <v>399</v>
      </c>
      <c r="E58" s="10">
        <v>3293262.903225807</v>
      </c>
    </row>
    <row r="59" spans="1:5" ht="30">
      <c r="A59" s="90"/>
      <c r="B59" s="90"/>
      <c r="C59" s="90"/>
      <c r="D59" s="21" t="s">
        <v>400</v>
      </c>
      <c r="E59" s="10">
        <v>4704661.2903225813</v>
      </c>
    </row>
    <row r="60" spans="1:5">
      <c r="A60" s="90"/>
      <c r="B60" s="90"/>
      <c r="C60" s="90"/>
      <c r="D60" s="21" t="s">
        <v>82</v>
      </c>
      <c r="E60" s="10">
        <v>30547337654</v>
      </c>
    </row>
    <row r="61" spans="1:5">
      <c r="A61" s="90"/>
      <c r="B61" s="90"/>
      <c r="C61" s="90"/>
      <c r="D61" s="21" t="s">
        <v>392</v>
      </c>
      <c r="E61" s="10">
        <v>427099679</v>
      </c>
    </row>
    <row r="62" spans="1:5" ht="30">
      <c r="A62" s="90"/>
      <c r="B62" s="90"/>
      <c r="C62" s="21" t="s">
        <v>379</v>
      </c>
      <c r="D62" s="21" t="s">
        <v>380</v>
      </c>
      <c r="E62" s="10">
        <v>384895528.1891771</v>
      </c>
    </row>
    <row r="63" spans="1:5">
      <c r="A63" s="90"/>
      <c r="B63" s="90"/>
      <c r="C63" s="89" t="s">
        <v>51</v>
      </c>
      <c r="D63" s="21" t="s">
        <v>52</v>
      </c>
      <c r="E63" s="10">
        <v>151955815.59866261</v>
      </c>
    </row>
    <row r="64" spans="1:5">
      <c r="A64" s="90"/>
      <c r="B64" s="90"/>
      <c r="C64" s="90"/>
      <c r="D64" s="21" t="s">
        <v>83</v>
      </c>
      <c r="E64" s="10">
        <v>288988284</v>
      </c>
    </row>
    <row r="65" spans="1:5">
      <c r="A65" s="90"/>
      <c r="B65" s="90"/>
      <c r="C65" s="90"/>
      <c r="D65" s="21" t="s">
        <v>53</v>
      </c>
      <c r="E65" s="10">
        <v>128809918.54299995</v>
      </c>
    </row>
    <row r="66" spans="1:5">
      <c r="A66" s="90"/>
      <c r="B66" s="90"/>
      <c r="C66" s="90"/>
      <c r="D66" s="21" t="s">
        <v>54</v>
      </c>
      <c r="E66" s="10">
        <v>1146727430.3153377</v>
      </c>
    </row>
    <row r="67" spans="1:5">
      <c r="A67" s="90"/>
      <c r="B67" s="90"/>
      <c r="C67" s="90"/>
      <c r="D67" s="21" t="s">
        <v>55</v>
      </c>
      <c r="E67" s="10">
        <v>128809918.54299995</v>
      </c>
    </row>
    <row r="68" spans="1:5">
      <c r="A68" s="90"/>
      <c r="B68" s="89" t="s">
        <v>56</v>
      </c>
      <c r="C68" s="89" t="s">
        <v>381</v>
      </c>
      <c r="D68" s="21" t="s">
        <v>401</v>
      </c>
      <c r="E68" s="10">
        <v>7056991.935483871</v>
      </c>
    </row>
    <row r="69" spans="1:5">
      <c r="A69" s="90"/>
      <c r="B69" s="90"/>
      <c r="C69" s="90"/>
      <c r="D69" s="21" t="s">
        <v>382</v>
      </c>
      <c r="E69" s="10">
        <v>781971871.80200779</v>
      </c>
    </row>
    <row r="70" spans="1:5">
      <c r="A70" s="90"/>
      <c r="B70" s="90"/>
      <c r="C70" s="90"/>
      <c r="D70" s="21" t="s">
        <v>383</v>
      </c>
      <c r="E70" s="10">
        <v>215904697.62899125</v>
      </c>
    </row>
    <row r="71" spans="1:5">
      <c r="A71" s="90"/>
      <c r="B71" s="90"/>
      <c r="C71" s="90"/>
      <c r="D71" s="21" t="s">
        <v>384</v>
      </c>
      <c r="E71" s="10">
        <v>246297754.50279209</v>
      </c>
    </row>
    <row r="72" spans="1:5">
      <c r="A72" s="90"/>
      <c r="B72" s="90"/>
      <c r="C72" s="89" t="s">
        <v>57</v>
      </c>
      <c r="D72" s="21" t="s">
        <v>222</v>
      </c>
      <c r="E72" s="10">
        <v>4816189856.4784422</v>
      </c>
    </row>
    <row r="73" spans="1:5">
      <c r="A73" s="90"/>
      <c r="B73" s="90"/>
      <c r="C73" s="90"/>
      <c r="D73" s="21" t="s">
        <v>58</v>
      </c>
      <c r="E73" s="10">
        <v>303732954</v>
      </c>
    </row>
    <row r="74" spans="1:5">
      <c r="A74" s="90"/>
      <c r="B74" s="90"/>
      <c r="C74" s="90"/>
      <c r="D74" s="21" t="s">
        <v>223</v>
      </c>
      <c r="E74" s="10">
        <v>13734113546.761047</v>
      </c>
    </row>
    <row r="75" spans="1:5" ht="30">
      <c r="A75" s="90"/>
      <c r="B75" s="90"/>
      <c r="C75" s="89" t="s">
        <v>59</v>
      </c>
      <c r="D75" s="21" t="s">
        <v>60</v>
      </c>
      <c r="E75" s="10">
        <v>1655133649</v>
      </c>
    </row>
    <row r="76" spans="1:5">
      <c r="A76" s="90"/>
      <c r="B76" s="90"/>
      <c r="C76" s="90"/>
      <c r="D76" s="21" t="s">
        <v>385</v>
      </c>
      <c r="E76" s="10">
        <v>293779211.73804492</v>
      </c>
    </row>
    <row r="77" spans="1:5">
      <c r="A77" s="90"/>
      <c r="B77" s="90"/>
      <c r="C77" s="90"/>
      <c r="D77" s="21" t="s">
        <v>84</v>
      </c>
      <c r="E77" s="10">
        <v>1136492027</v>
      </c>
    </row>
    <row r="78" spans="1:5" ht="30">
      <c r="A78" s="90"/>
      <c r="B78" s="89" t="s">
        <v>24</v>
      </c>
      <c r="C78" s="21" t="s">
        <v>234</v>
      </c>
      <c r="D78" s="21" t="s">
        <v>235</v>
      </c>
      <c r="E78" s="10">
        <v>684064170.07208455</v>
      </c>
    </row>
    <row r="79" spans="1:5">
      <c r="A79" s="90"/>
      <c r="B79" s="90"/>
      <c r="C79" s="89" t="s">
        <v>236</v>
      </c>
      <c r="D79" s="21" t="s">
        <v>521</v>
      </c>
      <c r="E79" s="10">
        <v>47418441</v>
      </c>
    </row>
    <row r="80" spans="1:5">
      <c r="A80" s="90"/>
      <c r="B80" s="90"/>
      <c r="C80" s="90"/>
      <c r="D80" s="21" t="s">
        <v>517</v>
      </c>
      <c r="E80" s="10">
        <v>94929630</v>
      </c>
    </row>
    <row r="81" spans="1:5">
      <c r="A81" s="90"/>
      <c r="B81" s="90"/>
      <c r="C81" s="90"/>
      <c r="D81" s="21" t="s">
        <v>237</v>
      </c>
      <c r="E81" s="10">
        <v>1039597425.3353416</v>
      </c>
    </row>
    <row r="82" spans="1:5">
      <c r="A82" s="90"/>
      <c r="B82" s="90"/>
      <c r="C82" s="90"/>
      <c r="D82" s="21" t="s">
        <v>369</v>
      </c>
      <c r="E82" s="10">
        <v>11915396498.85981</v>
      </c>
    </row>
    <row r="83" spans="1:5">
      <c r="A83" s="90"/>
      <c r="B83" s="90"/>
      <c r="C83" s="90"/>
      <c r="D83" s="21" t="s">
        <v>518</v>
      </c>
      <c r="E83" s="10">
        <v>6077582</v>
      </c>
    </row>
    <row r="84" spans="1:5">
      <c r="A84" s="90"/>
      <c r="B84" s="90"/>
      <c r="C84" s="89" t="s">
        <v>238</v>
      </c>
      <c r="D84" s="21" t="s">
        <v>239</v>
      </c>
      <c r="E84" s="10">
        <v>116970723.0550565</v>
      </c>
    </row>
    <row r="85" spans="1:5">
      <c r="A85" s="90"/>
      <c r="B85" s="90"/>
      <c r="C85" s="90"/>
      <c r="D85" s="21" t="s">
        <v>311</v>
      </c>
      <c r="E85" s="10">
        <v>224805625.4140147</v>
      </c>
    </row>
    <row r="86" spans="1:5">
      <c r="A86" s="90"/>
      <c r="B86" s="90"/>
      <c r="C86" s="89" t="s">
        <v>25</v>
      </c>
      <c r="D86" s="21" t="s">
        <v>240</v>
      </c>
      <c r="E86" s="10">
        <v>54839474.982033119</v>
      </c>
    </row>
    <row r="87" spans="1:5">
      <c r="A87" s="90"/>
      <c r="B87" s="90"/>
      <c r="C87" s="90"/>
      <c r="D87" s="21" t="s">
        <v>224</v>
      </c>
      <c r="E87" s="10">
        <v>2924261.181359862</v>
      </c>
    </row>
    <row r="88" spans="1:5">
      <c r="A88" s="90"/>
      <c r="B88" s="90"/>
      <c r="C88" s="90"/>
      <c r="D88" s="21" t="s">
        <v>26</v>
      </c>
      <c r="E88" s="10">
        <v>529346040.49304616</v>
      </c>
    </row>
    <row r="89" spans="1:5">
      <c r="A89" s="90"/>
      <c r="B89" s="90"/>
      <c r="C89" s="90"/>
      <c r="D89" s="21" t="s">
        <v>217</v>
      </c>
      <c r="E89" s="10">
        <v>158381203.90168896</v>
      </c>
    </row>
    <row r="90" spans="1:5" ht="30">
      <c r="A90" s="90"/>
      <c r="B90" s="90"/>
      <c r="C90" s="21" t="s">
        <v>241</v>
      </c>
      <c r="D90" s="21" t="s">
        <v>242</v>
      </c>
      <c r="E90" s="10">
        <v>41790168.967919365</v>
      </c>
    </row>
    <row r="91" spans="1:5">
      <c r="A91" s="90"/>
      <c r="B91" s="90"/>
      <c r="C91" s="89" t="s">
        <v>243</v>
      </c>
      <c r="D91" s="21" t="s">
        <v>312</v>
      </c>
      <c r="E91" s="10">
        <v>122169305.77279231</v>
      </c>
    </row>
    <row r="92" spans="1:5">
      <c r="A92" s="90"/>
      <c r="B92" s="90"/>
      <c r="C92" s="90"/>
      <c r="D92" s="21" t="s">
        <v>244</v>
      </c>
      <c r="E92" s="10">
        <v>12851994.382389668</v>
      </c>
    </row>
    <row r="93" spans="1:5">
      <c r="A93" s="89" t="s">
        <v>570</v>
      </c>
      <c r="B93" s="90"/>
      <c r="C93" s="90"/>
      <c r="D93" s="90"/>
      <c r="E93" s="10">
        <v>404457801104.41772</v>
      </c>
    </row>
    <row r="94" spans="1:5">
      <c r="A94"/>
      <c r="B94"/>
      <c r="C94"/>
    </row>
  </sheetData>
  <mergeCells count="36">
    <mergeCell ref="C45:C46"/>
    <mergeCell ref="C48:C50"/>
    <mergeCell ref="C51:C52"/>
    <mergeCell ref="C54:C61"/>
    <mergeCell ref="A93:D93"/>
    <mergeCell ref="B4:B10"/>
    <mergeCell ref="B11:B13"/>
    <mergeCell ref="B14:B30"/>
    <mergeCell ref="B31:B36"/>
    <mergeCell ref="B37:B50"/>
    <mergeCell ref="B51:B53"/>
    <mergeCell ref="B54:B67"/>
    <mergeCell ref="B68:B77"/>
    <mergeCell ref="B78:B92"/>
    <mergeCell ref="C4:C5"/>
    <mergeCell ref="C6:C7"/>
    <mergeCell ref="C9:C10"/>
    <mergeCell ref="C15:C18"/>
    <mergeCell ref="C37:C41"/>
    <mergeCell ref="C91:C92"/>
    <mergeCell ref="C84:C85"/>
    <mergeCell ref="C86:C89"/>
    <mergeCell ref="C19:C20"/>
    <mergeCell ref="A2:E2"/>
    <mergeCell ref="A4:A92"/>
    <mergeCell ref="C22:C23"/>
    <mergeCell ref="C24:C26"/>
    <mergeCell ref="C28:C30"/>
    <mergeCell ref="C31:C32"/>
    <mergeCell ref="C34:C35"/>
    <mergeCell ref="C63:C67"/>
    <mergeCell ref="C68:C71"/>
    <mergeCell ref="C72:C74"/>
    <mergeCell ref="C75:C77"/>
    <mergeCell ref="C79:C83"/>
    <mergeCell ref="C42:C4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opLeftCell="B1" workbookViewId="0">
      <selection activeCell="E2" sqref="E2"/>
    </sheetView>
  </sheetViews>
  <sheetFormatPr defaultRowHeight="15.75"/>
  <cols>
    <col min="1" max="4" width="31.25" style="38" customWidth="1"/>
    <col min="5" max="5" width="57.125" style="39" customWidth="1"/>
    <col min="6" max="6" width="22.5" style="40" bestFit="1" customWidth="1"/>
  </cols>
  <sheetData>
    <row r="1" spans="1:6">
      <c r="A1" s="36" t="s">
        <v>0</v>
      </c>
      <c r="B1" s="37" t="s">
        <v>164</v>
      </c>
    </row>
    <row r="2" spans="1:6">
      <c r="F2" s="53" t="s">
        <v>593</v>
      </c>
    </row>
    <row r="3" spans="1:6">
      <c r="A3" s="36" t="s">
        <v>1</v>
      </c>
      <c r="B3" s="36" t="s">
        <v>2</v>
      </c>
      <c r="C3" s="36" t="s">
        <v>3</v>
      </c>
      <c r="D3" s="36" t="s">
        <v>4</v>
      </c>
      <c r="E3" s="41" t="s">
        <v>5</v>
      </c>
      <c r="F3" s="42" t="s">
        <v>592</v>
      </c>
    </row>
    <row r="4" spans="1:6">
      <c r="A4" s="92" t="s">
        <v>15</v>
      </c>
      <c r="B4" s="92" t="s">
        <v>16</v>
      </c>
      <c r="C4" s="92" t="s">
        <v>96</v>
      </c>
      <c r="D4" s="92" t="s">
        <v>97</v>
      </c>
      <c r="E4" s="43" t="s">
        <v>165</v>
      </c>
      <c r="F4" s="42">
        <v>1061385021.1400001</v>
      </c>
    </row>
    <row r="5" spans="1:6">
      <c r="A5" s="93"/>
      <c r="B5" s="93"/>
      <c r="C5" s="93"/>
      <c r="D5" s="93"/>
      <c r="E5" s="43" t="s">
        <v>166</v>
      </c>
      <c r="F5" s="42">
        <v>18062636602</v>
      </c>
    </row>
    <row r="6" spans="1:6">
      <c r="A6" s="93"/>
      <c r="B6" s="93"/>
      <c r="C6" s="93"/>
      <c r="D6" s="93"/>
      <c r="E6" s="43" t="s">
        <v>167</v>
      </c>
      <c r="F6" s="42">
        <v>1341353064.77</v>
      </c>
    </row>
    <row r="7" spans="1:6">
      <c r="A7" s="93"/>
      <c r="B7" s="93"/>
      <c r="C7" s="93"/>
      <c r="D7" s="93"/>
      <c r="E7" s="43" t="s">
        <v>168</v>
      </c>
      <c r="F7" s="42">
        <v>24311463.949999996</v>
      </c>
    </row>
    <row r="8" spans="1:6" ht="31.5">
      <c r="A8" s="93"/>
      <c r="B8" s="93"/>
      <c r="C8" s="93"/>
      <c r="D8" s="93"/>
      <c r="E8" s="43" t="s">
        <v>169</v>
      </c>
      <c r="F8" s="42">
        <v>3876927352</v>
      </c>
    </row>
    <row r="9" spans="1:6">
      <c r="A9" s="94" t="s">
        <v>570</v>
      </c>
      <c r="B9" s="95"/>
      <c r="C9" s="95"/>
      <c r="D9" s="95"/>
      <c r="E9" s="95"/>
      <c r="F9" s="42">
        <v>24366613503.860001</v>
      </c>
    </row>
  </sheetData>
  <mergeCells count="5">
    <mergeCell ref="A4:A8"/>
    <mergeCell ref="A9:E9"/>
    <mergeCell ref="B4:B8"/>
    <mergeCell ref="C4:C8"/>
    <mergeCell ref="D4:D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170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592</v>
      </c>
    </row>
    <row r="4" spans="1:6">
      <c r="A4" s="96" t="s">
        <v>19</v>
      </c>
      <c r="B4" s="96" t="s">
        <v>20</v>
      </c>
      <c r="C4" s="96" t="s">
        <v>171</v>
      </c>
      <c r="D4" s="96" t="s">
        <v>172</v>
      </c>
      <c r="E4" s="51" t="s">
        <v>173</v>
      </c>
      <c r="F4" s="50">
        <v>7863139955.0593815</v>
      </c>
    </row>
    <row r="5" spans="1:6">
      <c r="A5" s="97"/>
      <c r="B5" s="97"/>
      <c r="C5" s="97"/>
      <c r="D5" s="97"/>
      <c r="E5" s="51" t="s">
        <v>174</v>
      </c>
      <c r="F5" s="50">
        <v>14136175086.05879</v>
      </c>
    </row>
    <row r="6" spans="1:6" ht="31.5">
      <c r="A6" s="97"/>
      <c r="B6" s="97"/>
      <c r="C6" s="97"/>
      <c r="D6" s="52" t="s">
        <v>175</v>
      </c>
      <c r="E6" s="51" t="s">
        <v>176</v>
      </c>
      <c r="F6" s="50">
        <v>55861215</v>
      </c>
    </row>
    <row r="7" spans="1:6" ht="31.5">
      <c r="A7" s="96" t="s">
        <v>27</v>
      </c>
      <c r="B7" s="52" t="s">
        <v>37</v>
      </c>
      <c r="C7" s="52" t="s">
        <v>48</v>
      </c>
      <c r="D7" s="52" t="s">
        <v>49</v>
      </c>
      <c r="E7" s="51" t="s">
        <v>177</v>
      </c>
      <c r="F7" s="50">
        <v>17135497.291702405</v>
      </c>
    </row>
    <row r="8" spans="1:6" ht="31.5">
      <c r="A8" s="97"/>
      <c r="B8" s="96" t="s">
        <v>61</v>
      </c>
      <c r="C8" s="52" t="s">
        <v>62</v>
      </c>
      <c r="D8" s="52" t="s">
        <v>63</v>
      </c>
      <c r="E8" s="51" t="s">
        <v>178</v>
      </c>
      <c r="F8" s="50">
        <v>221799603.14347351</v>
      </c>
    </row>
    <row r="9" spans="1:6" ht="31.5">
      <c r="A9" s="97"/>
      <c r="B9" s="97"/>
      <c r="C9" s="52" t="s">
        <v>179</v>
      </c>
      <c r="D9" s="52" t="s">
        <v>180</v>
      </c>
      <c r="E9" s="51" t="s">
        <v>181</v>
      </c>
      <c r="F9" s="50">
        <v>1691290.7428594739</v>
      </c>
    </row>
    <row r="10" spans="1:6">
      <c r="A10" s="97"/>
      <c r="B10" s="96" t="s">
        <v>120</v>
      </c>
      <c r="C10" s="96" t="s">
        <v>121</v>
      </c>
      <c r="D10" s="96" t="s">
        <v>122</v>
      </c>
      <c r="E10" s="51" t="s">
        <v>182</v>
      </c>
      <c r="F10" s="50">
        <v>31281288</v>
      </c>
    </row>
    <row r="11" spans="1:6">
      <c r="A11" s="97"/>
      <c r="B11" s="97"/>
      <c r="C11" s="97"/>
      <c r="D11" s="97"/>
      <c r="E11" s="51" t="s">
        <v>183</v>
      </c>
      <c r="F11" s="50">
        <v>53595354104.960541</v>
      </c>
    </row>
    <row r="12" spans="1:6">
      <c r="A12" s="97"/>
      <c r="B12" s="97"/>
      <c r="C12" s="97"/>
      <c r="D12" s="97"/>
      <c r="E12" s="51" t="s">
        <v>184</v>
      </c>
      <c r="F12" s="50">
        <v>109005848.88564597</v>
      </c>
    </row>
    <row r="13" spans="1:6" ht="31.5">
      <c r="A13" s="97"/>
      <c r="B13" s="97"/>
      <c r="C13" s="97"/>
      <c r="D13" s="52" t="s">
        <v>185</v>
      </c>
      <c r="E13" s="51" t="s">
        <v>186</v>
      </c>
      <c r="F13" s="50">
        <v>95243604.978593051</v>
      </c>
    </row>
    <row r="14" spans="1:6" ht="31.5">
      <c r="A14" s="97"/>
      <c r="B14" s="97"/>
      <c r="C14" s="96" t="s">
        <v>187</v>
      </c>
      <c r="D14" s="52" t="s">
        <v>188</v>
      </c>
      <c r="E14" s="51" t="s">
        <v>189</v>
      </c>
      <c r="F14" s="50">
        <v>26716140292.51976</v>
      </c>
    </row>
    <row r="15" spans="1:6">
      <c r="A15" s="97"/>
      <c r="B15" s="97"/>
      <c r="C15" s="97"/>
      <c r="D15" s="96" t="s">
        <v>190</v>
      </c>
      <c r="E15" s="51" t="s">
        <v>191</v>
      </c>
      <c r="F15" s="50">
        <v>2839881424.7021265</v>
      </c>
    </row>
    <row r="16" spans="1:6">
      <c r="A16" s="97"/>
      <c r="B16" s="97"/>
      <c r="C16" s="97"/>
      <c r="D16" s="97"/>
      <c r="E16" s="51" t="s">
        <v>192</v>
      </c>
      <c r="F16" s="50">
        <v>20515333050.662548</v>
      </c>
    </row>
    <row r="17" spans="1:6" ht="31.5">
      <c r="A17" s="97"/>
      <c r="B17" s="52" t="s">
        <v>92</v>
      </c>
      <c r="C17" s="52" t="s">
        <v>93</v>
      </c>
      <c r="D17" s="52" t="s">
        <v>94</v>
      </c>
      <c r="E17" s="51" t="s">
        <v>193</v>
      </c>
      <c r="F17" s="50">
        <v>12691281.340038922</v>
      </c>
    </row>
    <row r="18" spans="1:6">
      <c r="A18" s="96" t="s">
        <v>15</v>
      </c>
      <c r="B18" s="96" t="s">
        <v>16</v>
      </c>
      <c r="C18" s="96" t="s">
        <v>17</v>
      </c>
      <c r="D18" s="96" t="s">
        <v>18</v>
      </c>
      <c r="E18" s="51" t="s">
        <v>71</v>
      </c>
      <c r="F18" s="50">
        <v>159980933.74993303</v>
      </c>
    </row>
    <row r="19" spans="1:6">
      <c r="A19" s="97"/>
      <c r="B19" s="97"/>
      <c r="C19" s="97"/>
      <c r="D19" s="97"/>
      <c r="E19" s="51" t="s">
        <v>194</v>
      </c>
      <c r="F19" s="50">
        <v>362393254.62292218</v>
      </c>
    </row>
    <row r="20" spans="1:6">
      <c r="A20" s="97"/>
      <c r="B20" s="97"/>
      <c r="C20" s="96" t="s">
        <v>100</v>
      </c>
      <c r="D20" s="96" t="s">
        <v>195</v>
      </c>
      <c r="E20" s="51" t="s">
        <v>196</v>
      </c>
      <c r="F20" s="50">
        <v>415210075.90732419</v>
      </c>
    </row>
    <row r="21" spans="1:6">
      <c r="A21" s="97"/>
      <c r="B21" s="97"/>
      <c r="C21" s="97"/>
      <c r="D21" s="97"/>
      <c r="E21" s="51" t="s">
        <v>197</v>
      </c>
      <c r="F21" s="50">
        <v>1469839809.1437459</v>
      </c>
    </row>
    <row r="22" spans="1:6">
      <c r="A22" s="97"/>
      <c r="B22" s="97"/>
      <c r="C22" s="97"/>
      <c r="D22" s="96" t="s">
        <v>198</v>
      </c>
      <c r="E22" s="51" t="s">
        <v>199</v>
      </c>
      <c r="F22" s="50">
        <v>270797749.06323254</v>
      </c>
    </row>
    <row r="23" spans="1:6">
      <c r="A23" s="97"/>
      <c r="B23" s="97"/>
      <c r="C23" s="97"/>
      <c r="D23" s="97"/>
      <c r="E23" s="51" t="s">
        <v>200</v>
      </c>
      <c r="F23" s="50">
        <v>659063654.03965402</v>
      </c>
    </row>
    <row r="24" spans="1:6" ht="47.25">
      <c r="A24" s="97"/>
      <c r="B24" s="52" t="s">
        <v>102</v>
      </c>
      <c r="C24" s="52" t="s">
        <v>201</v>
      </c>
      <c r="D24" s="52" t="s">
        <v>202</v>
      </c>
      <c r="E24" s="51" t="s">
        <v>203</v>
      </c>
      <c r="F24" s="50">
        <v>1821152.5067720753</v>
      </c>
    </row>
    <row r="25" spans="1:6">
      <c r="A25" s="97"/>
      <c r="B25" s="96" t="s">
        <v>204</v>
      </c>
      <c r="C25" s="96" t="s">
        <v>205</v>
      </c>
      <c r="D25" s="96" t="s">
        <v>206</v>
      </c>
      <c r="E25" s="51" t="s">
        <v>207</v>
      </c>
      <c r="F25" s="50">
        <v>74139373</v>
      </c>
    </row>
    <row r="26" spans="1:6">
      <c r="A26" s="97"/>
      <c r="B26" s="97"/>
      <c r="C26" s="97"/>
      <c r="D26" s="97"/>
      <c r="E26" s="51" t="s">
        <v>208</v>
      </c>
      <c r="F26" s="50">
        <v>9340772287.701128</v>
      </c>
    </row>
    <row r="27" spans="1:6">
      <c r="A27" s="96" t="s">
        <v>72</v>
      </c>
      <c r="B27" s="96" t="s">
        <v>73</v>
      </c>
      <c r="C27" s="96" t="s">
        <v>74</v>
      </c>
      <c r="D27" s="96" t="s">
        <v>209</v>
      </c>
      <c r="E27" s="51" t="s">
        <v>210</v>
      </c>
      <c r="F27" s="50">
        <v>16686440</v>
      </c>
    </row>
    <row r="28" spans="1:6">
      <c r="A28" s="97"/>
      <c r="B28" s="97"/>
      <c r="C28" s="97"/>
      <c r="D28" s="97"/>
      <c r="E28" s="51" t="s">
        <v>211</v>
      </c>
      <c r="F28" s="50">
        <v>6896610493.9198265</v>
      </c>
    </row>
    <row r="29" spans="1:6">
      <c r="A29" s="98" t="s">
        <v>570</v>
      </c>
      <c r="B29" s="99"/>
      <c r="C29" s="99"/>
      <c r="D29" s="99"/>
      <c r="E29" s="99"/>
      <c r="F29" s="50">
        <v>145878048767.00003</v>
      </c>
    </row>
  </sheetData>
  <mergeCells count="26">
    <mergeCell ref="A27:A28"/>
    <mergeCell ref="A29:E29"/>
    <mergeCell ref="B27:B28"/>
    <mergeCell ref="C25:C26"/>
    <mergeCell ref="C27:C28"/>
    <mergeCell ref="B18:B23"/>
    <mergeCell ref="B25:B26"/>
    <mergeCell ref="D22:D23"/>
    <mergeCell ref="D25:D26"/>
    <mergeCell ref="D27:D28"/>
    <mergeCell ref="D4:D5"/>
    <mergeCell ref="A4:A6"/>
    <mergeCell ref="A7:A17"/>
    <mergeCell ref="A18:A26"/>
    <mergeCell ref="D10:D12"/>
    <mergeCell ref="D15:D16"/>
    <mergeCell ref="D18:D19"/>
    <mergeCell ref="D20:D21"/>
    <mergeCell ref="C4:C6"/>
    <mergeCell ref="C10:C13"/>
    <mergeCell ref="C14:C16"/>
    <mergeCell ref="C18:C19"/>
    <mergeCell ref="C20:C23"/>
    <mergeCell ref="B4:B6"/>
    <mergeCell ref="B8:B9"/>
    <mergeCell ref="B10:B1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topLeftCell="B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220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52" t="s">
        <v>21</v>
      </c>
      <c r="D4" s="52" t="s">
        <v>22</v>
      </c>
      <c r="E4" s="51" t="s">
        <v>221</v>
      </c>
      <c r="F4" s="50">
        <v>19532885.545079593</v>
      </c>
    </row>
    <row r="5" spans="1:6">
      <c r="A5" s="97"/>
      <c r="B5" s="97"/>
      <c r="C5" s="96" t="s">
        <v>56</v>
      </c>
      <c r="D5" s="96" t="s">
        <v>57</v>
      </c>
      <c r="E5" s="51" t="s">
        <v>222</v>
      </c>
      <c r="F5" s="50">
        <v>4816189856.4784422</v>
      </c>
    </row>
    <row r="6" spans="1:6">
      <c r="A6" s="97"/>
      <c r="B6" s="97"/>
      <c r="C6" s="97"/>
      <c r="D6" s="97"/>
      <c r="E6" s="51" t="s">
        <v>223</v>
      </c>
      <c r="F6" s="50">
        <v>13734113546.761047</v>
      </c>
    </row>
    <row r="7" spans="1:6" ht="47.25">
      <c r="A7" s="97"/>
      <c r="B7" s="97"/>
      <c r="C7" s="52" t="s">
        <v>24</v>
      </c>
      <c r="D7" s="52" t="s">
        <v>25</v>
      </c>
      <c r="E7" s="51" t="s">
        <v>224</v>
      </c>
      <c r="F7" s="50">
        <v>2924261.181359862</v>
      </c>
    </row>
    <row r="8" spans="1:6" ht="31.5">
      <c r="A8" s="96" t="s">
        <v>27</v>
      </c>
      <c r="B8" s="96" t="s">
        <v>28</v>
      </c>
      <c r="C8" s="52" t="s">
        <v>29</v>
      </c>
      <c r="D8" s="52" t="s">
        <v>30</v>
      </c>
      <c r="E8" s="51" t="s">
        <v>225</v>
      </c>
      <c r="F8" s="50">
        <v>174038332.48858619</v>
      </c>
    </row>
    <row r="9" spans="1:6" ht="47.25">
      <c r="A9" s="97"/>
      <c r="B9" s="97"/>
      <c r="C9" s="52" t="s">
        <v>34</v>
      </c>
      <c r="D9" s="52" t="s">
        <v>35</v>
      </c>
      <c r="E9" s="51" t="s">
        <v>226</v>
      </c>
      <c r="F9" s="50">
        <v>73019816.241860405</v>
      </c>
    </row>
    <row r="10" spans="1:6">
      <c r="A10" s="96" t="s">
        <v>15</v>
      </c>
      <c r="B10" s="96" t="s">
        <v>16</v>
      </c>
      <c r="C10" s="96" t="s">
        <v>17</v>
      </c>
      <c r="D10" s="96" t="s">
        <v>18</v>
      </c>
      <c r="E10" s="51" t="s">
        <v>71</v>
      </c>
      <c r="F10" s="50">
        <v>1794319512.6898777</v>
      </c>
    </row>
    <row r="11" spans="1:6">
      <c r="A11" s="97"/>
      <c r="B11" s="97"/>
      <c r="C11" s="97"/>
      <c r="D11" s="97"/>
      <c r="E11" s="51" t="s">
        <v>227</v>
      </c>
      <c r="F11" s="50">
        <v>1576580885.6137433</v>
      </c>
    </row>
    <row r="12" spans="1:6">
      <c r="A12" s="98" t="s">
        <v>570</v>
      </c>
      <c r="B12" s="99"/>
      <c r="C12" s="99"/>
      <c r="D12" s="99"/>
      <c r="E12" s="99"/>
      <c r="F12" s="50">
        <v>22190719096.999992</v>
      </c>
    </row>
  </sheetData>
  <mergeCells count="11">
    <mergeCell ref="A12:E12"/>
    <mergeCell ref="B4:B7"/>
    <mergeCell ref="B8:B9"/>
    <mergeCell ref="B10:B11"/>
    <mergeCell ref="C5:C6"/>
    <mergeCell ref="C10:C11"/>
    <mergeCell ref="D5:D6"/>
    <mergeCell ref="D10:D11"/>
    <mergeCell ref="A4:A7"/>
    <mergeCell ref="A8:A9"/>
    <mergeCell ref="A10:A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zoomScale="82" zoomScaleNormal="82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228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19</v>
      </c>
      <c r="B4" s="96" t="s">
        <v>20</v>
      </c>
      <c r="C4" s="96" t="s">
        <v>109</v>
      </c>
      <c r="D4" s="96" t="s">
        <v>229</v>
      </c>
      <c r="E4" s="51" t="s">
        <v>230</v>
      </c>
      <c r="F4" s="50">
        <v>260723474</v>
      </c>
    </row>
    <row r="5" spans="1:6">
      <c r="A5" s="97"/>
      <c r="B5" s="97"/>
      <c r="C5" s="97"/>
      <c r="D5" s="97"/>
      <c r="E5" s="51" t="s">
        <v>231</v>
      </c>
      <c r="F5" s="50">
        <v>1404583089</v>
      </c>
    </row>
    <row r="6" spans="1:6" ht="47.25">
      <c r="A6" s="52" t="s">
        <v>15</v>
      </c>
      <c r="B6" s="52" t="s">
        <v>16</v>
      </c>
      <c r="C6" s="52" t="s">
        <v>17</v>
      </c>
      <c r="D6" s="52" t="s">
        <v>18</v>
      </c>
      <c r="E6" s="51" t="s">
        <v>232</v>
      </c>
      <c r="F6" s="50">
        <v>69693642</v>
      </c>
    </row>
    <row r="7" spans="1:6">
      <c r="A7" s="98" t="s">
        <v>570</v>
      </c>
      <c r="B7" s="99"/>
      <c r="C7" s="99"/>
      <c r="D7" s="99"/>
      <c r="E7" s="99"/>
      <c r="F7" s="50">
        <v>1735000205</v>
      </c>
    </row>
  </sheetData>
  <mergeCells count="5">
    <mergeCell ref="A4:A5"/>
    <mergeCell ref="A7:E7"/>
    <mergeCell ref="B4:B5"/>
    <mergeCell ref="C4:C5"/>
    <mergeCell ref="D4:D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233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96" t="s">
        <v>24</v>
      </c>
      <c r="D4" s="52" t="s">
        <v>234</v>
      </c>
      <c r="E4" s="51" t="s">
        <v>235</v>
      </c>
      <c r="F4" s="50">
        <v>684064170.07208455</v>
      </c>
    </row>
    <row r="5" spans="1:6">
      <c r="A5" s="97"/>
      <c r="B5" s="97"/>
      <c r="C5" s="97"/>
      <c r="D5" s="52" t="s">
        <v>236</v>
      </c>
      <c r="E5" s="51" t="s">
        <v>237</v>
      </c>
      <c r="F5" s="50">
        <v>1039597425.3353416</v>
      </c>
    </row>
    <row r="6" spans="1:6" ht="31.5">
      <c r="A6" s="97"/>
      <c r="B6" s="97"/>
      <c r="C6" s="97"/>
      <c r="D6" s="52" t="s">
        <v>238</v>
      </c>
      <c r="E6" s="51" t="s">
        <v>239</v>
      </c>
      <c r="F6" s="50">
        <v>116970723.0550565</v>
      </c>
    </row>
    <row r="7" spans="1:6" ht="47.25">
      <c r="A7" s="97"/>
      <c r="B7" s="97"/>
      <c r="C7" s="97"/>
      <c r="D7" s="52" t="s">
        <v>25</v>
      </c>
      <c r="E7" s="51" t="s">
        <v>240</v>
      </c>
      <c r="F7" s="50">
        <v>54839474.982033119</v>
      </c>
    </row>
    <row r="8" spans="1:6" ht="31.5">
      <c r="A8" s="97"/>
      <c r="B8" s="97"/>
      <c r="C8" s="97"/>
      <c r="D8" s="52" t="s">
        <v>241</v>
      </c>
      <c r="E8" s="51" t="s">
        <v>242</v>
      </c>
      <c r="F8" s="50">
        <v>41790168.967919365</v>
      </c>
    </row>
    <row r="9" spans="1:6" ht="31.5">
      <c r="A9" s="97"/>
      <c r="B9" s="97"/>
      <c r="C9" s="97"/>
      <c r="D9" s="52" t="s">
        <v>243</v>
      </c>
      <c r="E9" s="51" t="s">
        <v>244</v>
      </c>
      <c r="F9" s="50">
        <v>12851994.382389668</v>
      </c>
    </row>
    <row r="10" spans="1:6" ht="47.25">
      <c r="A10" s="96" t="s">
        <v>15</v>
      </c>
      <c r="B10" s="96" t="s">
        <v>16</v>
      </c>
      <c r="C10" s="52" t="s">
        <v>96</v>
      </c>
      <c r="D10" s="52" t="s">
        <v>133</v>
      </c>
      <c r="E10" s="51" t="s">
        <v>245</v>
      </c>
      <c r="F10" s="50">
        <v>19122119.205175404</v>
      </c>
    </row>
    <row r="11" spans="1:6" ht="47.25">
      <c r="A11" s="97"/>
      <c r="B11" s="97"/>
      <c r="C11" s="52" t="s">
        <v>17</v>
      </c>
      <c r="D11" s="52" t="s">
        <v>18</v>
      </c>
      <c r="E11" s="51" t="s">
        <v>246</v>
      </c>
      <c r="F11" s="50">
        <v>13148274</v>
      </c>
    </row>
    <row r="12" spans="1:6">
      <c r="A12" s="98" t="s">
        <v>570</v>
      </c>
      <c r="B12" s="99"/>
      <c r="C12" s="99"/>
      <c r="D12" s="99"/>
      <c r="E12" s="99"/>
      <c r="F12" s="50">
        <v>1982384350.0000002</v>
      </c>
    </row>
  </sheetData>
  <mergeCells count="6">
    <mergeCell ref="A12:E12"/>
    <mergeCell ref="B4:B9"/>
    <mergeCell ref="B10:B11"/>
    <mergeCell ref="C4:C9"/>
    <mergeCell ref="A4:A9"/>
    <mergeCell ref="A10:A1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250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52" t="s">
        <v>19</v>
      </c>
      <c r="B4" s="52" t="s">
        <v>20</v>
      </c>
      <c r="C4" s="52" t="s">
        <v>80</v>
      </c>
      <c r="D4" s="52" t="s">
        <v>251</v>
      </c>
      <c r="E4" s="51" t="s">
        <v>252</v>
      </c>
      <c r="F4" s="50">
        <v>49039427.84185683</v>
      </c>
    </row>
    <row r="5" spans="1:6" ht="47.25">
      <c r="A5" s="96" t="s">
        <v>27</v>
      </c>
      <c r="B5" s="96" t="s">
        <v>37</v>
      </c>
      <c r="C5" s="52" t="s">
        <v>38</v>
      </c>
      <c r="D5" s="52" t="s">
        <v>39</v>
      </c>
      <c r="E5" s="51" t="s">
        <v>253</v>
      </c>
      <c r="F5" s="50">
        <v>36864307.780000016</v>
      </c>
    </row>
    <row r="6" spans="1:6" ht="31.5">
      <c r="A6" s="97"/>
      <c r="B6" s="97"/>
      <c r="C6" s="96" t="s">
        <v>48</v>
      </c>
      <c r="D6" s="96" t="s">
        <v>49</v>
      </c>
      <c r="E6" s="51" t="s">
        <v>254</v>
      </c>
      <c r="F6" s="50">
        <v>44458431.009999998</v>
      </c>
    </row>
    <row r="7" spans="1:6" ht="31.5">
      <c r="A7" s="97"/>
      <c r="B7" s="97"/>
      <c r="C7" s="97"/>
      <c r="D7" s="97"/>
      <c r="E7" s="51" t="s">
        <v>255</v>
      </c>
      <c r="F7" s="50">
        <v>4908508.1700000009</v>
      </c>
    </row>
    <row r="8" spans="1:6" ht="31.5">
      <c r="A8" s="97"/>
      <c r="B8" s="97"/>
      <c r="C8" s="97"/>
      <c r="D8" s="97"/>
      <c r="E8" s="51" t="s">
        <v>256</v>
      </c>
      <c r="F8" s="50">
        <v>12240467.720000004</v>
      </c>
    </row>
    <row r="9" spans="1:6">
      <c r="A9" s="97"/>
      <c r="B9" s="96" t="s">
        <v>61</v>
      </c>
      <c r="C9" s="96" t="s">
        <v>62</v>
      </c>
      <c r="D9" s="96" t="s">
        <v>63</v>
      </c>
      <c r="E9" s="51" t="s">
        <v>257</v>
      </c>
      <c r="F9" s="50">
        <v>12127671.929999979</v>
      </c>
    </row>
    <row r="10" spans="1:6" ht="47.25">
      <c r="A10" s="97"/>
      <c r="B10" s="97"/>
      <c r="C10" s="97"/>
      <c r="D10" s="97"/>
      <c r="E10" s="51" t="s">
        <v>258</v>
      </c>
      <c r="F10" s="50">
        <v>19545656.390000001</v>
      </c>
    </row>
    <row r="11" spans="1:6" ht="31.5">
      <c r="A11" s="97"/>
      <c r="B11" s="52" t="s">
        <v>65</v>
      </c>
      <c r="C11" s="52" t="s">
        <v>259</v>
      </c>
      <c r="D11" s="52" t="s">
        <v>260</v>
      </c>
      <c r="E11" s="51" t="s">
        <v>261</v>
      </c>
      <c r="F11" s="50">
        <v>10641060.646045014</v>
      </c>
    </row>
    <row r="12" spans="1:6">
      <c r="A12" s="96" t="s">
        <v>15</v>
      </c>
      <c r="B12" s="96" t="s">
        <v>16</v>
      </c>
      <c r="C12" s="96" t="s">
        <v>96</v>
      </c>
      <c r="D12" s="96" t="s">
        <v>129</v>
      </c>
      <c r="E12" s="51" t="s">
        <v>262</v>
      </c>
      <c r="F12" s="50">
        <v>55501945</v>
      </c>
    </row>
    <row r="13" spans="1:6">
      <c r="A13" s="97"/>
      <c r="B13" s="97"/>
      <c r="C13" s="97"/>
      <c r="D13" s="97"/>
      <c r="E13" s="51" t="s">
        <v>263</v>
      </c>
      <c r="F13" s="50">
        <v>614832332.42999983</v>
      </c>
    </row>
    <row r="14" spans="1:6">
      <c r="A14" s="97"/>
      <c r="B14" s="97"/>
      <c r="C14" s="97"/>
      <c r="D14" s="97"/>
      <c r="E14" s="51" t="s">
        <v>261</v>
      </c>
      <c r="F14" s="50">
        <v>8843175.3484840468</v>
      </c>
    </row>
    <row r="15" spans="1:6" ht="31.5">
      <c r="A15" s="97"/>
      <c r="B15" s="97"/>
      <c r="C15" s="97"/>
      <c r="D15" s="96" t="s">
        <v>131</v>
      </c>
      <c r="E15" s="51" t="s">
        <v>264</v>
      </c>
      <c r="F15" s="50">
        <v>8039250.4980948837</v>
      </c>
    </row>
    <row r="16" spans="1:6">
      <c r="A16" s="97"/>
      <c r="B16" s="97"/>
      <c r="C16" s="97"/>
      <c r="D16" s="97"/>
      <c r="E16" s="51" t="s">
        <v>265</v>
      </c>
      <c r="F16" s="50">
        <v>22389774.68</v>
      </c>
    </row>
    <row r="17" spans="1:6" ht="31.5">
      <c r="A17" s="97"/>
      <c r="B17" s="97"/>
      <c r="C17" s="97"/>
      <c r="D17" s="52" t="s">
        <v>133</v>
      </c>
      <c r="E17" s="51" t="s">
        <v>266</v>
      </c>
      <c r="F17" s="50">
        <v>1489182647.0800002</v>
      </c>
    </row>
    <row r="18" spans="1:6" ht="31.5">
      <c r="A18" s="97"/>
      <c r="B18" s="97"/>
      <c r="C18" s="96" t="s">
        <v>17</v>
      </c>
      <c r="D18" s="52" t="s">
        <v>69</v>
      </c>
      <c r="E18" s="51" t="s">
        <v>267</v>
      </c>
      <c r="F18" s="50">
        <v>12556743.029999999</v>
      </c>
    </row>
    <row r="19" spans="1:6">
      <c r="A19" s="97"/>
      <c r="B19" s="97"/>
      <c r="C19" s="97"/>
      <c r="D19" s="96" t="s">
        <v>18</v>
      </c>
      <c r="E19" s="51" t="s">
        <v>268</v>
      </c>
      <c r="F19" s="50">
        <v>442545165</v>
      </c>
    </row>
    <row r="20" spans="1:6">
      <c r="A20" s="97"/>
      <c r="B20" s="97"/>
      <c r="C20" s="97"/>
      <c r="D20" s="97"/>
      <c r="E20" s="51" t="s">
        <v>269</v>
      </c>
      <c r="F20" s="50">
        <v>547317492.71257663</v>
      </c>
    </row>
    <row r="21" spans="1:6">
      <c r="A21" s="97"/>
      <c r="B21" s="97"/>
      <c r="C21" s="97"/>
      <c r="D21" s="97"/>
      <c r="E21" s="51" t="s">
        <v>270</v>
      </c>
      <c r="F21" s="50">
        <v>258796451.52905083</v>
      </c>
    </row>
    <row r="22" spans="1:6" ht="31.5">
      <c r="A22" s="97"/>
      <c r="B22" s="96" t="s">
        <v>102</v>
      </c>
      <c r="C22" s="52" t="s">
        <v>271</v>
      </c>
      <c r="D22" s="52" t="s">
        <v>272</v>
      </c>
      <c r="E22" s="51" t="s">
        <v>273</v>
      </c>
      <c r="F22" s="50">
        <v>3100521.1838917565</v>
      </c>
    </row>
    <row r="23" spans="1:6" ht="31.5">
      <c r="A23" s="97"/>
      <c r="B23" s="97"/>
      <c r="C23" s="52" t="s">
        <v>201</v>
      </c>
      <c r="D23" s="52" t="s">
        <v>274</v>
      </c>
      <c r="E23" s="51" t="s">
        <v>275</v>
      </c>
      <c r="F23" s="50">
        <v>217118162.02000001</v>
      </c>
    </row>
    <row r="24" spans="1:6">
      <c r="A24" s="98" t="s">
        <v>570</v>
      </c>
      <c r="B24" s="99"/>
      <c r="C24" s="99"/>
      <c r="D24" s="99"/>
      <c r="E24" s="99"/>
      <c r="F24" s="50">
        <v>3870049192</v>
      </c>
    </row>
  </sheetData>
  <mergeCells count="16">
    <mergeCell ref="A5:A11"/>
    <mergeCell ref="A12:A23"/>
    <mergeCell ref="A24:E24"/>
    <mergeCell ref="B5:B8"/>
    <mergeCell ref="B9:B10"/>
    <mergeCell ref="B12:B21"/>
    <mergeCell ref="B22:B23"/>
    <mergeCell ref="C6:C8"/>
    <mergeCell ref="C9:C10"/>
    <mergeCell ref="C12:C17"/>
    <mergeCell ref="C18:C21"/>
    <mergeCell ref="D6:D8"/>
    <mergeCell ref="D9:D10"/>
    <mergeCell ref="D12:D14"/>
    <mergeCell ref="D15:D16"/>
    <mergeCell ref="D19:D2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276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27</v>
      </c>
      <c r="B4" s="96" t="s">
        <v>37</v>
      </c>
      <c r="C4" s="96" t="s">
        <v>38</v>
      </c>
      <c r="D4" s="96" t="s">
        <v>39</v>
      </c>
      <c r="E4" s="51" t="s">
        <v>277</v>
      </c>
      <c r="F4" s="50">
        <v>78322906</v>
      </c>
    </row>
    <row r="5" spans="1:6">
      <c r="A5" s="97"/>
      <c r="B5" s="97"/>
      <c r="C5" s="97"/>
      <c r="D5" s="97"/>
      <c r="E5" s="51" t="s">
        <v>278</v>
      </c>
      <c r="F5" s="50">
        <v>61097448</v>
      </c>
    </row>
    <row r="6" spans="1:6">
      <c r="A6" s="97"/>
      <c r="B6" s="97"/>
      <c r="C6" s="97"/>
      <c r="D6" s="97"/>
      <c r="E6" s="51" t="s">
        <v>279</v>
      </c>
      <c r="F6" s="50">
        <v>115827962716.47032</v>
      </c>
    </row>
    <row r="7" spans="1:6">
      <c r="A7" s="97"/>
      <c r="B7" s="97"/>
      <c r="C7" s="97"/>
      <c r="D7" s="97"/>
      <c r="E7" s="51" t="s">
        <v>280</v>
      </c>
      <c r="F7" s="50">
        <v>3560691448.5</v>
      </c>
    </row>
    <row r="8" spans="1:6" ht="31.5">
      <c r="A8" s="97"/>
      <c r="B8" s="97"/>
      <c r="C8" s="97"/>
      <c r="D8" s="52" t="s">
        <v>43</v>
      </c>
      <c r="E8" s="51" t="s">
        <v>281</v>
      </c>
      <c r="F8" s="50">
        <v>23596206.170171592</v>
      </c>
    </row>
    <row r="9" spans="1:6" ht="31.5">
      <c r="A9" s="97"/>
      <c r="B9" s="97"/>
      <c r="C9" s="97"/>
      <c r="D9" s="52" t="s">
        <v>117</v>
      </c>
      <c r="E9" s="51" t="s">
        <v>282</v>
      </c>
      <c r="F9" s="50">
        <v>4844685116.3463936</v>
      </c>
    </row>
    <row r="10" spans="1:6" ht="31.5">
      <c r="A10" s="97"/>
      <c r="B10" s="97"/>
      <c r="C10" s="97"/>
      <c r="D10" s="52" t="s">
        <v>283</v>
      </c>
      <c r="E10" s="51" t="s">
        <v>284</v>
      </c>
      <c r="F10" s="50">
        <v>5815462691.8526297</v>
      </c>
    </row>
    <row r="11" spans="1:6" ht="31.5">
      <c r="A11" s="97"/>
      <c r="B11" s="97"/>
      <c r="C11" s="96" t="s">
        <v>45</v>
      </c>
      <c r="D11" s="52" t="s">
        <v>46</v>
      </c>
      <c r="E11" s="51" t="s">
        <v>285</v>
      </c>
      <c r="F11" s="50">
        <v>91336655714.140442</v>
      </c>
    </row>
    <row r="12" spans="1:6" ht="31.5">
      <c r="A12" s="97"/>
      <c r="B12" s="97"/>
      <c r="C12" s="97"/>
      <c r="D12" s="52" t="s">
        <v>286</v>
      </c>
      <c r="E12" s="51" t="s">
        <v>287</v>
      </c>
      <c r="F12" s="50">
        <v>2726544776.9572649</v>
      </c>
    </row>
    <row r="13" spans="1:6" ht="31.5">
      <c r="A13" s="97"/>
      <c r="B13" s="97"/>
      <c r="C13" s="52" t="s">
        <v>48</v>
      </c>
      <c r="D13" s="52" t="s">
        <v>49</v>
      </c>
      <c r="E13" s="51" t="s">
        <v>288</v>
      </c>
      <c r="F13" s="50">
        <v>2696770.3727692249</v>
      </c>
    </row>
    <row r="14" spans="1:6">
      <c r="A14" s="98" t="s">
        <v>570</v>
      </c>
      <c r="B14" s="99"/>
      <c r="C14" s="99"/>
      <c r="D14" s="99"/>
      <c r="E14" s="99"/>
      <c r="F14" s="50">
        <v>224277715794.81</v>
      </c>
    </row>
  </sheetData>
  <mergeCells count="6">
    <mergeCell ref="A14:E14"/>
    <mergeCell ref="B4:B13"/>
    <mergeCell ref="C4:C10"/>
    <mergeCell ref="C11:C12"/>
    <mergeCell ref="D4:D7"/>
    <mergeCell ref="A4:A1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289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27</v>
      </c>
      <c r="B4" s="52" t="s">
        <v>37</v>
      </c>
      <c r="C4" s="52" t="s">
        <v>48</v>
      </c>
      <c r="D4" s="52" t="s">
        <v>49</v>
      </c>
      <c r="E4" s="51" t="s">
        <v>290</v>
      </c>
      <c r="F4" s="50">
        <v>96752433.999999985</v>
      </c>
    </row>
    <row r="5" spans="1:6">
      <c r="A5" s="97"/>
      <c r="B5" s="96" t="s">
        <v>65</v>
      </c>
      <c r="C5" s="96" t="s">
        <v>66</v>
      </c>
      <c r="D5" s="96" t="s">
        <v>67</v>
      </c>
      <c r="E5" s="51" t="s">
        <v>291</v>
      </c>
      <c r="F5" s="50">
        <v>48455894230.869522</v>
      </c>
    </row>
    <row r="6" spans="1:6">
      <c r="A6" s="97"/>
      <c r="B6" s="97"/>
      <c r="C6" s="97"/>
      <c r="D6" s="97"/>
      <c r="E6" s="51" t="s">
        <v>292</v>
      </c>
      <c r="F6" s="50">
        <v>418280302.92067736</v>
      </c>
    </row>
    <row r="7" spans="1:6">
      <c r="A7" s="97"/>
      <c r="B7" s="97"/>
      <c r="C7" s="96" t="s">
        <v>259</v>
      </c>
      <c r="D7" s="52" t="s">
        <v>293</v>
      </c>
      <c r="E7" s="51" t="s">
        <v>294</v>
      </c>
      <c r="F7" s="50">
        <v>475234614.96064097</v>
      </c>
    </row>
    <row r="8" spans="1:6" ht="31.5">
      <c r="A8" s="97"/>
      <c r="B8" s="97"/>
      <c r="C8" s="97"/>
      <c r="D8" s="52" t="s">
        <v>295</v>
      </c>
      <c r="E8" s="51" t="s">
        <v>296</v>
      </c>
      <c r="F8" s="50">
        <v>255625556.88325214</v>
      </c>
    </row>
    <row r="9" spans="1:6" ht="31.5">
      <c r="A9" s="97"/>
      <c r="B9" s="97"/>
      <c r="C9" s="97"/>
      <c r="D9" s="52" t="s">
        <v>260</v>
      </c>
      <c r="E9" s="51" t="s">
        <v>297</v>
      </c>
      <c r="F9" s="50">
        <v>634736076.88589835</v>
      </c>
    </row>
    <row r="10" spans="1:6" ht="47.25">
      <c r="A10" s="96" t="s">
        <v>15</v>
      </c>
      <c r="B10" s="96" t="s">
        <v>16</v>
      </c>
      <c r="C10" s="52" t="s">
        <v>96</v>
      </c>
      <c r="D10" s="52" t="s">
        <v>133</v>
      </c>
      <c r="E10" s="51" t="s">
        <v>298</v>
      </c>
      <c r="F10" s="50">
        <v>217573282.09733817</v>
      </c>
    </row>
    <row r="11" spans="1:6" ht="47.25">
      <c r="A11" s="97"/>
      <c r="B11" s="97"/>
      <c r="C11" s="52" t="s">
        <v>17</v>
      </c>
      <c r="D11" s="52" t="s">
        <v>18</v>
      </c>
      <c r="E11" s="51" t="s">
        <v>299</v>
      </c>
      <c r="F11" s="50">
        <v>1693592322.4856091</v>
      </c>
    </row>
    <row r="12" spans="1:6" ht="31.5">
      <c r="A12" s="52" t="s">
        <v>72</v>
      </c>
      <c r="B12" s="52" t="s">
        <v>73</v>
      </c>
      <c r="C12" s="52" t="s">
        <v>74</v>
      </c>
      <c r="D12" s="52" t="s">
        <v>300</v>
      </c>
      <c r="E12" s="51" t="s">
        <v>301</v>
      </c>
      <c r="F12" s="50">
        <v>368081147.6196667</v>
      </c>
    </row>
    <row r="13" spans="1:6">
      <c r="A13" s="98" t="s">
        <v>570</v>
      </c>
      <c r="B13" s="99"/>
      <c r="C13" s="99"/>
      <c r="D13" s="99"/>
      <c r="E13" s="99"/>
      <c r="F13" s="50">
        <v>52615769968.722603</v>
      </c>
    </row>
  </sheetData>
  <mergeCells count="8">
    <mergeCell ref="A4:A9"/>
    <mergeCell ref="A10:A11"/>
    <mergeCell ref="A13:E13"/>
    <mergeCell ref="B5:B9"/>
    <mergeCell ref="B10:B11"/>
    <mergeCell ref="C5:C6"/>
    <mergeCell ref="C7:C9"/>
    <mergeCell ref="D5:D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302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52" t="s">
        <v>171</v>
      </c>
      <c r="D4" s="52" t="s">
        <v>303</v>
      </c>
      <c r="E4" s="51" t="s">
        <v>304</v>
      </c>
      <c r="F4" s="50">
        <v>344230800.32981431</v>
      </c>
    </row>
    <row r="5" spans="1:6" ht="31.5">
      <c r="A5" s="97"/>
      <c r="B5" s="97"/>
      <c r="C5" s="52" t="s">
        <v>108</v>
      </c>
      <c r="D5" s="52" t="s">
        <v>305</v>
      </c>
      <c r="E5" s="51" t="s">
        <v>306</v>
      </c>
      <c r="F5" s="50">
        <v>450716816.26384455</v>
      </c>
    </row>
    <row r="6" spans="1:6" ht="31.5">
      <c r="A6" s="97"/>
      <c r="B6" s="97"/>
      <c r="C6" s="52" t="s">
        <v>109</v>
      </c>
      <c r="D6" s="52" t="s">
        <v>307</v>
      </c>
      <c r="E6" s="51" t="s">
        <v>308</v>
      </c>
      <c r="F6" s="50">
        <v>542162521.37518954</v>
      </c>
    </row>
    <row r="7" spans="1:6" ht="31.5">
      <c r="A7" s="97"/>
      <c r="B7" s="97"/>
      <c r="C7" s="52" t="s">
        <v>155</v>
      </c>
      <c r="D7" s="52" t="s">
        <v>309</v>
      </c>
      <c r="E7" s="51" t="s">
        <v>310</v>
      </c>
      <c r="F7" s="50">
        <v>170217678.33989528</v>
      </c>
    </row>
    <row r="8" spans="1:6" ht="31.5">
      <c r="A8" s="97"/>
      <c r="B8" s="97"/>
      <c r="C8" s="96" t="s">
        <v>24</v>
      </c>
      <c r="D8" s="52" t="s">
        <v>238</v>
      </c>
      <c r="E8" s="51" t="s">
        <v>311</v>
      </c>
      <c r="F8" s="50">
        <v>224805625.4140147</v>
      </c>
    </row>
    <row r="9" spans="1:6" ht="47.25">
      <c r="A9" s="97"/>
      <c r="B9" s="97"/>
      <c r="C9" s="97"/>
      <c r="D9" s="52" t="s">
        <v>25</v>
      </c>
      <c r="E9" s="51" t="s">
        <v>26</v>
      </c>
      <c r="F9" s="50">
        <v>494953971.30414885</v>
      </c>
    </row>
    <row r="10" spans="1:6" ht="31.5">
      <c r="A10" s="97"/>
      <c r="B10" s="97"/>
      <c r="C10" s="97"/>
      <c r="D10" s="52" t="s">
        <v>243</v>
      </c>
      <c r="E10" s="51" t="s">
        <v>312</v>
      </c>
      <c r="F10" s="50">
        <v>122169305.77279231</v>
      </c>
    </row>
    <row r="11" spans="1:6">
      <c r="A11" s="96" t="s">
        <v>27</v>
      </c>
      <c r="B11" s="96" t="s">
        <v>28</v>
      </c>
      <c r="C11" s="96" t="s">
        <v>29</v>
      </c>
      <c r="D11" s="96" t="s">
        <v>30</v>
      </c>
      <c r="E11" s="51" t="s">
        <v>313</v>
      </c>
      <c r="F11" s="50">
        <v>8033974296.4259033</v>
      </c>
    </row>
    <row r="12" spans="1:6">
      <c r="A12" s="97"/>
      <c r="B12" s="97"/>
      <c r="C12" s="97"/>
      <c r="D12" s="97"/>
      <c r="E12" s="51" t="s">
        <v>31</v>
      </c>
      <c r="F12" s="50">
        <v>41418129738.981331</v>
      </c>
    </row>
    <row r="13" spans="1:6" ht="31.5">
      <c r="A13" s="97"/>
      <c r="B13" s="97"/>
      <c r="C13" s="97"/>
      <c r="D13" s="52" t="s">
        <v>32</v>
      </c>
      <c r="E13" s="51" t="s">
        <v>33</v>
      </c>
      <c r="F13" s="50">
        <v>324917676.38138515</v>
      </c>
    </row>
    <row r="14" spans="1:6" ht="31.5">
      <c r="A14" s="97"/>
      <c r="B14" s="97"/>
      <c r="C14" s="97"/>
      <c r="D14" s="52" t="s">
        <v>314</v>
      </c>
      <c r="E14" s="51" t="s">
        <v>315</v>
      </c>
      <c r="F14" s="50">
        <v>446093093.57180882</v>
      </c>
    </row>
    <row r="15" spans="1:6" ht="31.5">
      <c r="A15" s="97"/>
      <c r="B15" s="97"/>
      <c r="C15" s="97"/>
      <c r="D15" s="52" t="s">
        <v>114</v>
      </c>
      <c r="E15" s="51" t="s">
        <v>316</v>
      </c>
      <c r="F15" s="50">
        <v>46308250.775636725</v>
      </c>
    </row>
    <row r="16" spans="1:6" ht="31.5">
      <c r="A16" s="97"/>
      <c r="B16" s="97"/>
      <c r="C16" s="52" t="s">
        <v>317</v>
      </c>
      <c r="D16" s="52" t="s">
        <v>318</v>
      </c>
      <c r="E16" s="51" t="s">
        <v>319</v>
      </c>
      <c r="F16" s="50">
        <v>2588336005.7170935</v>
      </c>
    </row>
    <row r="17" spans="1:6">
      <c r="A17" s="97"/>
      <c r="B17" s="97"/>
      <c r="C17" s="96" t="s">
        <v>34</v>
      </c>
      <c r="D17" s="96" t="s">
        <v>35</v>
      </c>
      <c r="E17" s="51" t="s">
        <v>36</v>
      </c>
      <c r="F17" s="50">
        <v>541032731.70810711</v>
      </c>
    </row>
    <row r="18" spans="1:6">
      <c r="A18" s="97"/>
      <c r="B18" s="97"/>
      <c r="C18" s="97"/>
      <c r="D18" s="97"/>
      <c r="E18" s="51" t="s">
        <v>320</v>
      </c>
      <c r="F18" s="50">
        <v>42758413.258669049</v>
      </c>
    </row>
    <row r="19" spans="1:6">
      <c r="A19" s="97"/>
      <c r="B19" s="96" t="s">
        <v>37</v>
      </c>
      <c r="C19" s="96" t="s">
        <v>38</v>
      </c>
      <c r="D19" s="96" t="s">
        <v>39</v>
      </c>
      <c r="E19" s="51" t="s">
        <v>41</v>
      </c>
      <c r="F19" s="50">
        <v>3253850965.4954257</v>
      </c>
    </row>
    <row r="20" spans="1:6">
      <c r="A20" s="97"/>
      <c r="B20" s="97"/>
      <c r="C20" s="97"/>
      <c r="D20" s="97"/>
      <c r="E20" s="51" t="s">
        <v>42</v>
      </c>
      <c r="F20" s="50">
        <v>16615931922.213486</v>
      </c>
    </row>
    <row r="21" spans="1:6" ht="31.5">
      <c r="A21" s="97"/>
      <c r="B21" s="97"/>
      <c r="C21" s="97"/>
      <c r="D21" s="52" t="s">
        <v>43</v>
      </c>
      <c r="E21" s="51" t="s">
        <v>44</v>
      </c>
      <c r="F21" s="50">
        <v>30609014693.999344</v>
      </c>
    </row>
    <row r="22" spans="1:6">
      <c r="A22" s="97"/>
      <c r="B22" s="97"/>
      <c r="C22" s="97"/>
      <c r="D22" s="96" t="s">
        <v>117</v>
      </c>
      <c r="E22" s="51" t="s">
        <v>321</v>
      </c>
      <c r="F22" s="50">
        <v>2094800586.594655</v>
      </c>
    </row>
    <row r="23" spans="1:6">
      <c r="A23" s="97"/>
      <c r="B23" s="97"/>
      <c r="C23" s="97"/>
      <c r="D23" s="97"/>
      <c r="E23" s="51" t="s">
        <v>322</v>
      </c>
      <c r="F23" s="50">
        <v>332666361.73862368</v>
      </c>
    </row>
    <row r="24" spans="1:6" ht="31.5">
      <c r="A24" s="97"/>
      <c r="B24" s="97"/>
      <c r="C24" s="96" t="s">
        <v>45</v>
      </c>
      <c r="D24" s="52" t="s">
        <v>46</v>
      </c>
      <c r="E24" s="51" t="s">
        <v>47</v>
      </c>
      <c r="F24" s="50">
        <v>17767280576.937595</v>
      </c>
    </row>
    <row r="25" spans="1:6" ht="31.5">
      <c r="A25" s="97"/>
      <c r="B25" s="97"/>
      <c r="C25" s="97"/>
      <c r="D25" s="52" t="s">
        <v>159</v>
      </c>
      <c r="E25" s="51" t="s">
        <v>323</v>
      </c>
      <c r="F25" s="50">
        <v>2062580740.3755605</v>
      </c>
    </row>
    <row r="26" spans="1:6">
      <c r="A26" s="97"/>
      <c r="B26" s="97"/>
      <c r="C26" s="96" t="s">
        <v>48</v>
      </c>
      <c r="D26" s="96" t="s">
        <v>49</v>
      </c>
      <c r="E26" s="51" t="s">
        <v>324</v>
      </c>
      <c r="F26" s="50">
        <v>508700665.57314348</v>
      </c>
    </row>
    <row r="27" spans="1:6">
      <c r="A27" s="97"/>
      <c r="B27" s="97"/>
      <c r="C27" s="97"/>
      <c r="D27" s="97"/>
      <c r="E27" s="51" t="s">
        <v>325</v>
      </c>
      <c r="F27" s="50">
        <v>299747266.38350582</v>
      </c>
    </row>
    <row r="28" spans="1:6">
      <c r="A28" s="97"/>
      <c r="B28" s="97"/>
      <c r="C28" s="97"/>
      <c r="D28" s="97"/>
      <c r="E28" s="51" t="s">
        <v>326</v>
      </c>
      <c r="F28" s="50">
        <v>254639429.20349741</v>
      </c>
    </row>
    <row r="29" spans="1:6">
      <c r="A29" s="97"/>
      <c r="B29" s="97"/>
      <c r="C29" s="97"/>
      <c r="D29" s="97"/>
      <c r="E29" s="51" t="s">
        <v>327</v>
      </c>
      <c r="F29" s="50">
        <v>313115705.69269204</v>
      </c>
    </row>
    <row r="30" spans="1:6">
      <c r="A30" s="97"/>
      <c r="B30" s="97"/>
      <c r="C30" s="97"/>
      <c r="D30" s="97"/>
      <c r="E30" s="51" t="s">
        <v>328</v>
      </c>
      <c r="F30" s="50">
        <v>220548466.58580714</v>
      </c>
    </row>
    <row r="31" spans="1:6">
      <c r="A31" s="97"/>
      <c r="B31" s="97"/>
      <c r="C31" s="97"/>
      <c r="D31" s="97"/>
      <c r="E31" s="51" t="s">
        <v>329</v>
      </c>
      <c r="F31" s="50">
        <v>241626615.35709658</v>
      </c>
    </row>
    <row r="32" spans="1:6">
      <c r="A32" s="97"/>
      <c r="B32" s="97"/>
      <c r="C32" s="97"/>
      <c r="D32" s="97"/>
      <c r="E32" s="51" t="s">
        <v>330</v>
      </c>
      <c r="F32" s="50">
        <v>84960953.543222368</v>
      </c>
    </row>
    <row r="33" spans="1:6">
      <c r="A33" s="97"/>
      <c r="B33" s="97"/>
      <c r="C33" s="97"/>
      <c r="D33" s="97"/>
      <c r="E33" s="51" t="s">
        <v>331</v>
      </c>
      <c r="F33" s="50">
        <v>207909636.42866048</v>
      </c>
    </row>
    <row r="34" spans="1:6">
      <c r="A34" s="97"/>
      <c r="B34" s="97"/>
      <c r="C34" s="97"/>
      <c r="D34" s="97"/>
      <c r="E34" s="51" t="s">
        <v>332</v>
      </c>
      <c r="F34" s="50">
        <v>637568592.10382462</v>
      </c>
    </row>
    <row r="35" spans="1:6">
      <c r="A35" s="97"/>
      <c r="B35" s="97"/>
      <c r="C35" s="97"/>
      <c r="D35" s="97"/>
      <c r="E35" s="51" t="s">
        <v>50</v>
      </c>
      <c r="F35" s="50">
        <v>2123250724.1376598</v>
      </c>
    </row>
    <row r="36" spans="1:6">
      <c r="A36" s="97"/>
      <c r="B36" s="97"/>
      <c r="C36" s="97"/>
      <c r="D36" s="97"/>
      <c r="E36" s="51" t="s">
        <v>333</v>
      </c>
      <c r="F36" s="50">
        <v>2113558372.3707213</v>
      </c>
    </row>
    <row r="37" spans="1:6" ht="31.5">
      <c r="A37" s="97"/>
      <c r="B37" s="52" t="s">
        <v>61</v>
      </c>
      <c r="C37" s="52" t="s">
        <v>179</v>
      </c>
      <c r="D37" s="52" t="s">
        <v>180</v>
      </c>
      <c r="E37" s="51" t="s">
        <v>334</v>
      </c>
      <c r="F37" s="50">
        <v>49596265.575258918</v>
      </c>
    </row>
    <row r="38" spans="1:6">
      <c r="A38" s="97"/>
      <c r="B38" s="96" t="s">
        <v>65</v>
      </c>
      <c r="C38" s="96" t="s">
        <v>259</v>
      </c>
      <c r="D38" s="52" t="s">
        <v>293</v>
      </c>
      <c r="E38" s="51" t="s">
        <v>335</v>
      </c>
      <c r="F38" s="50">
        <v>17154377.667667057</v>
      </c>
    </row>
    <row r="39" spans="1:6" ht="31.5">
      <c r="A39" s="97"/>
      <c r="B39" s="97"/>
      <c r="C39" s="97"/>
      <c r="D39" s="52" t="s">
        <v>295</v>
      </c>
      <c r="E39" s="51" t="s">
        <v>296</v>
      </c>
      <c r="F39" s="50">
        <v>533332383.38930476</v>
      </c>
    </row>
    <row r="40" spans="1:6" ht="31.5">
      <c r="A40" s="97"/>
      <c r="B40" s="97"/>
      <c r="C40" s="97"/>
      <c r="D40" s="52" t="s">
        <v>260</v>
      </c>
      <c r="E40" s="51" t="s">
        <v>336</v>
      </c>
      <c r="F40" s="50">
        <v>24155949.737895861</v>
      </c>
    </row>
    <row r="41" spans="1:6" ht="47.25">
      <c r="A41" s="97"/>
      <c r="B41" s="52" t="s">
        <v>88</v>
      </c>
      <c r="C41" s="52" t="s">
        <v>89</v>
      </c>
      <c r="D41" s="52" t="s">
        <v>90</v>
      </c>
      <c r="E41" s="51" t="s">
        <v>337</v>
      </c>
      <c r="F41" s="50">
        <v>27866580.221563019</v>
      </c>
    </row>
    <row r="42" spans="1:6" ht="31.5">
      <c r="A42" s="97"/>
      <c r="B42" s="96" t="s">
        <v>92</v>
      </c>
      <c r="C42" s="52" t="s">
        <v>93</v>
      </c>
      <c r="D42" s="52" t="s">
        <v>94</v>
      </c>
      <c r="E42" s="51" t="s">
        <v>338</v>
      </c>
      <c r="F42" s="50">
        <v>66386590.835967734</v>
      </c>
    </row>
    <row r="43" spans="1:6" ht="31.5">
      <c r="A43" s="97"/>
      <c r="B43" s="97"/>
      <c r="C43" s="52" t="s">
        <v>339</v>
      </c>
      <c r="D43" s="52" t="s">
        <v>340</v>
      </c>
      <c r="E43" s="51" t="s">
        <v>341</v>
      </c>
      <c r="F43" s="50">
        <v>58864921.954703152</v>
      </c>
    </row>
    <row r="44" spans="1:6" ht="31.5">
      <c r="A44" s="96" t="s">
        <v>15</v>
      </c>
      <c r="B44" s="96" t="s">
        <v>16</v>
      </c>
      <c r="C44" s="96" t="s">
        <v>17</v>
      </c>
      <c r="D44" s="52" t="s">
        <v>69</v>
      </c>
      <c r="E44" s="51" t="s">
        <v>342</v>
      </c>
      <c r="F44" s="50">
        <v>352262457.27675521</v>
      </c>
    </row>
    <row r="45" spans="1:6" ht="31.5">
      <c r="A45" s="97"/>
      <c r="B45" s="97"/>
      <c r="C45" s="97"/>
      <c r="D45" s="52" t="s">
        <v>18</v>
      </c>
      <c r="E45" s="51" t="s">
        <v>343</v>
      </c>
      <c r="F45" s="50">
        <v>3512812464.4767275</v>
      </c>
    </row>
    <row r="46" spans="1:6">
      <c r="A46" s="98" t="s">
        <v>570</v>
      </c>
      <c r="B46" s="99"/>
      <c r="C46" s="99"/>
      <c r="D46" s="99"/>
      <c r="E46" s="99"/>
      <c r="F46" s="50">
        <v>140174991191.48996</v>
      </c>
    </row>
  </sheetData>
  <mergeCells count="23">
    <mergeCell ref="C44:C45"/>
    <mergeCell ref="D11:D12"/>
    <mergeCell ref="D17:D18"/>
    <mergeCell ref="D19:D20"/>
    <mergeCell ref="D22:D23"/>
    <mergeCell ref="D26:D36"/>
    <mergeCell ref="C38:C40"/>
    <mergeCell ref="A4:A10"/>
    <mergeCell ref="A11:A43"/>
    <mergeCell ref="A44:A45"/>
    <mergeCell ref="A46:E46"/>
    <mergeCell ref="B4:B10"/>
    <mergeCell ref="B11:B18"/>
    <mergeCell ref="B19:B36"/>
    <mergeCell ref="B38:B40"/>
    <mergeCell ref="B42:B43"/>
    <mergeCell ref="B44:B45"/>
    <mergeCell ref="C8:C10"/>
    <mergeCell ref="C11:C15"/>
    <mergeCell ref="C17:C18"/>
    <mergeCell ref="C19:C23"/>
    <mergeCell ref="C24:C25"/>
    <mergeCell ref="C26:C36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587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27</v>
      </c>
      <c r="B4" s="52" t="s">
        <v>61</v>
      </c>
      <c r="C4" s="52" t="s">
        <v>179</v>
      </c>
      <c r="D4" s="52" t="s">
        <v>344</v>
      </c>
      <c r="E4" s="51" t="s">
        <v>345</v>
      </c>
      <c r="F4" s="50">
        <v>18574638.11902564</v>
      </c>
    </row>
    <row r="5" spans="1:6">
      <c r="A5" s="97"/>
      <c r="B5" s="96" t="s">
        <v>65</v>
      </c>
      <c r="C5" s="96" t="s">
        <v>66</v>
      </c>
      <c r="D5" s="96" t="s">
        <v>67</v>
      </c>
      <c r="E5" s="51" t="s">
        <v>346</v>
      </c>
      <c r="F5" s="50">
        <v>207895180.05991369</v>
      </c>
    </row>
    <row r="6" spans="1:6">
      <c r="A6" s="97"/>
      <c r="B6" s="97"/>
      <c r="C6" s="97"/>
      <c r="D6" s="97"/>
      <c r="E6" s="51" t="s">
        <v>347</v>
      </c>
      <c r="F6" s="50">
        <v>224387180.27017212</v>
      </c>
    </row>
    <row r="7" spans="1:6">
      <c r="A7" s="97"/>
      <c r="B7" s="97"/>
      <c r="C7" s="97"/>
      <c r="D7" s="97"/>
      <c r="E7" s="51" t="s">
        <v>348</v>
      </c>
      <c r="F7" s="50">
        <v>186395653</v>
      </c>
    </row>
    <row r="8" spans="1:6">
      <c r="A8" s="97"/>
      <c r="B8" s="97"/>
      <c r="C8" s="97"/>
      <c r="D8" s="97"/>
      <c r="E8" s="51" t="s">
        <v>349</v>
      </c>
      <c r="F8" s="50">
        <v>69813107.390601367</v>
      </c>
    </row>
    <row r="9" spans="1:6" ht="31.5">
      <c r="A9" s="97"/>
      <c r="B9" s="52" t="s">
        <v>88</v>
      </c>
      <c r="C9" s="52" t="s">
        <v>89</v>
      </c>
      <c r="D9" s="52" t="s">
        <v>350</v>
      </c>
      <c r="E9" s="51" t="s">
        <v>351</v>
      </c>
      <c r="F9" s="50">
        <v>15468070.862879135</v>
      </c>
    </row>
    <row r="10" spans="1:6">
      <c r="A10" s="96" t="s">
        <v>15</v>
      </c>
      <c r="B10" s="96" t="s">
        <v>16</v>
      </c>
      <c r="C10" s="96" t="s">
        <v>17</v>
      </c>
      <c r="D10" s="96" t="s">
        <v>18</v>
      </c>
      <c r="E10" s="51" t="s">
        <v>352</v>
      </c>
      <c r="F10" s="50">
        <v>288240139.57935292</v>
      </c>
    </row>
    <row r="11" spans="1:6">
      <c r="A11" s="97"/>
      <c r="B11" s="97"/>
      <c r="C11" s="97"/>
      <c r="D11" s="97"/>
      <c r="E11" s="51" t="s">
        <v>353</v>
      </c>
      <c r="F11" s="50">
        <v>61564654.0185287</v>
      </c>
    </row>
    <row r="12" spans="1:6">
      <c r="A12" s="97"/>
      <c r="B12" s="97"/>
      <c r="C12" s="97"/>
      <c r="D12" s="97"/>
      <c r="E12" s="51" t="s">
        <v>354</v>
      </c>
      <c r="F12" s="50">
        <v>254339349.15769398</v>
      </c>
    </row>
    <row r="13" spans="1:6" ht="31.5">
      <c r="A13" s="97"/>
      <c r="B13" s="97"/>
      <c r="C13" s="97"/>
      <c r="D13" s="97"/>
      <c r="E13" s="51" t="s">
        <v>355</v>
      </c>
      <c r="F13" s="50">
        <v>11967803.665897401</v>
      </c>
    </row>
    <row r="14" spans="1:6" ht="47.25">
      <c r="A14" s="97"/>
      <c r="B14" s="97"/>
      <c r="C14" s="52" t="s">
        <v>147</v>
      </c>
      <c r="D14" s="52" t="s">
        <v>150</v>
      </c>
      <c r="E14" s="51" t="s">
        <v>356</v>
      </c>
      <c r="F14" s="50">
        <v>6974615.29152402</v>
      </c>
    </row>
    <row r="15" spans="1:6" ht="47.25">
      <c r="A15" s="97"/>
      <c r="B15" s="52" t="s">
        <v>102</v>
      </c>
      <c r="C15" s="52" t="s">
        <v>103</v>
      </c>
      <c r="D15" s="52" t="s">
        <v>358</v>
      </c>
      <c r="E15" s="51" t="s">
        <v>359</v>
      </c>
      <c r="F15" s="50">
        <v>13468191.949218994</v>
      </c>
    </row>
    <row r="16" spans="1:6">
      <c r="A16" s="97"/>
      <c r="B16" s="96" t="s">
        <v>360</v>
      </c>
      <c r="C16" s="96" t="s">
        <v>361</v>
      </c>
      <c r="D16" s="96" t="s">
        <v>362</v>
      </c>
      <c r="E16" s="51" t="s">
        <v>363</v>
      </c>
      <c r="F16" s="50">
        <v>482448483.18825763</v>
      </c>
    </row>
    <row r="17" spans="1:6">
      <c r="A17" s="97"/>
      <c r="B17" s="97"/>
      <c r="C17" s="97"/>
      <c r="D17" s="97"/>
      <c r="E17" s="51" t="s">
        <v>364</v>
      </c>
      <c r="F17" s="50">
        <v>35766277.544645317</v>
      </c>
    </row>
    <row r="18" spans="1:6" ht="31.5">
      <c r="A18" s="97"/>
      <c r="B18" s="97"/>
      <c r="C18" s="52" t="s">
        <v>365</v>
      </c>
      <c r="D18" s="52" t="s">
        <v>366</v>
      </c>
      <c r="E18" s="51" t="s">
        <v>367</v>
      </c>
      <c r="F18" s="50">
        <v>7196449.7379289661</v>
      </c>
    </row>
    <row r="19" spans="1:6">
      <c r="A19" s="98" t="s">
        <v>570</v>
      </c>
      <c r="B19" s="99"/>
      <c r="C19" s="99"/>
      <c r="D19" s="99"/>
      <c r="E19" s="99"/>
      <c r="F19" s="50">
        <v>1884499793.8356397</v>
      </c>
    </row>
  </sheetData>
  <mergeCells count="12">
    <mergeCell ref="A19:E19"/>
    <mergeCell ref="B5:B8"/>
    <mergeCell ref="B10:B14"/>
    <mergeCell ref="B16:B18"/>
    <mergeCell ref="C5:C8"/>
    <mergeCell ref="C10:C13"/>
    <mergeCell ref="C16:C17"/>
    <mergeCell ref="D5:D8"/>
    <mergeCell ref="D10:D13"/>
    <mergeCell ref="D16:D17"/>
    <mergeCell ref="A4:A9"/>
    <mergeCell ref="A10:A18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368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52" t="s">
        <v>19</v>
      </c>
      <c r="B4" s="52" t="s">
        <v>20</v>
      </c>
      <c r="C4" s="52" t="s">
        <v>24</v>
      </c>
      <c r="D4" s="52" t="s">
        <v>236</v>
      </c>
      <c r="E4" s="51" t="s">
        <v>369</v>
      </c>
      <c r="F4" s="50">
        <v>11915396498.85981</v>
      </c>
    </row>
    <row r="5" spans="1:6">
      <c r="A5" s="96" t="s">
        <v>27</v>
      </c>
      <c r="B5" s="96" t="s">
        <v>120</v>
      </c>
      <c r="C5" s="96" t="s">
        <v>121</v>
      </c>
      <c r="D5" s="96" t="s">
        <v>185</v>
      </c>
      <c r="E5" s="51" t="s">
        <v>370</v>
      </c>
      <c r="F5" s="50">
        <v>57126169834.522598</v>
      </c>
    </row>
    <row r="6" spans="1:6">
      <c r="A6" s="97"/>
      <c r="B6" s="97"/>
      <c r="C6" s="97"/>
      <c r="D6" s="97"/>
      <c r="E6" s="51" t="s">
        <v>371</v>
      </c>
      <c r="F6" s="50">
        <v>1716651694.6369529</v>
      </c>
    </row>
    <row r="7" spans="1:6">
      <c r="A7" s="97"/>
      <c r="B7" s="97"/>
      <c r="C7" s="97"/>
      <c r="D7" s="97"/>
      <c r="E7" s="51" t="s">
        <v>372</v>
      </c>
      <c r="F7" s="50">
        <v>1277092175.2452776</v>
      </c>
    </row>
    <row r="8" spans="1:6">
      <c r="A8" s="97"/>
      <c r="B8" s="97"/>
      <c r="C8" s="97"/>
      <c r="D8" s="97"/>
      <c r="E8" s="51" t="s">
        <v>373</v>
      </c>
      <c r="F8" s="50">
        <v>9236693056.9987278</v>
      </c>
    </row>
    <row r="9" spans="1:6">
      <c r="A9" s="97"/>
      <c r="B9" s="97"/>
      <c r="C9" s="97"/>
      <c r="D9" s="97"/>
      <c r="E9" s="51" t="s">
        <v>374</v>
      </c>
      <c r="F9" s="50">
        <v>4028824704.5638647</v>
      </c>
    </row>
    <row r="10" spans="1:6" ht="47.25">
      <c r="A10" s="96" t="s">
        <v>15</v>
      </c>
      <c r="B10" s="52" t="s">
        <v>16</v>
      </c>
      <c r="C10" s="52" t="s">
        <v>17</v>
      </c>
      <c r="D10" s="52" t="s">
        <v>18</v>
      </c>
      <c r="E10" s="51" t="s">
        <v>71</v>
      </c>
      <c r="F10" s="50">
        <v>1567629882.1727791</v>
      </c>
    </row>
    <row r="11" spans="1:6" ht="31.5">
      <c r="A11" s="97"/>
      <c r="B11" s="52" t="s">
        <v>204</v>
      </c>
      <c r="C11" s="52" t="s">
        <v>205</v>
      </c>
      <c r="D11" s="52" t="s">
        <v>206</v>
      </c>
      <c r="E11" s="51" t="s">
        <v>376</v>
      </c>
      <c r="F11" s="50">
        <v>822129874</v>
      </c>
    </row>
    <row r="12" spans="1:6">
      <c r="A12" s="98" t="s">
        <v>570</v>
      </c>
      <c r="B12" s="99"/>
      <c r="C12" s="99"/>
      <c r="D12" s="99"/>
      <c r="E12" s="99"/>
      <c r="F12" s="50">
        <v>87690587721.000015</v>
      </c>
    </row>
  </sheetData>
  <mergeCells count="6">
    <mergeCell ref="A12:E12"/>
    <mergeCell ref="B5:B9"/>
    <mergeCell ref="C5:C9"/>
    <mergeCell ref="D5:D9"/>
    <mergeCell ref="A5:A9"/>
    <mergeCell ref="A10:A1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377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96" t="s">
        <v>21</v>
      </c>
      <c r="D4" s="52" t="s">
        <v>22</v>
      </c>
      <c r="E4" s="51" t="s">
        <v>378</v>
      </c>
      <c r="F4" s="50">
        <v>623407973.06591463</v>
      </c>
    </row>
    <row r="5" spans="1:6" ht="31.5">
      <c r="A5" s="97"/>
      <c r="B5" s="97"/>
      <c r="C5" s="97"/>
      <c r="D5" s="52" t="s">
        <v>379</v>
      </c>
      <c r="E5" s="51" t="s">
        <v>380</v>
      </c>
      <c r="F5" s="50">
        <v>384895528.1891771</v>
      </c>
    </row>
    <row r="6" spans="1:6">
      <c r="A6" s="97"/>
      <c r="B6" s="97"/>
      <c r="C6" s="96" t="s">
        <v>56</v>
      </c>
      <c r="D6" s="96" t="s">
        <v>381</v>
      </c>
      <c r="E6" s="51" t="s">
        <v>382</v>
      </c>
      <c r="F6" s="50">
        <v>781971871.80200779</v>
      </c>
    </row>
    <row r="7" spans="1:6">
      <c r="A7" s="97"/>
      <c r="B7" s="97"/>
      <c r="C7" s="97"/>
      <c r="D7" s="97"/>
      <c r="E7" s="51" t="s">
        <v>383</v>
      </c>
      <c r="F7" s="50">
        <v>215904697.62899125</v>
      </c>
    </row>
    <row r="8" spans="1:6">
      <c r="A8" s="97"/>
      <c r="B8" s="97"/>
      <c r="C8" s="97"/>
      <c r="D8" s="97"/>
      <c r="E8" s="51" t="s">
        <v>384</v>
      </c>
      <c r="F8" s="50">
        <v>246297754.50279209</v>
      </c>
    </row>
    <row r="9" spans="1:6" ht="31.5">
      <c r="A9" s="97"/>
      <c r="B9" s="97"/>
      <c r="C9" s="97"/>
      <c r="D9" s="52" t="s">
        <v>59</v>
      </c>
      <c r="E9" s="51" t="s">
        <v>385</v>
      </c>
      <c r="F9" s="50">
        <v>293779211.73804492</v>
      </c>
    </row>
    <row r="10" spans="1:6" ht="31.5">
      <c r="A10" s="52" t="s">
        <v>27</v>
      </c>
      <c r="B10" s="52" t="s">
        <v>37</v>
      </c>
      <c r="C10" s="52" t="s">
        <v>38</v>
      </c>
      <c r="D10" s="52" t="s">
        <v>39</v>
      </c>
      <c r="E10" s="51" t="s">
        <v>386</v>
      </c>
      <c r="F10" s="50">
        <v>328591672.77145261</v>
      </c>
    </row>
    <row r="11" spans="1:6" ht="47.25">
      <c r="A11" s="52" t="s">
        <v>15</v>
      </c>
      <c r="B11" s="52" t="s">
        <v>16</v>
      </c>
      <c r="C11" s="52" t="s">
        <v>387</v>
      </c>
      <c r="D11" s="52" t="s">
        <v>18</v>
      </c>
      <c r="E11" s="51" t="s">
        <v>388</v>
      </c>
      <c r="F11" s="50">
        <v>1720986481.6693029</v>
      </c>
    </row>
    <row r="12" spans="1:6" ht="31.5">
      <c r="A12" s="52" t="s">
        <v>72</v>
      </c>
      <c r="B12" s="52" t="s">
        <v>73</v>
      </c>
      <c r="C12" s="52" t="s">
        <v>77</v>
      </c>
      <c r="D12" s="52" t="s">
        <v>389</v>
      </c>
      <c r="E12" s="51" t="s">
        <v>390</v>
      </c>
      <c r="F12" s="50">
        <v>578695976.63231695</v>
      </c>
    </row>
    <row r="13" spans="1:6">
      <c r="A13" s="98" t="s">
        <v>570</v>
      </c>
      <c r="B13" s="99"/>
      <c r="C13" s="99"/>
      <c r="D13" s="99"/>
      <c r="E13" s="99"/>
      <c r="F13" s="50">
        <v>5174531167.999999</v>
      </c>
    </row>
  </sheetData>
  <mergeCells count="6">
    <mergeCell ref="A13:E13"/>
    <mergeCell ref="B4:B9"/>
    <mergeCell ref="C4:C5"/>
    <mergeCell ref="C6:C9"/>
    <mergeCell ref="D6:D8"/>
    <mergeCell ref="A4:A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391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19</v>
      </c>
      <c r="B4" s="96" t="s">
        <v>20</v>
      </c>
      <c r="C4" s="96" t="s">
        <v>21</v>
      </c>
      <c r="D4" s="96" t="s">
        <v>22</v>
      </c>
      <c r="E4" s="51" t="s">
        <v>82</v>
      </c>
      <c r="F4" s="50">
        <v>30547337654</v>
      </c>
    </row>
    <row r="5" spans="1:6">
      <c r="A5" s="97"/>
      <c r="B5" s="97"/>
      <c r="C5" s="97"/>
      <c r="D5" s="97"/>
      <c r="E5" s="51" t="s">
        <v>392</v>
      </c>
      <c r="F5" s="50">
        <v>427099679</v>
      </c>
    </row>
    <row r="6" spans="1:6">
      <c r="A6" s="98" t="s">
        <v>570</v>
      </c>
      <c r="B6" s="99"/>
      <c r="C6" s="99"/>
      <c r="D6" s="99"/>
      <c r="E6" s="99"/>
      <c r="F6" s="50">
        <v>30974437333</v>
      </c>
    </row>
  </sheetData>
  <mergeCells count="5">
    <mergeCell ref="A4:A5"/>
    <mergeCell ref="A6:E6"/>
    <mergeCell ref="B4:B5"/>
    <mergeCell ref="C4:C5"/>
    <mergeCell ref="D4:D5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397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19</v>
      </c>
      <c r="B4" s="96" t="s">
        <v>20</v>
      </c>
      <c r="C4" s="96" t="s">
        <v>21</v>
      </c>
      <c r="D4" s="96" t="s">
        <v>22</v>
      </c>
      <c r="E4" s="51" t="s">
        <v>398</v>
      </c>
      <c r="F4" s="50">
        <v>7056991.935483871</v>
      </c>
    </row>
    <row r="5" spans="1:6">
      <c r="A5" s="97"/>
      <c r="B5" s="97"/>
      <c r="C5" s="97"/>
      <c r="D5" s="97"/>
      <c r="E5" s="51" t="s">
        <v>399</v>
      </c>
      <c r="F5" s="50">
        <v>3293262.903225807</v>
      </c>
    </row>
    <row r="6" spans="1:6" ht="31.5">
      <c r="A6" s="97"/>
      <c r="B6" s="97"/>
      <c r="C6" s="97"/>
      <c r="D6" s="97"/>
      <c r="E6" s="51" t="s">
        <v>400</v>
      </c>
      <c r="F6" s="50">
        <v>4704661.2903225813</v>
      </c>
    </row>
    <row r="7" spans="1:6" ht="31.5">
      <c r="A7" s="97"/>
      <c r="B7" s="97"/>
      <c r="C7" s="52" t="s">
        <v>56</v>
      </c>
      <c r="D7" s="52" t="s">
        <v>381</v>
      </c>
      <c r="E7" s="51" t="s">
        <v>401</v>
      </c>
      <c r="F7" s="50">
        <v>7056991.935483871</v>
      </c>
    </row>
    <row r="8" spans="1:6" ht="31.5">
      <c r="A8" s="52" t="s">
        <v>27</v>
      </c>
      <c r="B8" s="52" t="s">
        <v>88</v>
      </c>
      <c r="C8" s="52" t="s">
        <v>89</v>
      </c>
      <c r="D8" s="52" t="s">
        <v>125</v>
      </c>
      <c r="E8" s="51" t="s">
        <v>402</v>
      </c>
      <c r="F8" s="50">
        <v>7056991.935483871</v>
      </c>
    </row>
    <row r="9" spans="1:6">
      <c r="A9" s="98" t="s">
        <v>570</v>
      </c>
      <c r="B9" s="99"/>
      <c r="C9" s="99"/>
      <c r="D9" s="99"/>
      <c r="E9" s="99"/>
      <c r="F9" s="50">
        <v>29168900</v>
      </c>
    </row>
  </sheetData>
  <mergeCells count="5">
    <mergeCell ref="A4:A7"/>
    <mergeCell ref="A9:E9"/>
    <mergeCell ref="B4:B7"/>
    <mergeCell ref="C4:C6"/>
    <mergeCell ref="D4:D6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403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52" t="s">
        <v>171</v>
      </c>
      <c r="D4" s="52" t="s">
        <v>404</v>
      </c>
      <c r="E4" s="51" t="s">
        <v>405</v>
      </c>
      <c r="F4" s="50">
        <v>2909485198.5891924</v>
      </c>
    </row>
    <row r="5" spans="1:6">
      <c r="A5" s="97"/>
      <c r="B5" s="97"/>
      <c r="C5" s="96" t="s">
        <v>108</v>
      </c>
      <c r="D5" s="96" t="s">
        <v>406</v>
      </c>
      <c r="E5" s="51" t="s">
        <v>407</v>
      </c>
      <c r="F5" s="50">
        <v>2208579895.2359276</v>
      </c>
    </row>
    <row r="6" spans="1:6">
      <c r="A6" s="97"/>
      <c r="B6" s="97"/>
      <c r="C6" s="97"/>
      <c r="D6" s="97"/>
      <c r="E6" s="51" t="s">
        <v>408</v>
      </c>
      <c r="F6" s="50">
        <v>3027285767.4566507</v>
      </c>
    </row>
    <row r="7" spans="1:6" ht="31.5">
      <c r="A7" s="97"/>
      <c r="B7" s="97"/>
      <c r="C7" s="97"/>
      <c r="D7" s="52" t="s">
        <v>409</v>
      </c>
      <c r="E7" s="51" t="s">
        <v>410</v>
      </c>
      <c r="F7" s="50">
        <v>2789646491.218823</v>
      </c>
    </row>
    <row r="8" spans="1:6" ht="31.5">
      <c r="A8" s="97"/>
      <c r="B8" s="97"/>
      <c r="C8" s="97"/>
      <c r="D8" s="52" t="s">
        <v>305</v>
      </c>
      <c r="E8" s="51" t="s">
        <v>411</v>
      </c>
      <c r="F8" s="50">
        <v>1285753827.7226577</v>
      </c>
    </row>
    <row r="9" spans="1:6" ht="31.5">
      <c r="A9" s="97"/>
      <c r="B9" s="97"/>
      <c r="C9" s="97"/>
      <c r="D9" s="52" t="s">
        <v>412</v>
      </c>
      <c r="E9" s="51" t="s">
        <v>413</v>
      </c>
      <c r="F9" s="50">
        <v>4231603034.2712655</v>
      </c>
    </row>
    <row r="10" spans="1:6">
      <c r="A10" s="96" t="s">
        <v>15</v>
      </c>
      <c r="B10" s="96" t="s">
        <v>16</v>
      </c>
      <c r="C10" s="96" t="s">
        <v>100</v>
      </c>
      <c r="D10" s="96" t="s">
        <v>414</v>
      </c>
      <c r="E10" s="51" t="s">
        <v>415</v>
      </c>
      <c r="F10" s="50">
        <v>2093806500.8119023</v>
      </c>
    </row>
    <row r="11" spans="1:6">
      <c r="A11" s="97"/>
      <c r="B11" s="97"/>
      <c r="C11" s="97"/>
      <c r="D11" s="97"/>
      <c r="E11" s="51" t="s">
        <v>416</v>
      </c>
      <c r="F11" s="50">
        <v>2347169436.4687243</v>
      </c>
    </row>
    <row r="12" spans="1:6" ht="31.5">
      <c r="A12" s="97"/>
      <c r="B12" s="97"/>
      <c r="C12" s="97"/>
      <c r="D12" s="97"/>
      <c r="E12" s="51" t="s">
        <v>417</v>
      </c>
      <c r="F12" s="50">
        <v>288334026.19419581</v>
      </c>
    </row>
    <row r="13" spans="1:6">
      <c r="A13" s="97"/>
      <c r="B13" s="97"/>
      <c r="C13" s="97"/>
      <c r="D13" s="97"/>
      <c r="E13" s="51" t="s">
        <v>418</v>
      </c>
      <c r="F13" s="50">
        <v>825915429.76980054</v>
      </c>
    </row>
    <row r="14" spans="1:6">
      <c r="A14" s="98" t="s">
        <v>570</v>
      </c>
      <c r="B14" s="99"/>
      <c r="C14" s="99"/>
      <c r="D14" s="99"/>
      <c r="E14" s="99"/>
      <c r="F14" s="50">
        <v>22007579607.73914</v>
      </c>
    </row>
  </sheetData>
  <mergeCells count="9">
    <mergeCell ref="A4:A9"/>
    <mergeCell ref="A10:A13"/>
    <mergeCell ref="A14:E14"/>
    <mergeCell ref="B4:B9"/>
    <mergeCell ref="B10:B13"/>
    <mergeCell ref="C5:C9"/>
    <mergeCell ref="C10:C13"/>
    <mergeCell ref="D5:D6"/>
    <mergeCell ref="D10:D1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419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15</v>
      </c>
      <c r="B4" s="96" t="s">
        <v>16</v>
      </c>
      <c r="C4" s="96" t="s">
        <v>100</v>
      </c>
      <c r="D4" s="96" t="s">
        <v>195</v>
      </c>
      <c r="E4" s="51" t="s">
        <v>420</v>
      </c>
      <c r="F4" s="50">
        <v>7905032291.000001</v>
      </c>
    </row>
    <row r="5" spans="1:6">
      <c r="A5" s="97"/>
      <c r="B5" s="97"/>
      <c r="C5" s="97"/>
      <c r="D5" s="97"/>
      <c r="E5" s="51" t="s">
        <v>421</v>
      </c>
      <c r="F5" s="50">
        <v>7210347599</v>
      </c>
    </row>
    <row r="6" spans="1:6">
      <c r="A6" s="97"/>
      <c r="B6" s="97"/>
      <c r="C6" s="97"/>
      <c r="D6" s="97"/>
      <c r="E6" s="51" t="s">
        <v>422</v>
      </c>
      <c r="F6" s="50">
        <v>262025716</v>
      </c>
    </row>
    <row r="7" spans="1:6">
      <c r="A7" s="97"/>
      <c r="B7" s="97"/>
      <c r="C7" s="97"/>
      <c r="D7" s="97"/>
      <c r="E7" s="51" t="s">
        <v>423</v>
      </c>
      <c r="F7" s="50">
        <v>2591991</v>
      </c>
    </row>
    <row r="8" spans="1:6">
      <c r="A8" s="98" t="s">
        <v>570</v>
      </c>
      <c r="B8" s="99"/>
      <c r="C8" s="99"/>
      <c r="D8" s="99"/>
      <c r="E8" s="99"/>
      <c r="F8" s="50">
        <v>15379997597</v>
      </c>
    </row>
  </sheetData>
  <mergeCells count="5">
    <mergeCell ref="A4:A7"/>
    <mergeCell ref="A8:E8"/>
    <mergeCell ref="B4:B7"/>
    <mergeCell ref="C4:C7"/>
    <mergeCell ref="D4:D7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424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27</v>
      </c>
      <c r="B4" s="96" t="s">
        <v>88</v>
      </c>
      <c r="C4" s="96" t="s">
        <v>89</v>
      </c>
      <c r="D4" s="96" t="s">
        <v>90</v>
      </c>
      <c r="E4" s="51" t="s">
        <v>425</v>
      </c>
      <c r="F4" s="50">
        <v>453470294.81366438</v>
      </c>
    </row>
    <row r="5" spans="1:6">
      <c r="A5" s="97"/>
      <c r="B5" s="97"/>
      <c r="C5" s="97"/>
      <c r="D5" s="97"/>
      <c r="E5" s="51" t="s">
        <v>426</v>
      </c>
      <c r="F5" s="50">
        <v>1291352882.696579</v>
      </c>
    </row>
    <row r="6" spans="1:6">
      <c r="A6" s="97"/>
      <c r="B6" s="97"/>
      <c r="C6" s="97"/>
      <c r="D6" s="97"/>
      <c r="E6" s="51" t="s">
        <v>427</v>
      </c>
      <c r="F6" s="50">
        <v>127351403.96428572</v>
      </c>
    </row>
    <row r="7" spans="1:6">
      <c r="A7" s="97"/>
      <c r="B7" s="97"/>
      <c r="C7" s="97"/>
      <c r="D7" s="97"/>
      <c r="E7" s="51" t="s">
        <v>428</v>
      </c>
      <c r="F7" s="50">
        <v>537600536.96935534</v>
      </c>
    </row>
    <row r="8" spans="1:6">
      <c r="A8" s="97"/>
      <c r="B8" s="97"/>
      <c r="C8" s="97"/>
      <c r="D8" s="96" t="s">
        <v>350</v>
      </c>
      <c r="E8" s="51" t="s">
        <v>429</v>
      </c>
      <c r="F8" s="50">
        <v>377440706.33140844</v>
      </c>
    </row>
    <row r="9" spans="1:6">
      <c r="A9" s="97"/>
      <c r="B9" s="97"/>
      <c r="C9" s="97"/>
      <c r="D9" s="97"/>
      <c r="E9" s="51" t="s">
        <v>430</v>
      </c>
      <c r="F9" s="50">
        <v>170963127.18367827</v>
      </c>
    </row>
    <row r="10" spans="1:6" ht="31.5">
      <c r="A10" s="97"/>
      <c r="B10" s="97"/>
      <c r="C10" s="97"/>
      <c r="D10" s="52" t="s">
        <v>125</v>
      </c>
      <c r="E10" s="51" t="s">
        <v>431</v>
      </c>
      <c r="F10" s="50">
        <v>44201956.994682886</v>
      </c>
    </row>
    <row r="11" spans="1:6">
      <c r="A11" s="97"/>
      <c r="B11" s="97"/>
      <c r="C11" s="96" t="s">
        <v>126</v>
      </c>
      <c r="D11" s="96" t="s">
        <v>127</v>
      </c>
      <c r="E11" s="51" t="s">
        <v>432</v>
      </c>
      <c r="F11" s="50">
        <v>675689068.99164367</v>
      </c>
    </row>
    <row r="12" spans="1:6">
      <c r="A12" s="97"/>
      <c r="B12" s="97"/>
      <c r="C12" s="97"/>
      <c r="D12" s="97"/>
      <c r="E12" s="51" t="s">
        <v>433</v>
      </c>
      <c r="F12" s="50">
        <v>19111105.805165432</v>
      </c>
    </row>
    <row r="13" spans="1:6">
      <c r="A13" s="97"/>
      <c r="B13" s="97"/>
      <c r="C13" s="97"/>
      <c r="D13" s="96" t="s">
        <v>434</v>
      </c>
      <c r="E13" s="51" t="s">
        <v>435</v>
      </c>
      <c r="F13" s="50">
        <v>3521411432.6443949</v>
      </c>
    </row>
    <row r="14" spans="1:6">
      <c r="A14" s="97"/>
      <c r="B14" s="97"/>
      <c r="C14" s="97"/>
      <c r="D14" s="97"/>
      <c r="E14" s="51" t="s">
        <v>375</v>
      </c>
      <c r="F14" s="50">
        <v>90266634.963923603</v>
      </c>
    </row>
    <row r="15" spans="1:6">
      <c r="A15" s="97"/>
      <c r="B15" s="97"/>
      <c r="C15" s="97"/>
      <c r="D15" s="97"/>
      <c r="E15" s="51" t="s">
        <v>427</v>
      </c>
      <c r="F15" s="50">
        <v>123387861.54774548</v>
      </c>
    </row>
    <row r="16" spans="1:6">
      <c r="A16" s="97"/>
      <c r="B16" s="97"/>
      <c r="C16" s="97"/>
      <c r="D16" s="97"/>
      <c r="E16" s="51" t="s">
        <v>436</v>
      </c>
      <c r="F16" s="50">
        <v>537534956.83882666</v>
      </c>
    </row>
    <row r="17" spans="1:6" ht="31.5">
      <c r="A17" s="52" t="s">
        <v>72</v>
      </c>
      <c r="B17" s="52" t="s">
        <v>73</v>
      </c>
      <c r="C17" s="52" t="s">
        <v>77</v>
      </c>
      <c r="D17" s="52" t="s">
        <v>389</v>
      </c>
      <c r="E17" s="51" t="s">
        <v>437</v>
      </c>
      <c r="F17" s="50">
        <v>115842929.04405677</v>
      </c>
    </row>
    <row r="18" spans="1:6">
      <c r="A18" s="98" t="s">
        <v>570</v>
      </c>
      <c r="B18" s="99"/>
      <c r="C18" s="99"/>
      <c r="D18" s="99"/>
      <c r="E18" s="99"/>
      <c r="F18" s="50">
        <v>8085624898.7894106</v>
      </c>
    </row>
  </sheetData>
  <mergeCells count="9">
    <mergeCell ref="A4:A16"/>
    <mergeCell ref="A18:E18"/>
    <mergeCell ref="B4:B16"/>
    <mergeCell ref="C4:C10"/>
    <mergeCell ref="C11:C16"/>
    <mergeCell ref="D4:D7"/>
    <mergeCell ref="D8:D9"/>
    <mergeCell ref="D11:D12"/>
    <mergeCell ref="D13:D16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438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27</v>
      </c>
      <c r="B4" s="96" t="s">
        <v>28</v>
      </c>
      <c r="C4" s="96" t="s">
        <v>29</v>
      </c>
      <c r="D4" s="96" t="s">
        <v>30</v>
      </c>
      <c r="E4" s="51" t="s">
        <v>439</v>
      </c>
      <c r="F4" s="50">
        <v>126145333.16961944</v>
      </c>
    </row>
    <row r="5" spans="1:6">
      <c r="A5" s="97"/>
      <c r="B5" s="97"/>
      <c r="C5" s="97"/>
      <c r="D5" s="97"/>
      <c r="E5" s="51" t="s">
        <v>440</v>
      </c>
      <c r="F5" s="50">
        <v>17238971802.779842</v>
      </c>
    </row>
    <row r="6" spans="1:6">
      <c r="A6" s="97"/>
      <c r="B6" s="97"/>
      <c r="C6" s="97"/>
      <c r="D6" s="97"/>
      <c r="E6" s="51" t="s">
        <v>441</v>
      </c>
      <c r="F6" s="50">
        <v>16135465937.218718</v>
      </c>
    </row>
    <row r="7" spans="1:6">
      <c r="A7" s="97"/>
      <c r="B7" s="97"/>
      <c r="C7" s="97"/>
      <c r="D7" s="97"/>
      <c r="E7" s="51" t="s">
        <v>442</v>
      </c>
      <c r="F7" s="50">
        <v>15965294.310975354</v>
      </c>
    </row>
    <row r="8" spans="1:6">
      <c r="A8" s="97"/>
      <c r="B8" s="97"/>
      <c r="C8" s="97"/>
      <c r="D8" s="97"/>
      <c r="E8" s="51" t="s">
        <v>443</v>
      </c>
      <c r="F8" s="50">
        <v>67589591.852495715</v>
      </c>
    </row>
    <row r="9" spans="1:6">
      <c r="A9" s="97"/>
      <c r="B9" s="97"/>
      <c r="C9" s="97"/>
      <c r="D9" s="97"/>
      <c r="E9" s="51" t="s">
        <v>444</v>
      </c>
      <c r="F9" s="50">
        <v>1618506933</v>
      </c>
    </row>
    <row r="10" spans="1:6">
      <c r="A10" s="97"/>
      <c r="B10" s="97"/>
      <c r="C10" s="97"/>
      <c r="D10" s="97"/>
      <c r="E10" s="51" t="s">
        <v>445</v>
      </c>
      <c r="F10" s="50">
        <v>36489207336.063248</v>
      </c>
    </row>
    <row r="11" spans="1:6">
      <c r="A11" s="97"/>
      <c r="B11" s="97"/>
      <c r="C11" s="97"/>
      <c r="D11" s="97"/>
      <c r="E11" s="51" t="s">
        <v>446</v>
      </c>
      <c r="F11" s="50">
        <v>53044657969.84478</v>
      </c>
    </row>
    <row r="12" spans="1:6">
      <c r="A12" s="97"/>
      <c r="B12" s="97"/>
      <c r="C12" s="97"/>
      <c r="D12" s="97"/>
      <c r="E12" s="51" t="s">
        <v>447</v>
      </c>
      <c r="F12" s="50">
        <v>10406065302.518831</v>
      </c>
    </row>
    <row r="13" spans="1:6" ht="31.5">
      <c r="A13" s="97"/>
      <c r="B13" s="97"/>
      <c r="C13" s="97"/>
      <c r="D13" s="52" t="s">
        <v>32</v>
      </c>
      <c r="E13" s="51" t="s">
        <v>448</v>
      </c>
      <c r="F13" s="50">
        <v>3196758707.6001201</v>
      </c>
    </row>
    <row r="14" spans="1:6">
      <c r="A14" s="97"/>
      <c r="B14" s="97"/>
      <c r="C14" s="97"/>
      <c r="D14" s="96" t="s">
        <v>314</v>
      </c>
      <c r="E14" s="51" t="s">
        <v>449</v>
      </c>
      <c r="F14" s="50">
        <v>7278009938.7491865</v>
      </c>
    </row>
    <row r="15" spans="1:6">
      <c r="A15" s="97"/>
      <c r="B15" s="97"/>
      <c r="C15" s="97"/>
      <c r="D15" s="97"/>
      <c r="E15" s="51" t="s">
        <v>450</v>
      </c>
      <c r="F15" s="50">
        <v>5835919800.3978119</v>
      </c>
    </row>
    <row r="16" spans="1:6" ht="31.5">
      <c r="A16" s="97"/>
      <c r="B16" s="97"/>
      <c r="C16" s="97"/>
      <c r="D16" s="52" t="s">
        <v>114</v>
      </c>
      <c r="E16" s="51" t="s">
        <v>451</v>
      </c>
      <c r="F16" s="50">
        <v>17784025031.172771</v>
      </c>
    </row>
    <row r="17" spans="1:6" ht="31.5">
      <c r="A17" s="97"/>
      <c r="B17" s="97"/>
      <c r="C17" s="52" t="s">
        <v>317</v>
      </c>
      <c r="D17" s="52" t="s">
        <v>318</v>
      </c>
      <c r="E17" s="51" t="s">
        <v>452</v>
      </c>
      <c r="F17" s="50">
        <v>2645108916.8526025</v>
      </c>
    </row>
    <row r="18" spans="1:6" ht="47.25">
      <c r="A18" s="97"/>
      <c r="B18" s="97"/>
      <c r="C18" s="52" t="s">
        <v>34</v>
      </c>
      <c r="D18" s="52" t="s">
        <v>35</v>
      </c>
      <c r="E18" s="51" t="s">
        <v>453</v>
      </c>
      <c r="F18" s="50">
        <v>628539537.82991695</v>
      </c>
    </row>
    <row r="19" spans="1:6">
      <c r="A19" s="96" t="s">
        <v>15</v>
      </c>
      <c r="B19" s="96" t="s">
        <v>16</v>
      </c>
      <c r="C19" s="96" t="s">
        <v>17</v>
      </c>
      <c r="D19" s="96" t="s">
        <v>18</v>
      </c>
      <c r="E19" s="51" t="s">
        <v>454</v>
      </c>
      <c r="F19" s="50">
        <v>13376776719.369049</v>
      </c>
    </row>
    <row r="20" spans="1:6">
      <c r="A20" s="97"/>
      <c r="B20" s="97"/>
      <c r="C20" s="97"/>
      <c r="D20" s="97"/>
      <c r="E20" s="51" t="s">
        <v>455</v>
      </c>
      <c r="F20" s="50">
        <v>62512339.640000001</v>
      </c>
    </row>
    <row r="21" spans="1:6">
      <c r="A21" s="98" t="s">
        <v>570</v>
      </c>
      <c r="B21" s="99"/>
      <c r="C21" s="99"/>
      <c r="D21" s="99"/>
      <c r="E21" s="99"/>
      <c r="F21" s="50">
        <v>185950226492.36996</v>
      </c>
    </row>
  </sheetData>
  <mergeCells count="10">
    <mergeCell ref="A4:A18"/>
    <mergeCell ref="A19:A20"/>
    <mergeCell ref="A21:E21"/>
    <mergeCell ref="B4:B18"/>
    <mergeCell ref="B19:B20"/>
    <mergeCell ref="C4:C16"/>
    <mergeCell ref="C19:C20"/>
    <mergeCell ref="D4:D12"/>
    <mergeCell ref="D14:D15"/>
    <mergeCell ref="D19:D2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456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47.25">
      <c r="A4" s="96" t="s">
        <v>15</v>
      </c>
      <c r="B4" s="96" t="s">
        <v>16</v>
      </c>
      <c r="C4" s="52" t="s">
        <v>17</v>
      </c>
      <c r="D4" s="52" t="s">
        <v>18</v>
      </c>
      <c r="E4" s="51" t="s">
        <v>457</v>
      </c>
      <c r="F4" s="50">
        <v>93671091.136796147</v>
      </c>
    </row>
    <row r="5" spans="1:6">
      <c r="A5" s="97"/>
      <c r="B5" s="97"/>
      <c r="C5" s="96" t="s">
        <v>100</v>
      </c>
      <c r="D5" s="96" t="s">
        <v>101</v>
      </c>
      <c r="E5" s="51" t="s">
        <v>458</v>
      </c>
      <c r="F5" s="50">
        <v>7146511.277227873</v>
      </c>
    </row>
    <row r="6" spans="1:6" ht="31.5">
      <c r="A6" s="97"/>
      <c r="B6" s="97"/>
      <c r="C6" s="97"/>
      <c r="D6" s="97"/>
      <c r="E6" s="51" t="s">
        <v>459</v>
      </c>
      <c r="F6" s="50">
        <v>29381366</v>
      </c>
    </row>
    <row r="7" spans="1:6">
      <c r="A7" s="97"/>
      <c r="B7" s="97"/>
      <c r="C7" s="97"/>
      <c r="D7" s="97"/>
      <c r="E7" s="51" t="s">
        <v>460</v>
      </c>
      <c r="F7" s="50">
        <v>141414585.28198123</v>
      </c>
    </row>
    <row r="8" spans="1:6">
      <c r="A8" s="97"/>
      <c r="B8" s="97"/>
      <c r="C8" s="97"/>
      <c r="D8" s="97"/>
      <c r="E8" s="51" t="s">
        <v>461</v>
      </c>
      <c r="F8" s="50">
        <v>17773785.435294311</v>
      </c>
    </row>
    <row r="9" spans="1:6">
      <c r="A9" s="97"/>
      <c r="B9" s="97"/>
      <c r="C9" s="97"/>
      <c r="D9" s="97"/>
      <c r="E9" s="51" t="s">
        <v>462</v>
      </c>
      <c r="F9" s="50">
        <v>29901427.971995063</v>
      </c>
    </row>
    <row r="10" spans="1:6">
      <c r="A10" s="97"/>
      <c r="B10" s="97"/>
      <c r="C10" s="97"/>
      <c r="D10" s="97"/>
      <c r="E10" s="51" t="s">
        <v>463</v>
      </c>
      <c r="F10" s="50">
        <v>82783509</v>
      </c>
    </row>
    <row r="11" spans="1:6">
      <c r="A11" s="97"/>
      <c r="B11" s="97"/>
      <c r="C11" s="97"/>
      <c r="D11" s="97"/>
      <c r="E11" s="51" t="s">
        <v>464</v>
      </c>
      <c r="F11" s="50">
        <v>376315376.13501811</v>
      </c>
    </row>
    <row r="12" spans="1:6" ht="31.5">
      <c r="A12" s="97"/>
      <c r="B12" s="97"/>
      <c r="C12" s="97"/>
      <c r="D12" s="97"/>
      <c r="E12" s="51" t="s">
        <v>465</v>
      </c>
      <c r="F12" s="50">
        <v>103270956.73441017</v>
      </c>
    </row>
    <row r="13" spans="1:6" ht="31.5">
      <c r="A13" s="97"/>
      <c r="B13" s="97"/>
      <c r="C13" s="97"/>
      <c r="D13" s="97"/>
      <c r="E13" s="51" t="s">
        <v>466</v>
      </c>
      <c r="F13" s="50">
        <v>2852692800</v>
      </c>
    </row>
    <row r="14" spans="1:6" ht="31.5">
      <c r="A14" s="97"/>
      <c r="B14" s="97"/>
      <c r="C14" s="97"/>
      <c r="D14" s="97"/>
      <c r="E14" s="51" t="s">
        <v>467</v>
      </c>
      <c r="F14" s="50">
        <v>16742589</v>
      </c>
    </row>
    <row r="15" spans="1:6">
      <c r="A15" s="97"/>
      <c r="B15" s="97"/>
      <c r="C15" s="97"/>
      <c r="D15" s="97"/>
      <c r="E15" s="51" t="s">
        <v>468</v>
      </c>
      <c r="F15" s="50">
        <v>1877270.0272752407</v>
      </c>
    </row>
    <row r="16" spans="1:6">
      <c r="A16" s="98" t="s">
        <v>570</v>
      </c>
      <c r="B16" s="99"/>
      <c r="C16" s="99"/>
      <c r="D16" s="99"/>
      <c r="E16" s="99"/>
      <c r="F16" s="50">
        <v>3752971267.9999981</v>
      </c>
    </row>
  </sheetData>
  <mergeCells count="5">
    <mergeCell ref="A4:A15"/>
    <mergeCell ref="A16:E16"/>
    <mergeCell ref="B4:B15"/>
    <mergeCell ref="C5:C15"/>
    <mergeCell ref="D5:D15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469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52" t="s">
        <v>27</v>
      </c>
      <c r="B4" s="52" t="s">
        <v>37</v>
      </c>
      <c r="C4" s="52" t="s">
        <v>48</v>
      </c>
      <c r="D4" s="52" t="s">
        <v>49</v>
      </c>
      <c r="E4" s="51" t="s">
        <v>470</v>
      </c>
      <c r="F4" s="50">
        <v>23858950</v>
      </c>
    </row>
    <row r="5" spans="1:6" ht="47.25">
      <c r="A5" s="96" t="s">
        <v>15</v>
      </c>
      <c r="B5" s="96" t="s">
        <v>16</v>
      </c>
      <c r="C5" s="52" t="s">
        <v>17</v>
      </c>
      <c r="D5" s="52" t="s">
        <v>18</v>
      </c>
      <c r="E5" s="51" t="s">
        <v>471</v>
      </c>
      <c r="F5" s="50">
        <v>61599075.23415345</v>
      </c>
    </row>
    <row r="6" spans="1:6" ht="31.5">
      <c r="A6" s="97"/>
      <c r="B6" s="97"/>
      <c r="C6" s="96" t="s">
        <v>100</v>
      </c>
      <c r="D6" s="96" t="s">
        <v>472</v>
      </c>
      <c r="E6" s="51" t="s">
        <v>473</v>
      </c>
      <c r="F6" s="50">
        <v>183172821.76584655</v>
      </c>
    </row>
    <row r="7" spans="1:6">
      <c r="A7" s="97"/>
      <c r="B7" s="97"/>
      <c r="C7" s="97"/>
      <c r="D7" s="97"/>
      <c r="E7" s="51" t="s">
        <v>474</v>
      </c>
      <c r="F7" s="50">
        <v>378014317.19999999</v>
      </c>
    </row>
    <row r="8" spans="1:6">
      <c r="A8" s="97"/>
      <c r="B8" s="97"/>
      <c r="C8" s="97"/>
      <c r="D8" s="97"/>
      <c r="E8" s="51" t="s">
        <v>475</v>
      </c>
      <c r="F8" s="50">
        <v>6849495670</v>
      </c>
    </row>
    <row r="9" spans="1:6">
      <c r="A9" s="98" t="s">
        <v>570</v>
      </c>
      <c r="B9" s="99"/>
      <c r="C9" s="99"/>
      <c r="D9" s="99"/>
      <c r="E9" s="99"/>
      <c r="F9" s="50">
        <v>7496140834.1999998</v>
      </c>
    </row>
  </sheetData>
  <mergeCells count="5">
    <mergeCell ref="A5:A8"/>
    <mergeCell ref="A9:E9"/>
    <mergeCell ref="B5:B8"/>
    <mergeCell ref="C6:C8"/>
    <mergeCell ref="D6:D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rightToLeft="1" topLeftCell="B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483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27</v>
      </c>
      <c r="B4" s="96" t="s">
        <v>61</v>
      </c>
      <c r="C4" s="96" t="s">
        <v>62</v>
      </c>
      <c r="D4" s="96" t="s">
        <v>63</v>
      </c>
      <c r="E4" s="51" t="s">
        <v>484</v>
      </c>
      <c r="F4" s="50">
        <v>228084112.55423611</v>
      </c>
    </row>
    <row r="5" spans="1:6">
      <c r="A5" s="97"/>
      <c r="B5" s="97"/>
      <c r="C5" s="97"/>
      <c r="D5" s="97"/>
      <c r="E5" s="51" t="s">
        <v>142</v>
      </c>
      <c r="F5" s="50">
        <v>2553952.3199999998</v>
      </c>
    </row>
    <row r="6" spans="1:6">
      <c r="A6" s="97"/>
      <c r="B6" s="97"/>
      <c r="C6" s="96" t="s">
        <v>179</v>
      </c>
      <c r="D6" s="96" t="s">
        <v>485</v>
      </c>
      <c r="E6" s="51" t="s">
        <v>486</v>
      </c>
      <c r="F6" s="50">
        <v>116209191.58889958</v>
      </c>
    </row>
    <row r="7" spans="1:6">
      <c r="A7" s="97"/>
      <c r="B7" s="97"/>
      <c r="C7" s="97"/>
      <c r="D7" s="97"/>
      <c r="E7" s="51" t="s">
        <v>487</v>
      </c>
      <c r="F7" s="50">
        <v>169034727.34477386</v>
      </c>
    </row>
    <row r="8" spans="1:6">
      <c r="A8" s="97"/>
      <c r="B8" s="97"/>
      <c r="C8" s="97"/>
      <c r="D8" s="97"/>
      <c r="E8" s="51" t="s">
        <v>488</v>
      </c>
      <c r="F8" s="50">
        <v>142666175.27558976</v>
      </c>
    </row>
    <row r="9" spans="1:6">
      <c r="A9" s="97"/>
      <c r="B9" s="97"/>
      <c r="C9" s="97"/>
      <c r="D9" s="96" t="s">
        <v>489</v>
      </c>
      <c r="E9" s="51" t="s">
        <v>490</v>
      </c>
      <c r="F9" s="50">
        <v>39162387.871213444</v>
      </c>
    </row>
    <row r="10" spans="1:6">
      <c r="A10" s="97"/>
      <c r="B10" s="97"/>
      <c r="C10" s="97"/>
      <c r="D10" s="97"/>
      <c r="E10" s="51" t="s">
        <v>491</v>
      </c>
      <c r="F10" s="50">
        <v>189192602.39000002</v>
      </c>
    </row>
    <row r="11" spans="1:6" ht="31.5">
      <c r="A11" s="97"/>
      <c r="B11" s="97"/>
      <c r="C11" s="97"/>
      <c r="D11" s="52" t="s">
        <v>492</v>
      </c>
      <c r="E11" s="51" t="s">
        <v>493</v>
      </c>
      <c r="F11" s="50">
        <v>152212873.97</v>
      </c>
    </row>
    <row r="12" spans="1:6">
      <c r="A12" s="97"/>
      <c r="B12" s="96" t="s">
        <v>65</v>
      </c>
      <c r="C12" s="96" t="s">
        <v>259</v>
      </c>
      <c r="D12" s="52" t="s">
        <v>293</v>
      </c>
      <c r="E12" s="51" t="s">
        <v>494</v>
      </c>
      <c r="F12" s="50">
        <v>43866570.514596447</v>
      </c>
    </row>
    <row r="13" spans="1:6" ht="31.5">
      <c r="A13" s="97"/>
      <c r="B13" s="97"/>
      <c r="C13" s="97"/>
      <c r="D13" s="52" t="s">
        <v>260</v>
      </c>
      <c r="E13" s="51" t="s">
        <v>495</v>
      </c>
      <c r="F13" s="50">
        <v>58250748.524765499</v>
      </c>
    </row>
    <row r="14" spans="1:6" ht="31.5">
      <c r="A14" s="97"/>
      <c r="B14" s="96" t="s">
        <v>92</v>
      </c>
      <c r="C14" s="52" t="s">
        <v>93</v>
      </c>
      <c r="D14" s="52" t="s">
        <v>94</v>
      </c>
      <c r="E14" s="51" t="s">
        <v>496</v>
      </c>
      <c r="F14" s="50">
        <v>30773743.327287249</v>
      </c>
    </row>
    <row r="15" spans="1:6" ht="31.5">
      <c r="A15" s="97"/>
      <c r="B15" s="97"/>
      <c r="C15" s="52" t="s">
        <v>339</v>
      </c>
      <c r="D15" s="52" t="s">
        <v>340</v>
      </c>
      <c r="E15" s="51" t="s">
        <v>497</v>
      </c>
      <c r="F15" s="50">
        <v>25779372.086257987</v>
      </c>
    </row>
    <row r="16" spans="1:6" ht="47.25">
      <c r="A16" s="96" t="s">
        <v>15</v>
      </c>
      <c r="B16" s="52" t="s">
        <v>498</v>
      </c>
      <c r="C16" s="52" t="s">
        <v>96</v>
      </c>
      <c r="D16" s="52" t="s">
        <v>133</v>
      </c>
      <c r="E16" s="51" t="s">
        <v>499</v>
      </c>
      <c r="F16" s="50">
        <v>46927066.079999998</v>
      </c>
    </row>
    <row r="17" spans="1:6" ht="47.25">
      <c r="A17" s="97"/>
      <c r="B17" s="52" t="s">
        <v>102</v>
      </c>
      <c r="C17" s="52" t="s">
        <v>103</v>
      </c>
      <c r="D17" s="52" t="s">
        <v>104</v>
      </c>
      <c r="E17" s="51" t="s">
        <v>500</v>
      </c>
      <c r="F17" s="50">
        <v>47338534.118858457</v>
      </c>
    </row>
    <row r="18" spans="1:6" ht="31.5">
      <c r="A18" s="96" t="s">
        <v>72</v>
      </c>
      <c r="B18" s="96" t="s">
        <v>73</v>
      </c>
      <c r="C18" s="52" t="s">
        <v>74</v>
      </c>
      <c r="D18" s="52" t="s">
        <v>501</v>
      </c>
      <c r="E18" s="51" t="s">
        <v>502</v>
      </c>
      <c r="F18" s="50">
        <v>3883026.05</v>
      </c>
    </row>
    <row r="19" spans="1:6" ht="31.5">
      <c r="A19" s="97"/>
      <c r="B19" s="97"/>
      <c r="C19" s="52" t="s">
        <v>77</v>
      </c>
      <c r="D19" s="52" t="s">
        <v>389</v>
      </c>
      <c r="E19" s="51" t="s">
        <v>503</v>
      </c>
      <c r="F19" s="50">
        <v>22866957.983521704</v>
      </c>
    </row>
    <row r="20" spans="1:6">
      <c r="A20" s="98" t="s">
        <v>570</v>
      </c>
      <c r="B20" s="99"/>
      <c r="C20" s="99"/>
      <c r="D20" s="99"/>
      <c r="E20" s="99"/>
      <c r="F20" s="50">
        <v>1318802042</v>
      </c>
    </row>
  </sheetData>
  <mergeCells count="14">
    <mergeCell ref="A18:A19"/>
    <mergeCell ref="A20:E20"/>
    <mergeCell ref="B4:B11"/>
    <mergeCell ref="B12:B13"/>
    <mergeCell ref="B14:B15"/>
    <mergeCell ref="B18:B19"/>
    <mergeCell ref="C4:C5"/>
    <mergeCell ref="C6:C11"/>
    <mergeCell ref="C12:C13"/>
    <mergeCell ref="D4:D5"/>
    <mergeCell ref="D6:D8"/>
    <mergeCell ref="D9:D10"/>
    <mergeCell ref="A4:A15"/>
    <mergeCell ref="A16:A17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topLeftCell="B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504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19</v>
      </c>
      <c r="B4" s="96" t="s">
        <v>20</v>
      </c>
      <c r="C4" s="96" t="s">
        <v>109</v>
      </c>
      <c r="D4" s="96" t="s">
        <v>110</v>
      </c>
      <c r="E4" s="51" t="s">
        <v>505</v>
      </c>
      <c r="F4" s="50">
        <v>97060118.563523591</v>
      </c>
    </row>
    <row r="5" spans="1:6">
      <c r="A5" s="97"/>
      <c r="B5" s="97"/>
      <c r="C5" s="97"/>
      <c r="D5" s="97"/>
      <c r="E5" s="51" t="s">
        <v>506</v>
      </c>
      <c r="F5" s="50">
        <v>100973390.96099481</v>
      </c>
    </row>
    <row r="6" spans="1:6">
      <c r="A6" s="97"/>
      <c r="B6" s="97"/>
      <c r="C6" s="97"/>
      <c r="D6" s="97"/>
      <c r="E6" s="51" t="s">
        <v>507</v>
      </c>
      <c r="F6" s="50">
        <v>83044313.479354113</v>
      </c>
    </row>
    <row r="7" spans="1:6">
      <c r="A7" s="97"/>
      <c r="B7" s="97"/>
      <c r="C7" s="97"/>
      <c r="D7" s="97"/>
      <c r="E7" s="51" t="s">
        <v>508</v>
      </c>
      <c r="F7" s="50">
        <v>44730130.076589152</v>
      </c>
    </row>
    <row r="8" spans="1:6">
      <c r="A8" s="97"/>
      <c r="B8" s="97"/>
      <c r="C8" s="97"/>
      <c r="D8" s="96" t="s">
        <v>307</v>
      </c>
      <c r="E8" s="51" t="s">
        <v>509</v>
      </c>
      <c r="F8" s="50">
        <v>253680894</v>
      </c>
    </row>
    <row r="9" spans="1:6">
      <c r="A9" s="97"/>
      <c r="B9" s="97"/>
      <c r="C9" s="97"/>
      <c r="D9" s="97"/>
      <c r="E9" s="51" t="s">
        <v>510</v>
      </c>
      <c r="F9" s="50">
        <v>385129102</v>
      </c>
    </row>
    <row r="10" spans="1:6">
      <c r="A10" s="97"/>
      <c r="B10" s="97"/>
      <c r="C10" s="97"/>
      <c r="D10" s="96" t="s">
        <v>511</v>
      </c>
      <c r="E10" s="51" t="s">
        <v>512</v>
      </c>
      <c r="F10" s="50">
        <v>1551070063.7827003</v>
      </c>
    </row>
    <row r="11" spans="1:6">
      <c r="A11" s="97"/>
      <c r="B11" s="97"/>
      <c r="C11" s="97"/>
      <c r="D11" s="97"/>
      <c r="E11" s="51" t="s">
        <v>513</v>
      </c>
      <c r="F11" s="50">
        <v>21436165123.217297</v>
      </c>
    </row>
    <row r="12" spans="1:6" ht="31.5">
      <c r="A12" s="97"/>
      <c r="B12" s="97"/>
      <c r="C12" s="97"/>
      <c r="D12" s="52" t="s">
        <v>514</v>
      </c>
      <c r="E12" s="51" t="s">
        <v>515</v>
      </c>
      <c r="F12" s="50">
        <v>85633679</v>
      </c>
    </row>
    <row r="13" spans="1:6" ht="31.5">
      <c r="A13" s="97"/>
      <c r="B13" s="97"/>
      <c r="C13" s="97"/>
      <c r="D13" s="52" t="s">
        <v>229</v>
      </c>
      <c r="E13" s="51" t="s">
        <v>516</v>
      </c>
      <c r="F13" s="50">
        <v>127975171.9195383</v>
      </c>
    </row>
    <row r="14" spans="1:6">
      <c r="A14" s="97"/>
      <c r="B14" s="97"/>
      <c r="C14" s="96" t="s">
        <v>24</v>
      </c>
      <c r="D14" s="96" t="s">
        <v>236</v>
      </c>
      <c r="E14" s="51" t="s">
        <v>517</v>
      </c>
      <c r="F14" s="50">
        <v>94929630</v>
      </c>
    </row>
    <row r="15" spans="1:6">
      <c r="A15" s="97"/>
      <c r="B15" s="97"/>
      <c r="C15" s="97"/>
      <c r="D15" s="97"/>
      <c r="E15" s="51" t="s">
        <v>518</v>
      </c>
      <c r="F15" s="50">
        <v>6077582</v>
      </c>
    </row>
    <row r="16" spans="1:6" ht="47.25">
      <c r="A16" s="52" t="s">
        <v>15</v>
      </c>
      <c r="B16" s="52" t="s">
        <v>16</v>
      </c>
      <c r="C16" s="52" t="s">
        <v>17</v>
      </c>
      <c r="D16" s="52" t="s">
        <v>18</v>
      </c>
      <c r="E16" s="51" t="s">
        <v>519</v>
      </c>
      <c r="F16" s="50">
        <v>557726691</v>
      </c>
    </row>
    <row r="17" spans="1:6">
      <c r="A17" s="98" t="s">
        <v>570</v>
      </c>
      <c r="B17" s="99"/>
      <c r="C17" s="99"/>
      <c r="D17" s="99"/>
      <c r="E17" s="99"/>
      <c r="F17" s="50">
        <v>24824195889.999996</v>
      </c>
    </row>
  </sheetData>
  <mergeCells count="9">
    <mergeCell ref="A4:A15"/>
    <mergeCell ref="A17:E17"/>
    <mergeCell ref="B4:B15"/>
    <mergeCell ref="C4:C13"/>
    <mergeCell ref="C14:C15"/>
    <mergeCell ref="D4:D7"/>
    <mergeCell ref="D8:D9"/>
    <mergeCell ref="D10:D11"/>
    <mergeCell ref="D14:D15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520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52" t="s">
        <v>19</v>
      </c>
      <c r="B4" s="52" t="s">
        <v>20</v>
      </c>
      <c r="C4" s="52" t="s">
        <v>24</v>
      </c>
      <c r="D4" s="52" t="s">
        <v>236</v>
      </c>
      <c r="E4" s="51" t="s">
        <v>521</v>
      </c>
      <c r="F4" s="50">
        <v>47418441</v>
      </c>
    </row>
    <row r="5" spans="1:6" ht="31.5">
      <c r="A5" s="52" t="s">
        <v>27</v>
      </c>
      <c r="B5" s="52" t="s">
        <v>65</v>
      </c>
      <c r="C5" s="52" t="s">
        <v>66</v>
      </c>
      <c r="D5" s="52" t="s">
        <v>67</v>
      </c>
      <c r="E5" s="51" t="s">
        <v>123</v>
      </c>
      <c r="F5" s="50">
        <v>571764997608</v>
      </c>
    </row>
    <row r="6" spans="1:6" ht="47.25">
      <c r="A6" s="96" t="s">
        <v>15</v>
      </c>
      <c r="B6" s="96" t="s">
        <v>16</v>
      </c>
      <c r="C6" s="52" t="s">
        <v>96</v>
      </c>
      <c r="D6" s="52" t="s">
        <v>97</v>
      </c>
      <c r="E6" s="51" t="s">
        <v>522</v>
      </c>
      <c r="F6" s="50">
        <v>5367937754</v>
      </c>
    </row>
    <row r="7" spans="1:6">
      <c r="A7" s="97"/>
      <c r="B7" s="97"/>
      <c r="C7" s="96" t="s">
        <v>17</v>
      </c>
      <c r="D7" s="96" t="s">
        <v>69</v>
      </c>
      <c r="E7" s="51" t="s">
        <v>523</v>
      </c>
      <c r="F7" s="50">
        <v>502099327.20499843</v>
      </c>
    </row>
    <row r="8" spans="1:6">
      <c r="A8" s="97"/>
      <c r="B8" s="97"/>
      <c r="C8" s="97"/>
      <c r="D8" s="97"/>
      <c r="E8" s="51" t="s">
        <v>524</v>
      </c>
      <c r="F8" s="50">
        <v>3486009277777</v>
      </c>
    </row>
    <row r="9" spans="1:6">
      <c r="A9" s="97"/>
      <c r="B9" s="97"/>
      <c r="C9" s="97"/>
      <c r="D9" s="97"/>
      <c r="E9" s="51" t="s">
        <v>525</v>
      </c>
      <c r="F9" s="50">
        <v>1111969607.2915719</v>
      </c>
    </row>
    <row r="10" spans="1:6">
      <c r="A10" s="97"/>
      <c r="B10" s="97"/>
      <c r="C10" s="97"/>
      <c r="D10" s="97"/>
      <c r="E10" s="51" t="s">
        <v>526</v>
      </c>
      <c r="F10" s="50">
        <v>8890225463.1429901</v>
      </c>
    </row>
    <row r="11" spans="1:6">
      <c r="A11" s="97"/>
      <c r="B11" s="97"/>
      <c r="C11" s="97"/>
      <c r="D11" s="97"/>
      <c r="E11" s="51" t="s">
        <v>527</v>
      </c>
      <c r="F11" s="50">
        <v>4245830105.6655931</v>
      </c>
    </row>
    <row r="12" spans="1:6">
      <c r="A12" s="97"/>
      <c r="B12" s="97"/>
      <c r="C12" s="97"/>
      <c r="D12" s="97"/>
      <c r="E12" s="51" t="s">
        <v>528</v>
      </c>
      <c r="F12" s="50">
        <v>1383514845.6326747</v>
      </c>
    </row>
    <row r="13" spans="1:6">
      <c r="A13" s="97"/>
      <c r="B13" s="97"/>
      <c r="C13" s="97"/>
      <c r="D13" s="96" t="s">
        <v>18</v>
      </c>
      <c r="E13" s="51" t="s">
        <v>529</v>
      </c>
      <c r="F13" s="50">
        <v>2330828932.3803043</v>
      </c>
    </row>
    <row r="14" spans="1:6">
      <c r="A14" s="97"/>
      <c r="B14" s="97"/>
      <c r="C14" s="97"/>
      <c r="D14" s="97"/>
      <c r="E14" s="51" t="s">
        <v>530</v>
      </c>
      <c r="F14" s="50">
        <v>152968345.88686854</v>
      </c>
    </row>
    <row r="15" spans="1:6">
      <c r="A15" s="97"/>
      <c r="B15" s="97"/>
      <c r="C15" s="97"/>
      <c r="D15" s="97"/>
      <c r="E15" s="51" t="s">
        <v>142</v>
      </c>
      <c r="F15" s="50">
        <v>4575559.7299999995</v>
      </c>
    </row>
    <row r="16" spans="1:6" ht="47.25">
      <c r="A16" s="97"/>
      <c r="B16" s="52" t="s">
        <v>102</v>
      </c>
      <c r="C16" s="52" t="s">
        <v>103</v>
      </c>
      <c r="D16" s="52" t="s">
        <v>357</v>
      </c>
      <c r="E16" s="51" t="s">
        <v>531</v>
      </c>
      <c r="F16" s="50">
        <v>27248488155.072002</v>
      </c>
    </row>
    <row r="17" spans="1:6">
      <c r="A17" s="98" t="s">
        <v>570</v>
      </c>
      <c r="B17" s="99"/>
      <c r="C17" s="99"/>
      <c r="D17" s="99"/>
      <c r="E17" s="99"/>
      <c r="F17" s="50">
        <v>4109060131922.0068</v>
      </c>
    </row>
  </sheetData>
  <mergeCells count="6">
    <mergeCell ref="A17:E17"/>
    <mergeCell ref="B6:B15"/>
    <mergeCell ref="C7:C15"/>
    <mergeCell ref="D7:D12"/>
    <mergeCell ref="D13:D15"/>
    <mergeCell ref="A6:A16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532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96" t="s">
        <v>171</v>
      </c>
      <c r="D4" s="52" t="s">
        <v>533</v>
      </c>
      <c r="E4" s="51" t="s">
        <v>534</v>
      </c>
      <c r="F4" s="50">
        <v>374763554.2164129</v>
      </c>
    </row>
    <row r="5" spans="1:6">
      <c r="A5" s="97"/>
      <c r="B5" s="97"/>
      <c r="C5" s="97"/>
      <c r="D5" s="96" t="s">
        <v>172</v>
      </c>
      <c r="E5" s="51" t="s">
        <v>535</v>
      </c>
      <c r="F5" s="50">
        <v>2279877562.086308</v>
      </c>
    </row>
    <row r="6" spans="1:6">
      <c r="A6" s="97"/>
      <c r="B6" s="97"/>
      <c r="C6" s="97"/>
      <c r="D6" s="97"/>
      <c r="E6" s="51" t="s">
        <v>536</v>
      </c>
      <c r="F6" s="50">
        <v>2281576051.89569</v>
      </c>
    </row>
    <row r="7" spans="1:6" ht="31.5">
      <c r="A7" s="97"/>
      <c r="B7" s="97"/>
      <c r="C7" s="97"/>
      <c r="D7" s="52" t="s">
        <v>404</v>
      </c>
      <c r="E7" s="51" t="s">
        <v>537</v>
      </c>
      <c r="F7" s="50">
        <v>517899125.22856241</v>
      </c>
    </row>
    <row r="8" spans="1:6" ht="31.5">
      <c r="A8" s="97"/>
      <c r="B8" s="97"/>
      <c r="C8" s="97"/>
      <c r="D8" s="52" t="s">
        <v>538</v>
      </c>
      <c r="E8" s="51" t="s">
        <v>539</v>
      </c>
      <c r="F8" s="50">
        <v>5035577333.58634</v>
      </c>
    </row>
    <row r="9" spans="1:6" ht="31.5">
      <c r="A9" s="97"/>
      <c r="B9" s="97"/>
      <c r="C9" s="97"/>
      <c r="D9" s="52" t="s">
        <v>303</v>
      </c>
      <c r="E9" s="51" t="s">
        <v>540</v>
      </c>
      <c r="F9" s="50">
        <v>399123107.00000006</v>
      </c>
    </row>
    <row r="10" spans="1:6">
      <c r="A10" s="97"/>
      <c r="B10" s="97"/>
      <c r="C10" s="97"/>
      <c r="D10" s="96" t="s">
        <v>175</v>
      </c>
      <c r="E10" s="51" t="s">
        <v>541</v>
      </c>
      <c r="F10" s="50">
        <v>7222098133</v>
      </c>
    </row>
    <row r="11" spans="1:6">
      <c r="A11" s="97"/>
      <c r="B11" s="97"/>
      <c r="C11" s="97"/>
      <c r="D11" s="97"/>
      <c r="E11" s="51" t="s">
        <v>542</v>
      </c>
      <c r="F11" s="50">
        <v>1059670839.6992862</v>
      </c>
    </row>
    <row r="12" spans="1:6" ht="31.5">
      <c r="A12" s="97"/>
      <c r="B12" s="97"/>
      <c r="C12" s="97"/>
      <c r="D12" s="52" t="s">
        <v>543</v>
      </c>
      <c r="E12" s="51" t="s">
        <v>544</v>
      </c>
      <c r="F12" s="50">
        <v>105697170.40498441</v>
      </c>
    </row>
    <row r="13" spans="1:6">
      <c r="A13" s="97"/>
      <c r="B13" s="97"/>
      <c r="C13" s="97"/>
      <c r="D13" s="96" t="s">
        <v>545</v>
      </c>
      <c r="E13" s="51" t="s">
        <v>546</v>
      </c>
      <c r="F13" s="50">
        <v>2828814444.1836777</v>
      </c>
    </row>
    <row r="14" spans="1:6">
      <c r="A14" s="97"/>
      <c r="B14" s="97"/>
      <c r="C14" s="97"/>
      <c r="D14" s="97"/>
      <c r="E14" s="51" t="s">
        <v>547</v>
      </c>
      <c r="F14" s="50">
        <v>721705060.99999988</v>
      </c>
    </row>
    <row r="15" spans="1:6">
      <c r="A15" s="97"/>
      <c r="B15" s="97"/>
      <c r="C15" s="97"/>
      <c r="D15" s="97"/>
      <c r="E15" s="51" t="s">
        <v>548</v>
      </c>
      <c r="F15" s="50">
        <v>2752915148.6987391</v>
      </c>
    </row>
    <row r="16" spans="1:6">
      <c r="A16" s="98" t="s">
        <v>570</v>
      </c>
      <c r="B16" s="99"/>
      <c r="C16" s="99"/>
      <c r="D16" s="99"/>
      <c r="E16" s="99"/>
      <c r="F16" s="50">
        <v>25579717531</v>
      </c>
    </row>
  </sheetData>
  <mergeCells count="7">
    <mergeCell ref="A4:A15"/>
    <mergeCell ref="A16:E16"/>
    <mergeCell ref="B4:B15"/>
    <mergeCell ref="C4:C15"/>
    <mergeCell ref="D5:D6"/>
    <mergeCell ref="D10:D11"/>
    <mergeCell ref="D13:D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549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47.25">
      <c r="A4" s="96" t="s">
        <v>19</v>
      </c>
      <c r="B4" s="96" t="s">
        <v>20</v>
      </c>
      <c r="C4" s="52" t="s">
        <v>212</v>
      </c>
      <c r="D4" s="52" t="s">
        <v>215</v>
      </c>
      <c r="E4" s="51" t="s">
        <v>550</v>
      </c>
      <c r="F4" s="50">
        <v>125687347.3</v>
      </c>
    </row>
    <row r="5" spans="1:6" ht="31.5">
      <c r="A5" s="97"/>
      <c r="B5" s="97"/>
      <c r="C5" s="52" t="s">
        <v>155</v>
      </c>
      <c r="D5" s="52" t="s">
        <v>309</v>
      </c>
      <c r="E5" s="51" t="s">
        <v>551</v>
      </c>
      <c r="F5" s="50">
        <v>96597870.200000003</v>
      </c>
    </row>
    <row r="6" spans="1:6" ht="31.5">
      <c r="A6" s="52" t="s">
        <v>27</v>
      </c>
      <c r="B6" s="52" t="s">
        <v>37</v>
      </c>
      <c r="C6" s="52" t="s">
        <v>48</v>
      </c>
      <c r="D6" s="52" t="s">
        <v>49</v>
      </c>
      <c r="E6" s="51" t="s">
        <v>552</v>
      </c>
      <c r="F6" s="50">
        <v>9806960</v>
      </c>
    </row>
    <row r="7" spans="1:6" ht="47.25">
      <c r="A7" s="96" t="s">
        <v>15</v>
      </c>
      <c r="B7" s="96" t="s">
        <v>16</v>
      </c>
      <c r="C7" s="52" t="s">
        <v>96</v>
      </c>
      <c r="D7" s="52" t="s">
        <v>129</v>
      </c>
      <c r="E7" s="51" t="s">
        <v>553</v>
      </c>
      <c r="F7" s="50">
        <v>460868929</v>
      </c>
    </row>
    <row r="8" spans="1:6">
      <c r="A8" s="97"/>
      <c r="B8" s="97"/>
      <c r="C8" s="96" t="s">
        <v>100</v>
      </c>
      <c r="D8" s="96" t="s">
        <v>146</v>
      </c>
      <c r="E8" s="51" t="s">
        <v>554</v>
      </c>
      <c r="F8" s="50">
        <v>379884560</v>
      </c>
    </row>
    <row r="9" spans="1:6">
      <c r="A9" s="97"/>
      <c r="B9" s="97"/>
      <c r="C9" s="97"/>
      <c r="D9" s="97"/>
      <c r="E9" s="51" t="s">
        <v>555</v>
      </c>
      <c r="F9" s="50">
        <v>167930227</v>
      </c>
    </row>
    <row r="10" spans="1:6">
      <c r="A10" s="97"/>
      <c r="B10" s="97"/>
      <c r="C10" s="97"/>
      <c r="D10" s="97"/>
      <c r="E10" s="51" t="s">
        <v>556</v>
      </c>
      <c r="F10" s="50">
        <v>1159164114</v>
      </c>
    </row>
    <row r="11" spans="1:6" ht="31.5">
      <c r="A11" s="97"/>
      <c r="B11" s="96" t="s">
        <v>204</v>
      </c>
      <c r="C11" s="96" t="s">
        <v>205</v>
      </c>
      <c r="D11" s="52" t="s">
        <v>206</v>
      </c>
      <c r="E11" s="51" t="s">
        <v>557</v>
      </c>
      <c r="F11" s="50">
        <v>29706540681.587284</v>
      </c>
    </row>
    <row r="12" spans="1:6">
      <c r="A12" s="97"/>
      <c r="B12" s="97"/>
      <c r="C12" s="97"/>
      <c r="D12" s="52" t="s">
        <v>558</v>
      </c>
      <c r="E12" s="51" t="s">
        <v>559</v>
      </c>
      <c r="F12" s="50">
        <v>26228343353.483089</v>
      </c>
    </row>
    <row r="13" spans="1:6" ht="31.5">
      <c r="A13" s="97"/>
      <c r="B13" s="97"/>
      <c r="C13" s="97"/>
      <c r="D13" s="52" t="s">
        <v>560</v>
      </c>
      <c r="E13" s="51" t="s">
        <v>561</v>
      </c>
      <c r="F13" s="50">
        <v>2921218572.9296098</v>
      </c>
    </row>
    <row r="14" spans="1:6" ht="31.5">
      <c r="A14" s="97"/>
      <c r="B14" s="97"/>
      <c r="C14" s="52" t="s">
        <v>562</v>
      </c>
      <c r="D14" s="52" t="s">
        <v>563</v>
      </c>
      <c r="E14" s="51" t="s">
        <v>564</v>
      </c>
      <c r="F14" s="50">
        <v>403879430.5</v>
      </c>
    </row>
    <row r="15" spans="1:6">
      <c r="A15" s="98" t="s">
        <v>570</v>
      </c>
      <c r="B15" s="99"/>
      <c r="C15" s="99"/>
      <c r="D15" s="99"/>
      <c r="E15" s="99"/>
      <c r="F15" s="50">
        <v>61659922045.999985</v>
      </c>
    </row>
  </sheetData>
  <mergeCells count="9">
    <mergeCell ref="A4:A5"/>
    <mergeCell ref="A7:A14"/>
    <mergeCell ref="A15:E15"/>
    <mergeCell ref="B4:B5"/>
    <mergeCell ref="B7:B10"/>
    <mergeCell ref="B11:B14"/>
    <mergeCell ref="C8:C10"/>
    <mergeCell ref="C11:C13"/>
    <mergeCell ref="D8:D10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565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15</v>
      </c>
      <c r="B4" s="96" t="s">
        <v>16</v>
      </c>
      <c r="C4" s="96" t="s">
        <v>17</v>
      </c>
      <c r="D4" s="96" t="s">
        <v>18</v>
      </c>
      <c r="E4" s="51" t="s">
        <v>566</v>
      </c>
      <c r="F4" s="50">
        <v>26580254</v>
      </c>
    </row>
    <row r="5" spans="1:6" ht="31.5">
      <c r="A5" s="97"/>
      <c r="B5" s="97"/>
      <c r="C5" s="97"/>
      <c r="D5" s="97"/>
      <c r="E5" s="51" t="s">
        <v>567</v>
      </c>
      <c r="F5" s="50">
        <v>38369364</v>
      </c>
    </row>
    <row r="6" spans="1:6">
      <c r="A6" s="98" t="s">
        <v>570</v>
      </c>
      <c r="B6" s="99"/>
      <c r="C6" s="99"/>
      <c r="D6" s="99"/>
      <c r="E6" s="99"/>
      <c r="F6" s="50">
        <v>64949618</v>
      </c>
    </row>
  </sheetData>
  <mergeCells count="5">
    <mergeCell ref="A4:A5"/>
    <mergeCell ref="A6:E6"/>
    <mergeCell ref="B4:B5"/>
    <mergeCell ref="C4:C5"/>
    <mergeCell ref="D4:D5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585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96" t="s">
        <v>19</v>
      </c>
      <c r="B4" s="96" t="s">
        <v>20</v>
      </c>
      <c r="C4" s="52" t="s">
        <v>21</v>
      </c>
      <c r="D4" s="52" t="s">
        <v>22</v>
      </c>
      <c r="E4" s="51" t="s">
        <v>23</v>
      </c>
      <c r="F4" s="50">
        <v>2650517313.2956629</v>
      </c>
    </row>
    <row r="5" spans="1:6" ht="47.25">
      <c r="A5" s="97"/>
      <c r="B5" s="97"/>
      <c r="C5" s="52" t="s">
        <v>24</v>
      </c>
      <c r="D5" s="52" t="s">
        <v>25</v>
      </c>
      <c r="E5" s="51" t="s">
        <v>26</v>
      </c>
      <c r="F5" s="50">
        <v>34392069.188897341</v>
      </c>
    </row>
    <row r="6" spans="1:6" ht="31.5">
      <c r="A6" s="96" t="s">
        <v>27</v>
      </c>
      <c r="B6" s="96" t="s">
        <v>28</v>
      </c>
      <c r="C6" s="96" t="s">
        <v>29</v>
      </c>
      <c r="D6" s="52" t="s">
        <v>30</v>
      </c>
      <c r="E6" s="51" t="s">
        <v>31</v>
      </c>
      <c r="F6" s="50">
        <v>3813258876.4437671</v>
      </c>
    </row>
    <row r="7" spans="1:6" ht="31.5">
      <c r="A7" s="97"/>
      <c r="B7" s="97"/>
      <c r="C7" s="97"/>
      <c r="D7" s="52" t="s">
        <v>32</v>
      </c>
      <c r="E7" s="51" t="s">
        <v>33</v>
      </c>
      <c r="F7" s="50">
        <v>180170914.13416341</v>
      </c>
    </row>
    <row r="8" spans="1:6" ht="47.25">
      <c r="A8" s="97"/>
      <c r="B8" s="97"/>
      <c r="C8" s="52" t="s">
        <v>34</v>
      </c>
      <c r="D8" s="52" t="s">
        <v>35</v>
      </c>
      <c r="E8" s="51" t="s">
        <v>36</v>
      </c>
      <c r="F8" s="50">
        <v>6265094.2331730826</v>
      </c>
    </row>
    <row r="9" spans="1:6">
      <c r="A9" s="97"/>
      <c r="B9" s="96" t="s">
        <v>37</v>
      </c>
      <c r="C9" s="96" t="s">
        <v>38</v>
      </c>
      <c r="D9" s="96" t="s">
        <v>39</v>
      </c>
      <c r="E9" s="51" t="s">
        <v>40</v>
      </c>
      <c r="F9" s="50">
        <v>29857339358.704334</v>
      </c>
    </row>
    <row r="10" spans="1:6">
      <c r="A10" s="97"/>
      <c r="B10" s="97"/>
      <c r="C10" s="97"/>
      <c r="D10" s="97"/>
      <c r="E10" s="51" t="s">
        <v>41</v>
      </c>
      <c r="F10" s="50">
        <v>1314776.2239868329</v>
      </c>
    </row>
    <row r="11" spans="1:6">
      <c r="A11" s="97"/>
      <c r="B11" s="97"/>
      <c r="C11" s="97"/>
      <c r="D11" s="97"/>
      <c r="E11" s="51" t="s">
        <v>42</v>
      </c>
      <c r="F11" s="50">
        <v>1611793766.6176651</v>
      </c>
    </row>
    <row r="12" spans="1:6" ht="31.5">
      <c r="A12" s="97"/>
      <c r="B12" s="97"/>
      <c r="C12" s="97"/>
      <c r="D12" s="52" t="s">
        <v>43</v>
      </c>
      <c r="E12" s="51" t="s">
        <v>44</v>
      </c>
      <c r="F12" s="50">
        <v>4089669582.5025058</v>
      </c>
    </row>
    <row r="13" spans="1:6" ht="31.5">
      <c r="A13" s="97"/>
      <c r="B13" s="97"/>
      <c r="C13" s="52" t="s">
        <v>45</v>
      </c>
      <c r="D13" s="52" t="s">
        <v>46</v>
      </c>
      <c r="E13" s="51" t="s">
        <v>47</v>
      </c>
      <c r="F13" s="50">
        <v>403920281.91633302</v>
      </c>
    </row>
    <row r="14" spans="1:6" ht="31.5">
      <c r="A14" s="97"/>
      <c r="B14" s="97"/>
      <c r="C14" s="52" t="s">
        <v>48</v>
      </c>
      <c r="D14" s="52" t="s">
        <v>49</v>
      </c>
      <c r="E14" s="51" t="s">
        <v>50</v>
      </c>
      <c r="F14" s="50">
        <v>387365580.73950869</v>
      </c>
    </row>
    <row r="15" spans="1:6">
      <c r="A15" s="98" t="s">
        <v>570</v>
      </c>
      <c r="B15" s="99"/>
      <c r="C15" s="99"/>
      <c r="D15" s="99"/>
      <c r="E15" s="99"/>
      <c r="F15" s="50">
        <v>43036007614</v>
      </c>
    </row>
  </sheetData>
  <mergeCells count="9">
    <mergeCell ref="A4:A5"/>
    <mergeCell ref="A6:A14"/>
    <mergeCell ref="A15:E15"/>
    <mergeCell ref="B4:B5"/>
    <mergeCell ref="B6:B8"/>
    <mergeCell ref="B9:B14"/>
    <mergeCell ref="C6:C7"/>
    <mergeCell ref="C9:C12"/>
    <mergeCell ref="D9:D1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rightToLeft="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586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 ht="31.5">
      <c r="A4" s="52" t="s">
        <v>19</v>
      </c>
      <c r="B4" s="52" t="s">
        <v>20</v>
      </c>
      <c r="C4" s="52" t="s">
        <v>155</v>
      </c>
      <c r="D4" s="52" t="s">
        <v>156</v>
      </c>
      <c r="E4" s="51" t="s">
        <v>157</v>
      </c>
      <c r="F4" s="50">
        <v>199999999.99034569</v>
      </c>
    </row>
    <row r="5" spans="1:6" ht="31.5">
      <c r="A5" s="96" t="s">
        <v>27</v>
      </c>
      <c r="B5" s="96" t="s">
        <v>37</v>
      </c>
      <c r="C5" s="96" t="s">
        <v>45</v>
      </c>
      <c r="D5" s="52" t="s">
        <v>46</v>
      </c>
      <c r="E5" s="51" t="s">
        <v>158</v>
      </c>
      <c r="F5" s="50">
        <v>1433992090.3825631</v>
      </c>
    </row>
    <row r="6" spans="1:6" ht="31.5">
      <c r="A6" s="97"/>
      <c r="B6" s="97"/>
      <c r="C6" s="97"/>
      <c r="D6" s="52" t="s">
        <v>159</v>
      </c>
      <c r="E6" s="51" t="s">
        <v>91</v>
      </c>
      <c r="F6" s="50">
        <v>51748179.451866694</v>
      </c>
    </row>
    <row r="7" spans="1:6" ht="47.25">
      <c r="A7" s="96" t="s">
        <v>15</v>
      </c>
      <c r="B7" s="96" t="s">
        <v>16</v>
      </c>
      <c r="C7" s="52" t="s">
        <v>96</v>
      </c>
      <c r="D7" s="52" t="s">
        <v>97</v>
      </c>
      <c r="E7" s="51" t="s">
        <v>160</v>
      </c>
      <c r="F7" s="50">
        <v>175331410.18773678</v>
      </c>
    </row>
    <row r="8" spans="1:6" ht="31.5">
      <c r="A8" s="97"/>
      <c r="B8" s="97"/>
      <c r="C8" s="52" t="s">
        <v>100</v>
      </c>
      <c r="D8" s="52" t="s">
        <v>144</v>
      </c>
      <c r="E8" s="51" t="s">
        <v>161</v>
      </c>
      <c r="F8" s="50">
        <v>8894191541.9922905</v>
      </c>
    </row>
    <row r="9" spans="1:6" ht="47.25">
      <c r="A9" s="97"/>
      <c r="B9" s="52" t="s">
        <v>102</v>
      </c>
      <c r="C9" s="52" t="s">
        <v>103</v>
      </c>
      <c r="D9" s="52" t="s">
        <v>104</v>
      </c>
      <c r="E9" s="51" t="s">
        <v>162</v>
      </c>
      <c r="F9" s="50">
        <v>820736699.52442682</v>
      </c>
    </row>
    <row r="10" spans="1:6" ht="31.5">
      <c r="A10" s="52" t="s">
        <v>72</v>
      </c>
      <c r="B10" s="52" t="s">
        <v>73</v>
      </c>
      <c r="C10" s="52" t="s">
        <v>77</v>
      </c>
      <c r="D10" s="52" t="s">
        <v>78</v>
      </c>
      <c r="E10" s="51" t="s">
        <v>163</v>
      </c>
      <c r="F10" s="50">
        <v>2513052403.4707708</v>
      </c>
    </row>
    <row r="11" spans="1:6">
      <c r="A11" s="98" t="s">
        <v>570</v>
      </c>
      <c r="B11" s="99"/>
      <c r="C11" s="99"/>
      <c r="D11" s="99"/>
      <c r="E11" s="99"/>
      <c r="F11" s="50">
        <v>14089052325</v>
      </c>
    </row>
  </sheetData>
  <mergeCells count="6">
    <mergeCell ref="A11:E11"/>
    <mergeCell ref="B5:B6"/>
    <mergeCell ref="B7:B8"/>
    <mergeCell ref="C5:C6"/>
    <mergeCell ref="A5:A6"/>
    <mergeCell ref="A7:A9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rightToLeft="1" topLeftCell="C1" workbookViewId="0">
      <selection activeCell="E2" sqref="E2"/>
    </sheetView>
  </sheetViews>
  <sheetFormatPr defaultRowHeight="15.75"/>
  <cols>
    <col min="1" max="4" width="31.25" style="46" customWidth="1"/>
    <col min="5" max="5" width="57.125" style="47" customWidth="1"/>
    <col min="6" max="6" width="22.5" style="48" bestFit="1" customWidth="1"/>
  </cols>
  <sheetData>
    <row r="1" spans="1:6">
      <c r="A1" s="44" t="s">
        <v>0</v>
      </c>
      <c r="B1" s="45" t="s">
        <v>568</v>
      </c>
    </row>
    <row r="2" spans="1:6">
      <c r="F2" s="53" t="s">
        <v>593</v>
      </c>
    </row>
    <row r="3" spans="1:6">
      <c r="A3" s="44" t="s">
        <v>1</v>
      </c>
      <c r="B3" s="44" t="s">
        <v>2</v>
      </c>
      <c r="C3" s="44" t="s">
        <v>3</v>
      </c>
      <c r="D3" s="44" t="s">
        <v>4</v>
      </c>
      <c r="E3" s="49" t="s">
        <v>5</v>
      </c>
      <c r="F3" s="50" t="s">
        <v>595</v>
      </c>
    </row>
    <row r="4" spans="1:6">
      <c r="A4" s="96" t="s">
        <v>19</v>
      </c>
      <c r="B4" s="96" t="s">
        <v>20</v>
      </c>
      <c r="C4" s="96" t="s">
        <v>212</v>
      </c>
      <c r="D4" s="96" t="s">
        <v>213</v>
      </c>
      <c r="E4" s="51" t="s">
        <v>214</v>
      </c>
      <c r="F4" s="50">
        <v>209959704</v>
      </c>
    </row>
    <row r="5" spans="1:6">
      <c r="A5" s="97"/>
      <c r="B5" s="97"/>
      <c r="C5" s="97"/>
      <c r="D5" s="97"/>
      <c r="E5" s="51" t="s">
        <v>82</v>
      </c>
      <c r="F5" s="50">
        <v>127619427174</v>
      </c>
    </row>
    <row r="6" spans="1:6" ht="47.25">
      <c r="A6" s="97"/>
      <c r="B6" s="97"/>
      <c r="C6" s="97"/>
      <c r="D6" s="52" t="s">
        <v>215</v>
      </c>
      <c r="E6" s="51" t="s">
        <v>216</v>
      </c>
      <c r="F6" s="50">
        <v>49573302</v>
      </c>
    </row>
    <row r="7" spans="1:6" ht="31.5">
      <c r="A7" s="97"/>
      <c r="B7" s="97"/>
      <c r="C7" s="97"/>
      <c r="D7" s="52" t="s">
        <v>393</v>
      </c>
      <c r="E7" s="51" t="s">
        <v>394</v>
      </c>
      <c r="F7" s="50">
        <v>24903783316</v>
      </c>
    </row>
    <row r="8" spans="1:6">
      <c r="A8" s="97"/>
      <c r="B8" s="97"/>
      <c r="C8" s="97"/>
      <c r="D8" s="96" t="s">
        <v>395</v>
      </c>
      <c r="E8" s="51" t="s">
        <v>396</v>
      </c>
      <c r="F8" s="50">
        <v>8429710894</v>
      </c>
    </row>
    <row r="9" spans="1:6">
      <c r="A9" s="97"/>
      <c r="B9" s="97"/>
      <c r="C9" s="97"/>
      <c r="D9" s="97"/>
      <c r="E9" s="51" t="s">
        <v>82</v>
      </c>
      <c r="F9" s="50">
        <v>74317875006</v>
      </c>
    </row>
    <row r="10" spans="1:6" ht="31.5">
      <c r="A10" s="97"/>
      <c r="B10" s="97"/>
      <c r="C10" s="96" t="s">
        <v>80</v>
      </c>
      <c r="D10" s="52" t="s">
        <v>81</v>
      </c>
      <c r="E10" s="51" t="s">
        <v>82</v>
      </c>
      <c r="F10" s="50">
        <v>1894516511</v>
      </c>
    </row>
    <row r="11" spans="1:6" ht="31.5">
      <c r="A11" s="97"/>
      <c r="B11" s="97"/>
      <c r="C11" s="97"/>
      <c r="D11" s="52" t="s">
        <v>106</v>
      </c>
      <c r="E11" s="51" t="s">
        <v>107</v>
      </c>
      <c r="F11" s="50">
        <v>57795300.675061792</v>
      </c>
    </row>
    <row r="12" spans="1:6" ht="31.5">
      <c r="A12" s="97"/>
      <c r="B12" s="97"/>
      <c r="C12" s="52" t="s">
        <v>109</v>
      </c>
      <c r="D12" s="52" t="s">
        <v>110</v>
      </c>
      <c r="E12" s="51" t="s">
        <v>111</v>
      </c>
      <c r="F12" s="50">
        <v>323118461.00000006</v>
      </c>
    </row>
    <row r="13" spans="1:6">
      <c r="A13" s="97"/>
      <c r="B13" s="97"/>
      <c r="C13" s="96" t="s">
        <v>21</v>
      </c>
      <c r="D13" s="96" t="s">
        <v>51</v>
      </c>
      <c r="E13" s="51" t="s">
        <v>52</v>
      </c>
      <c r="F13" s="50">
        <v>151955815.59866261</v>
      </c>
    </row>
    <row r="14" spans="1:6">
      <c r="A14" s="97"/>
      <c r="B14" s="97"/>
      <c r="C14" s="97"/>
      <c r="D14" s="97"/>
      <c r="E14" s="51" t="s">
        <v>83</v>
      </c>
      <c r="F14" s="50">
        <v>288988284</v>
      </c>
    </row>
    <row r="15" spans="1:6">
      <c r="A15" s="97"/>
      <c r="B15" s="97"/>
      <c r="C15" s="97"/>
      <c r="D15" s="97"/>
      <c r="E15" s="51" t="s">
        <v>53</v>
      </c>
      <c r="F15" s="50">
        <v>128809918.54299995</v>
      </c>
    </row>
    <row r="16" spans="1:6">
      <c r="A16" s="97"/>
      <c r="B16" s="97"/>
      <c r="C16" s="97"/>
      <c r="D16" s="97"/>
      <c r="E16" s="51" t="s">
        <v>54</v>
      </c>
      <c r="F16" s="50">
        <v>1146727430.3153377</v>
      </c>
    </row>
    <row r="17" spans="1:6">
      <c r="A17" s="97"/>
      <c r="B17" s="97"/>
      <c r="C17" s="97"/>
      <c r="D17" s="97"/>
      <c r="E17" s="51" t="s">
        <v>55</v>
      </c>
      <c r="F17" s="50">
        <v>128809918.54299995</v>
      </c>
    </row>
    <row r="18" spans="1:6" ht="31.5">
      <c r="A18" s="97"/>
      <c r="B18" s="97"/>
      <c r="C18" s="96" t="s">
        <v>56</v>
      </c>
      <c r="D18" s="52" t="s">
        <v>57</v>
      </c>
      <c r="E18" s="51" t="s">
        <v>58</v>
      </c>
      <c r="F18" s="50">
        <v>303732954</v>
      </c>
    </row>
    <row r="19" spans="1:6">
      <c r="A19" s="97"/>
      <c r="B19" s="97"/>
      <c r="C19" s="97"/>
      <c r="D19" s="96" t="s">
        <v>59</v>
      </c>
      <c r="E19" s="51" t="s">
        <v>60</v>
      </c>
      <c r="F19" s="50">
        <v>1655133649</v>
      </c>
    </row>
    <row r="20" spans="1:6">
      <c r="A20" s="97"/>
      <c r="B20" s="97"/>
      <c r="C20" s="97"/>
      <c r="D20" s="97"/>
      <c r="E20" s="51" t="s">
        <v>84</v>
      </c>
      <c r="F20" s="50">
        <v>1136492027</v>
      </c>
    </row>
    <row r="21" spans="1:6" ht="47.25">
      <c r="A21" s="97"/>
      <c r="B21" s="97"/>
      <c r="C21" s="52" t="s">
        <v>24</v>
      </c>
      <c r="D21" s="52" t="s">
        <v>25</v>
      </c>
      <c r="E21" s="51" t="s">
        <v>217</v>
      </c>
      <c r="F21" s="50">
        <v>158381203.90168896</v>
      </c>
    </row>
    <row r="22" spans="1:6">
      <c r="A22" s="96" t="s">
        <v>27</v>
      </c>
      <c r="B22" s="96" t="s">
        <v>28</v>
      </c>
      <c r="C22" s="96" t="s">
        <v>29</v>
      </c>
      <c r="D22" s="96" t="s">
        <v>30</v>
      </c>
      <c r="E22" s="51" t="s">
        <v>112</v>
      </c>
      <c r="F22" s="50">
        <v>284582905.46431035</v>
      </c>
    </row>
    <row r="23" spans="1:6">
      <c r="A23" s="97"/>
      <c r="B23" s="97"/>
      <c r="C23" s="97"/>
      <c r="D23" s="97"/>
      <c r="E23" s="51" t="s">
        <v>218</v>
      </c>
      <c r="F23" s="50">
        <v>41999000.098311022</v>
      </c>
    </row>
    <row r="24" spans="1:6" ht="31.5">
      <c r="A24" s="97"/>
      <c r="B24" s="97"/>
      <c r="C24" s="97"/>
      <c r="D24" s="52" t="s">
        <v>32</v>
      </c>
      <c r="E24" s="51" t="s">
        <v>113</v>
      </c>
      <c r="F24" s="50">
        <v>51714846</v>
      </c>
    </row>
    <row r="25" spans="1:6" ht="31.5">
      <c r="A25" s="97"/>
      <c r="B25" s="97"/>
      <c r="C25" s="97"/>
      <c r="D25" s="52" t="s">
        <v>114</v>
      </c>
      <c r="E25" s="51" t="s">
        <v>115</v>
      </c>
      <c r="F25" s="50">
        <v>1629856469</v>
      </c>
    </row>
    <row r="26" spans="1:6" ht="47.25">
      <c r="A26" s="97"/>
      <c r="B26" s="97"/>
      <c r="C26" s="52" t="s">
        <v>34</v>
      </c>
      <c r="D26" s="52" t="s">
        <v>35</v>
      </c>
      <c r="E26" s="51" t="s">
        <v>85</v>
      </c>
      <c r="F26" s="50">
        <v>65706287.43</v>
      </c>
    </row>
    <row r="27" spans="1:6" ht="31.5">
      <c r="A27" s="97"/>
      <c r="B27" s="96" t="s">
        <v>37</v>
      </c>
      <c r="C27" s="96" t="s">
        <v>38</v>
      </c>
      <c r="D27" s="52" t="s">
        <v>39</v>
      </c>
      <c r="E27" s="51" t="s">
        <v>116</v>
      </c>
      <c r="F27" s="50">
        <v>3885242</v>
      </c>
    </row>
    <row r="28" spans="1:6">
      <c r="A28" s="97"/>
      <c r="B28" s="97"/>
      <c r="C28" s="97"/>
      <c r="D28" s="96" t="s">
        <v>117</v>
      </c>
      <c r="E28" s="51" t="s">
        <v>219</v>
      </c>
      <c r="F28" s="50">
        <v>178168319</v>
      </c>
    </row>
    <row r="29" spans="1:6">
      <c r="A29" s="97"/>
      <c r="B29" s="97"/>
      <c r="C29" s="97"/>
      <c r="D29" s="97"/>
      <c r="E29" s="51" t="s">
        <v>118</v>
      </c>
      <c r="F29" s="50">
        <v>118020087</v>
      </c>
    </row>
    <row r="30" spans="1:6" ht="31.5">
      <c r="A30" s="97"/>
      <c r="B30" s="97"/>
      <c r="C30" s="52" t="s">
        <v>48</v>
      </c>
      <c r="D30" s="52" t="s">
        <v>49</v>
      </c>
      <c r="E30" s="51" t="s">
        <v>119</v>
      </c>
      <c r="F30" s="50">
        <v>57795300.675061785</v>
      </c>
    </row>
    <row r="31" spans="1:6">
      <c r="A31" s="97"/>
      <c r="B31" s="96" t="s">
        <v>61</v>
      </c>
      <c r="C31" s="96" t="s">
        <v>62</v>
      </c>
      <c r="D31" s="96" t="s">
        <v>63</v>
      </c>
      <c r="E31" s="51" t="s">
        <v>64</v>
      </c>
      <c r="F31" s="50">
        <v>83501945.928499997</v>
      </c>
    </row>
    <row r="32" spans="1:6">
      <c r="A32" s="97"/>
      <c r="B32" s="97"/>
      <c r="C32" s="97"/>
      <c r="D32" s="97"/>
      <c r="E32" s="51" t="s">
        <v>86</v>
      </c>
      <c r="F32" s="50">
        <v>28752988.107471719</v>
      </c>
    </row>
    <row r="33" spans="1:6">
      <c r="A33" s="97"/>
      <c r="B33" s="96" t="s">
        <v>65</v>
      </c>
      <c r="C33" s="96" t="s">
        <v>66</v>
      </c>
      <c r="D33" s="96" t="s">
        <v>67</v>
      </c>
      <c r="E33" s="51" t="s">
        <v>123</v>
      </c>
      <c r="F33" s="50">
        <v>16599833.068801805</v>
      </c>
    </row>
    <row r="34" spans="1:6">
      <c r="A34" s="97"/>
      <c r="B34" s="97"/>
      <c r="C34" s="97"/>
      <c r="D34" s="97"/>
      <c r="E34" s="51" t="s">
        <v>124</v>
      </c>
      <c r="F34" s="50">
        <v>258198602</v>
      </c>
    </row>
    <row r="35" spans="1:6">
      <c r="A35" s="97"/>
      <c r="B35" s="97"/>
      <c r="C35" s="97"/>
      <c r="D35" s="97"/>
      <c r="E35" s="51" t="s">
        <v>87</v>
      </c>
      <c r="F35" s="50">
        <v>73083557.999999985</v>
      </c>
    </row>
    <row r="36" spans="1:6">
      <c r="A36" s="97"/>
      <c r="B36" s="97"/>
      <c r="C36" s="97"/>
      <c r="D36" s="97"/>
      <c r="E36" s="51" t="s">
        <v>68</v>
      </c>
      <c r="F36" s="50">
        <v>75347165</v>
      </c>
    </row>
    <row r="37" spans="1:6" ht="31.5">
      <c r="A37" s="97"/>
      <c r="B37" s="96" t="s">
        <v>88</v>
      </c>
      <c r="C37" s="52" t="s">
        <v>89</v>
      </c>
      <c r="D37" s="52" t="s">
        <v>125</v>
      </c>
      <c r="E37" s="51" t="s">
        <v>82</v>
      </c>
      <c r="F37" s="50">
        <v>58317353</v>
      </c>
    </row>
    <row r="38" spans="1:6" ht="31.5">
      <c r="A38" s="97"/>
      <c r="B38" s="97"/>
      <c r="C38" s="52" t="s">
        <v>126</v>
      </c>
      <c r="D38" s="52" t="s">
        <v>127</v>
      </c>
      <c r="E38" s="51" t="s">
        <v>128</v>
      </c>
      <c r="F38" s="50">
        <v>89707788.767844811</v>
      </c>
    </row>
    <row r="39" spans="1:6">
      <c r="A39" s="97"/>
      <c r="B39" s="96" t="s">
        <v>92</v>
      </c>
      <c r="C39" s="96" t="s">
        <v>93</v>
      </c>
      <c r="D39" s="96" t="s">
        <v>94</v>
      </c>
      <c r="E39" s="51" t="s">
        <v>476</v>
      </c>
      <c r="F39" s="50">
        <v>17734622.883589078</v>
      </c>
    </row>
    <row r="40" spans="1:6">
      <c r="A40" s="97"/>
      <c r="B40" s="97"/>
      <c r="C40" s="97"/>
      <c r="D40" s="97"/>
      <c r="E40" s="51" t="s">
        <v>95</v>
      </c>
      <c r="F40" s="50">
        <v>627236008.67807698</v>
      </c>
    </row>
    <row r="41" spans="1:6" ht="31.5">
      <c r="A41" s="97"/>
      <c r="B41" s="97"/>
      <c r="C41" s="52" t="s">
        <v>339</v>
      </c>
      <c r="D41" s="52" t="s">
        <v>340</v>
      </c>
      <c r="E41" s="51" t="s">
        <v>477</v>
      </c>
      <c r="F41" s="50">
        <v>47325926.217561975</v>
      </c>
    </row>
    <row r="42" spans="1:6" ht="31.5">
      <c r="A42" s="96" t="s">
        <v>15</v>
      </c>
      <c r="B42" s="96" t="s">
        <v>16</v>
      </c>
      <c r="C42" s="96" t="s">
        <v>96</v>
      </c>
      <c r="D42" s="52" t="s">
        <v>129</v>
      </c>
      <c r="E42" s="51" t="s">
        <v>130</v>
      </c>
      <c r="F42" s="50">
        <v>448133064.26914376</v>
      </c>
    </row>
    <row r="43" spans="1:6" ht="31.5">
      <c r="A43" s="97"/>
      <c r="B43" s="97"/>
      <c r="C43" s="97"/>
      <c r="D43" s="52" t="s">
        <v>131</v>
      </c>
      <c r="E43" s="51" t="s">
        <v>132</v>
      </c>
      <c r="F43" s="50">
        <v>26656763.024126887</v>
      </c>
    </row>
    <row r="44" spans="1:6" ht="31.5">
      <c r="A44" s="97"/>
      <c r="B44" s="97"/>
      <c r="C44" s="97"/>
      <c r="D44" s="52" t="s">
        <v>133</v>
      </c>
      <c r="E44" s="51" t="s">
        <v>134</v>
      </c>
      <c r="F44" s="50">
        <v>57795300.675061785</v>
      </c>
    </row>
    <row r="45" spans="1:6">
      <c r="A45" s="97"/>
      <c r="B45" s="97"/>
      <c r="C45" s="97"/>
      <c r="D45" s="96" t="s">
        <v>97</v>
      </c>
      <c r="E45" s="51" t="s">
        <v>98</v>
      </c>
      <c r="F45" s="50">
        <v>221822987.05282965</v>
      </c>
    </row>
    <row r="46" spans="1:6">
      <c r="A46" s="97"/>
      <c r="B46" s="97"/>
      <c r="C46" s="97"/>
      <c r="D46" s="97"/>
      <c r="E46" s="51" t="s">
        <v>99</v>
      </c>
      <c r="F46" s="50">
        <v>706773139.94717038</v>
      </c>
    </row>
    <row r="47" spans="1:6">
      <c r="A47" s="97"/>
      <c r="B47" s="97"/>
      <c r="C47" s="97"/>
      <c r="D47" s="97"/>
      <c r="E47" s="51" t="s">
        <v>247</v>
      </c>
      <c r="F47" s="50">
        <v>1534091475</v>
      </c>
    </row>
    <row r="48" spans="1:6">
      <c r="A48" s="97"/>
      <c r="B48" s="97"/>
      <c r="C48" s="97"/>
      <c r="D48" s="97"/>
      <c r="E48" s="51" t="s">
        <v>248</v>
      </c>
      <c r="F48" s="50">
        <v>1534091475</v>
      </c>
    </row>
    <row r="49" spans="1:6">
      <c r="A49" s="97"/>
      <c r="B49" s="97"/>
      <c r="C49" s="96" t="s">
        <v>17</v>
      </c>
      <c r="D49" s="96" t="s">
        <v>69</v>
      </c>
      <c r="E49" s="51" t="s">
        <v>135</v>
      </c>
      <c r="F49" s="50">
        <v>57795297.675061651</v>
      </c>
    </row>
    <row r="50" spans="1:6">
      <c r="A50" s="97"/>
      <c r="B50" s="97"/>
      <c r="C50" s="97"/>
      <c r="D50" s="97"/>
      <c r="E50" s="51" t="s">
        <v>70</v>
      </c>
      <c r="F50" s="50">
        <v>6720829623.9011307</v>
      </c>
    </row>
    <row r="51" spans="1:6">
      <c r="A51" s="97"/>
      <c r="B51" s="97"/>
      <c r="C51" s="97"/>
      <c r="D51" s="96" t="s">
        <v>18</v>
      </c>
      <c r="E51" s="51" t="s">
        <v>136</v>
      </c>
      <c r="F51" s="50">
        <v>163987515.03508979</v>
      </c>
    </row>
    <row r="52" spans="1:6">
      <c r="A52" s="97"/>
      <c r="B52" s="97"/>
      <c r="C52" s="97"/>
      <c r="D52" s="97"/>
      <c r="E52" s="51" t="s">
        <v>137</v>
      </c>
      <c r="F52" s="50">
        <v>62157033.102789447</v>
      </c>
    </row>
    <row r="53" spans="1:6">
      <c r="A53" s="97"/>
      <c r="B53" s="97"/>
      <c r="C53" s="97"/>
      <c r="D53" s="97"/>
      <c r="E53" s="51" t="s">
        <v>138</v>
      </c>
      <c r="F53" s="50">
        <v>17739069.706729259</v>
      </c>
    </row>
    <row r="54" spans="1:6">
      <c r="A54" s="97"/>
      <c r="B54" s="97"/>
      <c r="C54" s="97"/>
      <c r="D54" s="97"/>
      <c r="E54" s="51" t="s">
        <v>139</v>
      </c>
      <c r="F54" s="50">
        <v>2251724252.6099997</v>
      </c>
    </row>
    <row r="55" spans="1:6">
      <c r="A55" s="97"/>
      <c r="B55" s="97"/>
      <c r="C55" s="97"/>
      <c r="D55" s="97"/>
      <c r="E55" s="51" t="s">
        <v>140</v>
      </c>
      <c r="F55" s="50">
        <v>218738104.45161164</v>
      </c>
    </row>
    <row r="56" spans="1:6">
      <c r="A56" s="97"/>
      <c r="B56" s="97"/>
      <c r="C56" s="97"/>
      <c r="D56" s="97"/>
      <c r="E56" s="51" t="s">
        <v>478</v>
      </c>
      <c r="F56" s="50">
        <v>1883837408.6062365</v>
      </c>
    </row>
    <row r="57" spans="1:6">
      <c r="A57" s="97"/>
      <c r="B57" s="97"/>
      <c r="C57" s="97"/>
      <c r="D57" s="97"/>
      <c r="E57" s="51" t="s">
        <v>141</v>
      </c>
      <c r="F57" s="50">
        <v>49087917.831012987</v>
      </c>
    </row>
    <row r="58" spans="1:6">
      <c r="A58" s="97"/>
      <c r="B58" s="97"/>
      <c r="C58" s="97"/>
      <c r="D58" s="97"/>
      <c r="E58" s="51" t="s">
        <v>479</v>
      </c>
      <c r="F58" s="50">
        <v>3367905981.2282391</v>
      </c>
    </row>
    <row r="59" spans="1:6">
      <c r="A59" s="97"/>
      <c r="B59" s="97"/>
      <c r="C59" s="97"/>
      <c r="D59" s="97"/>
      <c r="E59" s="51" t="s">
        <v>71</v>
      </c>
      <c r="F59" s="50">
        <v>551938762.08133709</v>
      </c>
    </row>
    <row r="60" spans="1:6">
      <c r="A60" s="97"/>
      <c r="B60" s="97"/>
      <c r="C60" s="97"/>
      <c r="D60" s="97"/>
      <c r="E60" s="51" t="s">
        <v>142</v>
      </c>
      <c r="F60" s="50">
        <v>3420591.1564931292</v>
      </c>
    </row>
    <row r="61" spans="1:6">
      <c r="A61" s="97"/>
      <c r="B61" s="97"/>
      <c r="C61" s="97"/>
      <c r="D61" s="97"/>
      <c r="E61" s="51" t="s">
        <v>480</v>
      </c>
      <c r="F61" s="50">
        <v>1406837476.4389596</v>
      </c>
    </row>
    <row r="62" spans="1:6">
      <c r="A62" s="97"/>
      <c r="B62" s="97"/>
      <c r="C62" s="97"/>
      <c r="D62" s="97"/>
      <c r="E62" s="51" t="s">
        <v>143</v>
      </c>
      <c r="F62" s="50">
        <v>176233977.57949585</v>
      </c>
    </row>
    <row r="63" spans="1:6" ht="31.5">
      <c r="A63" s="97"/>
      <c r="B63" s="97"/>
      <c r="C63" s="96" t="s">
        <v>100</v>
      </c>
      <c r="D63" s="52" t="s">
        <v>101</v>
      </c>
      <c r="E63" s="51" t="s">
        <v>249</v>
      </c>
      <c r="F63" s="50">
        <v>3214552</v>
      </c>
    </row>
    <row r="64" spans="1:6" ht="31.5">
      <c r="A64" s="97"/>
      <c r="B64" s="97"/>
      <c r="C64" s="97"/>
      <c r="D64" s="52" t="s">
        <v>144</v>
      </c>
      <c r="E64" s="51" t="s">
        <v>145</v>
      </c>
      <c r="F64" s="50">
        <v>57795300.675061785</v>
      </c>
    </row>
    <row r="65" spans="1:6" ht="31.5">
      <c r="A65" s="97"/>
      <c r="B65" s="97"/>
      <c r="C65" s="96" t="s">
        <v>147</v>
      </c>
      <c r="D65" s="52" t="s">
        <v>148</v>
      </c>
      <c r="E65" s="51" t="s">
        <v>149</v>
      </c>
      <c r="F65" s="50">
        <v>27651079.286631953</v>
      </c>
    </row>
    <row r="66" spans="1:6" ht="31.5">
      <c r="A66" s="97"/>
      <c r="B66" s="97"/>
      <c r="C66" s="97"/>
      <c r="D66" s="52" t="s">
        <v>150</v>
      </c>
      <c r="E66" s="51" t="s">
        <v>151</v>
      </c>
      <c r="F66" s="50">
        <v>57673608.662997611</v>
      </c>
    </row>
    <row r="67" spans="1:6" ht="47.25">
      <c r="A67" s="97"/>
      <c r="B67" s="52" t="s">
        <v>102</v>
      </c>
      <c r="C67" s="52" t="s">
        <v>103</v>
      </c>
      <c r="D67" s="52" t="s">
        <v>104</v>
      </c>
      <c r="E67" s="51" t="s">
        <v>105</v>
      </c>
      <c r="F67" s="50">
        <v>57931997.214451358</v>
      </c>
    </row>
    <row r="68" spans="1:6">
      <c r="A68" s="96" t="s">
        <v>72</v>
      </c>
      <c r="B68" s="96" t="s">
        <v>73</v>
      </c>
      <c r="C68" s="96" t="s">
        <v>74</v>
      </c>
      <c r="D68" s="96" t="s">
        <v>75</v>
      </c>
      <c r="E68" s="51" t="s">
        <v>76</v>
      </c>
      <c r="F68" s="50">
        <v>5094546282</v>
      </c>
    </row>
    <row r="69" spans="1:6">
      <c r="A69" s="97"/>
      <c r="B69" s="97"/>
      <c r="C69" s="97"/>
      <c r="D69" s="97"/>
      <c r="E69" s="51" t="s">
        <v>481</v>
      </c>
      <c r="F69" s="50">
        <v>18653888.890540581</v>
      </c>
    </row>
    <row r="70" spans="1:6" ht="31.5">
      <c r="A70" s="97"/>
      <c r="B70" s="97"/>
      <c r="C70" s="96" t="s">
        <v>77</v>
      </c>
      <c r="D70" s="52" t="s">
        <v>152</v>
      </c>
      <c r="E70" s="51" t="s">
        <v>153</v>
      </c>
      <c r="F70" s="50">
        <v>57795297.675061651</v>
      </c>
    </row>
    <row r="71" spans="1:6">
      <c r="A71" s="97"/>
      <c r="B71" s="97"/>
      <c r="C71" s="97"/>
      <c r="D71" s="96" t="s">
        <v>78</v>
      </c>
      <c r="E71" s="51" t="s">
        <v>79</v>
      </c>
      <c r="F71" s="50">
        <v>33350431385</v>
      </c>
    </row>
    <row r="72" spans="1:6">
      <c r="A72" s="97"/>
      <c r="B72" s="97"/>
      <c r="C72" s="97"/>
      <c r="D72" s="97"/>
      <c r="E72" s="51" t="s">
        <v>154</v>
      </c>
      <c r="F72" s="50">
        <v>89707788.767844811</v>
      </c>
    </row>
    <row r="73" spans="1:6">
      <c r="A73" s="97"/>
      <c r="B73" s="97"/>
      <c r="C73" s="97"/>
      <c r="D73" s="97"/>
      <c r="E73" s="51" t="s">
        <v>482</v>
      </c>
      <c r="F73" s="50">
        <v>299506925.73487341</v>
      </c>
    </row>
    <row r="74" spans="1:6">
      <c r="A74" s="98" t="s">
        <v>570</v>
      </c>
      <c r="B74" s="99"/>
      <c r="C74" s="99"/>
      <c r="D74" s="99"/>
      <c r="E74" s="99"/>
      <c r="F74" s="50">
        <v>307288830440.17609</v>
      </c>
    </row>
  </sheetData>
  <mergeCells count="43">
    <mergeCell ref="D68:D69"/>
    <mergeCell ref="D71:D73"/>
    <mergeCell ref="D33:D36"/>
    <mergeCell ref="D39:D40"/>
    <mergeCell ref="D45:D48"/>
    <mergeCell ref="D49:D50"/>
    <mergeCell ref="D51:D62"/>
    <mergeCell ref="A74:E74"/>
    <mergeCell ref="B4:B21"/>
    <mergeCell ref="B22:B26"/>
    <mergeCell ref="B27:B30"/>
    <mergeCell ref="B31:B32"/>
    <mergeCell ref="B33:B36"/>
    <mergeCell ref="B37:B38"/>
    <mergeCell ref="B39:B41"/>
    <mergeCell ref="B42:B66"/>
    <mergeCell ref="B68:B73"/>
    <mergeCell ref="C4:C9"/>
    <mergeCell ref="C10:C11"/>
    <mergeCell ref="C13:C17"/>
    <mergeCell ref="C18:C20"/>
    <mergeCell ref="C22:C25"/>
    <mergeCell ref="C27:C29"/>
    <mergeCell ref="A68:A73"/>
    <mergeCell ref="C31:C32"/>
    <mergeCell ref="C33:C36"/>
    <mergeCell ref="C39:C40"/>
    <mergeCell ref="C42:C48"/>
    <mergeCell ref="C49:C62"/>
    <mergeCell ref="C63:C64"/>
    <mergeCell ref="C65:C66"/>
    <mergeCell ref="C68:C69"/>
    <mergeCell ref="C70:C73"/>
    <mergeCell ref="D28:D29"/>
    <mergeCell ref="D31:D32"/>
    <mergeCell ref="A4:A21"/>
    <mergeCell ref="A22:A41"/>
    <mergeCell ref="A42:A67"/>
    <mergeCell ref="D4:D5"/>
    <mergeCell ref="D8:D9"/>
    <mergeCell ref="D13:D17"/>
    <mergeCell ref="D19:D20"/>
    <mergeCell ref="D22:D23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7"/>
  <sheetViews>
    <sheetView rightToLeft="1" topLeftCell="C1" zoomScale="85" zoomScaleNormal="85" workbookViewId="0">
      <selection activeCell="C4" sqref="C4:C13"/>
    </sheetView>
  </sheetViews>
  <sheetFormatPr defaultColWidth="20.75" defaultRowHeight="15"/>
  <cols>
    <col min="1" max="1" width="25" style="11" bestFit="1" customWidth="1"/>
    <col min="2" max="2" width="67.5" style="11" bestFit="1" customWidth="1"/>
    <col min="3" max="3" width="55.25" style="11" bestFit="1" customWidth="1"/>
    <col min="4" max="4" width="61" style="11" bestFit="1" customWidth="1"/>
    <col min="5" max="5" width="20.875" style="11" bestFit="1" customWidth="1"/>
    <col min="6" max="6" width="22.5" style="12" bestFit="1" customWidth="1"/>
    <col min="7" max="16384" width="20.75" style="2"/>
  </cols>
  <sheetData>
    <row r="1" spans="1:6">
      <c r="A1" s="7" t="s">
        <v>0</v>
      </c>
      <c r="B1" s="22" t="s">
        <v>569</v>
      </c>
    </row>
    <row r="3" spans="1:6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22" t="s">
        <v>594</v>
      </c>
    </row>
    <row r="4" spans="1:6" ht="45">
      <c r="A4" s="89" t="s">
        <v>19</v>
      </c>
      <c r="B4" s="89" t="s">
        <v>20</v>
      </c>
      <c r="C4" s="89" t="s">
        <v>212</v>
      </c>
      <c r="D4" s="89" t="s">
        <v>213</v>
      </c>
      <c r="E4" s="21" t="s">
        <v>214</v>
      </c>
      <c r="F4" s="13">
        <v>209959704</v>
      </c>
    </row>
    <row r="5" spans="1:6">
      <c r="A5" s="90"/>
      <c r="B5" s="90"/>
      <c r="C5" s="90"/>
      <c r="D5" s="90"/>
      <c r="E5" s="21" t="s">
        <v>82</v>
      </c>
      <c r="F5" s="13">
        <v>127619427174</v>
      </c>
    </row>
    <row r="6" spans="1:6">
      <c r="A6" s="90"/>
      <c r="B6" s="90"/>
      <c r="C6" s="90"/>
      <c r="D6" s="89" t="s">
        <v>215</v>
      </c>
      <c r="E6" s="21" t="s">
        <v>216</v>
      </c>
      <c r="F6" s="13">
        <v>49573302</v>
      </c>
    </row>
    <row r="7" spans="1:6">
      <c r="A7" s="90"/>
      <c r="B7" s="90"/>
      <c r="C7" s="90"/>
      <c r="D7" s="90"/>
      <c r="E7" s="21" t="s">
        <v>550</v>
      </c>
      <c r="F7" s="13">
        <v>125687347.3</v>
      </c>
    </row>
    <row r="8" spans="1:6" ht="30">
      <c r="A8" s="90"/>
      <c r="B8" s="90"/>
      <c r="C8" s="90"/>
      <c r="D8" s="21" t="s">
        <v>393</v>
      </c>
      <c r="E8" s="21" t="s">
        <v>394</v>
      </c>
      <c r="F8" s="13">
        <v>24903783316</v>
      </c>
    </row>
    <row r="9" spans="1:6">
      <c r="A9" s="90"/>
      <c r="B9" s="90"/>
      <c r="C9" s="90"/>
      <c r="D9" s="89" t="s">
        <v>395</v>
      </c>
      <c r="E9" s="21" t="s">
        <v>396</v>
      </c>
      <c r="F9" s="13">
        <v>8429710894</v>
      </c>
    </row>
    <row r="10" spans="1:6">
      <c r="A10" s="90"/>
      <c r="B10" s="90"/>
      <c r="C10" s="90"/>
      <c r="D10" s="90"/>
      <c r="E10" s="21" t="s">
        <v>82</v>
      </c>
      <c r="F10" s="13">
        <v>74317875006</v>
      </c>
    </row>
    <row r="11" spans="1:6">
      <c r="A11" s="90"/>
      <c r="B11" s="90"/>
      <c r="C11" s="89" t="s">
        <v>80</v>
      </c>
      <c r="D11" s="21" t="s">
        <v>81</v>
      </c>
      <c r="E11" s="21" t="s">
        <v>82</v>
      </c>
      <c r="F11" s="13">
        <v>1894516511</v>
      </c>
    </row>
    <row r="12" spans="1:6">
      <c r="A12" s="90"/>
      <c r="B12" s="90"/>
      <c r="C12" s="90"/>
      <c r="D12" s="21" t="s">
        <v>251</v>
      </c>
      <c r="E12" s="21" t="s">
        <v>252</v>
      </c>
      <c r="F12" s="13">
        <v>49039427.84185683</v>
      </c>
    </row>
    <row r="13" spans="1:6">
      <c r="A13" s="90"/>
      <c r="B13" s="90"/>
      <c r="C13" s="90"/>
      <c r="D13" s="21" t="s">
        <v>106</v>
      </c>
      <c r="E13" s="21" t="s">
        <v>107</v>
      </c>
      <c r="F13" s="13">
        <v>57795300.675061792</v>
      </c>
    </row>
    <row r="14" spans="1:6" ht="30">
      <c r="A14" s="90"/>
      <c r="B14" s="90"/>
      <c r="C14" s="89" t="s">
        <v>171</v>
      </c>
      <c r="D14" s="21" t="s">
        <v>533</v>
      </c>
      <c r="E14" s="21" t="s">
        <v>534</v>
      </c>
      <c r="F14" s="13">
        <v>374763554.2164129</v>
      </c>
    </row>
    <row r="15" spans="1:6">
      <c r="A15" s="90"/>
      <c r="B15" s="90"/>
      <c r="C15" s="90"/>
      <c r="D15" s="89" t="s">
        <v>172</v>
      </c>
      <c r="E15" s="21" t="s">
        <v>173</v>
      </c>
      <c r="F15" s="13">
        <v>7863139955.0593815</v>
      </c>
    </row>
    <row r="16" spans="1:6">
      <c r="A16" s="90"/>
      <c r="B16" s="90"/>
      <c r="C16" s="90"/>
      <c r="D16" s="90"/>
      <c r="E16" s="21" t="s">
        <v>174</v>
      </c>
      <c r="F16" s="13">
        <v>14136175086.05879</v>
      </c>
    </row>
    <row r="17" spans="1:6">
      <c r="A17" s="90"/>
      <c r="B17" s="90"/>
      <c r="C17" s="90"/>
      <c r="D17" s="90"/>
      <c r="E17" s="21" t="s">
        <v>535</v>
      </c>
      <c r="F17" s="13">
        <v>2279877562.086308</v>
      </c>
    </row>
    <row r="18" spans="1:6" ht="30">
      <c r="A18" s="90"/>
      <c r="B18" s="90"/>
      <c r="C18" s="90"/>
      <c r="D18" s="90"/>
      <c r="E18" s="21" t="s">
        <v>536</v>
      </c>
      <c r="F18" s="13">
        <v>2281576051.89569</v>
      </c>
    </row>
    <row r="19" spans="1:6" ht="30">
      <c r="A19" s="90"/>
      <c r="B19" s="90"/>
      <c r="C19" s="90"/>
      <c r="D19" s="89" t="s">
        <v>404</v>
      </c>
      <c r="E19" s="21" t="s">
        <v>405</v>
      </c>
      <c r="F19" s="13">
        <v>2909485198.5891924</v>
      </c>
    </row>
    <row r="20" spans="1:6">
      <c r="A20" s="90"/>
      <c r="B20" s="90"/>
      <c r="C20" s="90"/>
      <c r="D20" s="90"/>
      <c r="E20" s="21" t="s">
        <v>537</v>
      </c>
      <c r="F20" s="13">
        <v>517899125.22856241</v>
      </c>
    </row>
    <row r="21" spans="1:6" ht="30">
      <c r="A21" s="90"/>
      <c r="B21" s="90"/>
      <c r="C21" s="90"/>
      <c r="D21" s="21" t="s">
        <v>538</v>
      </c>
      <c r="E21" s="21" t="s">
        <v>539</v>
      </c>
      <c r="F21" s="13">
        <v>5035577333.58634</v>
      </c>
    </row>
    <row r="22" spans="1:6">
      <c r="A22" s="90"/>
      <c r="B22" s="90"/>
      <c r="C22" s="90"/>
      <c r="D22" s="89" t="s">
        <v>303</v>
      </c>
      <c r="E22" s="21" t="s">
        <v>304</v>
      </c>
      <c r="F22" s="13">
        <v>344230800.32981431</v>
      </c>
    </row>
    <row r="23" spans="1:6">
      <c r="A23" s="90"/>
      <c r="B23" s="90"/>
      <c r="C23" s="90"/>
      <c r="D23" s="90"/>
      <c r="E23" s="21" t="s">
        <v>540</v>
      </c>
      <c r="F23" s="13">
        <v>399123107.00000006</v>
      </c>
    </row>
    <row r="24" spans="1:6" ht="30">
      <c r="A24" s="90"/>
      <c r="B24" s="90"/>
      <c r="C24" s="90"/>
      <c r="D24" s="89" t="s">
        <v>175</v>
      </c>
      <c r="E24" s="21" t="s">
        <v>176</v>
      </c>
      <c r="F24" s="13">
        <v>55861215</v>
      </c>
    </row>
    <row r="25" spans="1:6" ht="30">
      <c r="A25" s="90"/>
      <c r="B25" s="90"/>
      <c r="C25" s="90"/>
      <c r="D25" s="90"/>
      <c r="E25" s="21" t="s">
        <v>541</v>
      </c>
      <c r="F25" s="13">
        <v>7222098133</v>
      </c>
    </row>
    <row r="26" spans="1:6">
      <c r="A26" s="90"/>
      <c r="B26" s="90"/>
      <c r="C26" s="90"/>
      <c r="D26" s="90"/>
      <c r="E26" s="21" t="s">
        <v>542</v>
      </c>
      <c r="F26" s="13">
        <v>1059670839.6992862</v>
      </c>
    </row>
    <row r="27" spans="1:6" ht="30">
      <c r="A27" s="90"/>
      <c r="B27" s="90"/>
      <c r="C27" s="90"/>
      <c r="D27" s="21" t="s">
        <v>543</v>
      </c>
      <c r="E27" s="21" t="s">
        <v>544</v>
      </c>
      <c r="F27" s="13">
        <v>105697170.40498441</v>
      </c>
    </row>
    <row r="28" spans="1:6" ht="30">
      <c r="A28" s="90"/>
      <c r="B28" s="90"/>
      <c r="C28" s="90"/>
      <c r="D28" s="89" t="s">
        <v>545</v>
      </c>
      <c r="E28" s="21" t="s">
        <v>546</v>
      </c>
      <c r="F28" s="13">
        <v>2828814444.1836777</v>
      </c>
    </row>
    <row r="29" spans="1:6">
      <c r="A29" s="90"/>
      <c r="B29" s="90"/>
      <c r="C29" s="90"/>
      <c r="D29" s="90"/>
      <c r="E29" s="21" t="s">
        <v>547</v>
      </c>
      <c r="F29" s="13">
        <v>721705060.99999988</v>
      </c>
    </row>
    <row r="30" spans="1:6">
      <c r="A30" s="90"/>
      <c r="B30" s="90"/>
      <c r="C30" s="90"/>
      <c r="D30" s="90"/>
      <c r="E30" s="21" t="s">
        <v>548</v>
      </c>
      <c r="F30" s="13">
        <v>2752915148.6987391</v>
      </c>
    </row>
    <row r="31" spans="1:6">
      <c r="A31" s="90"/>
      <c r="B31" s="90"/>
      <c r="C31" s="89" t="s">
        <v>108</v>
      </c>
      <c r="D31" s="89" t="s">
        <v>406</v>
      </c>
      <c r="E31" s="21" t="s">
        <v>407</v>
      </c>
      <c r="F31" s="13">
        <v>2208579895.2359276</v>
      </c>
    </row>
    <row r="32" spans="1:6">
      <c r="A32" s="90"/>
      <c r="B32" s="90"/>
      <c r="C32" s="90"/>
      <c r="D32" s="90"/>
      <c r="E32" s="21" t="s">
        <v>408</v>
      </c>
      <c r="F32" s="13">
        <v>3027285767.4566507</v>
      </c>
    </row>
    <row r="33" spans="1:6" ht="30">
      <c r="A33" s="90"/>
      <c r="B33" s="90"/>
      <c r="C33" s="90"/>
      <c r="D33" s="21" t="s">
        <v>409</v>
      </c>
      <c r="E33" s="21" t="s">
        <v>410</v>
      </c>
      <c r="F33" s="13">
        <v>2789646491.218823</v>
      </c>
    </row>
    <row r="34" spans="1:6" ht="30">
      <c r="A34" s="90"/>
      <c r="B34" s="90"/>
      <c r="C34" s="90"/>
      <c r="D34" s="89" t="s">
        <v>305</v>
      </c>
      <c r="E34" s="21" t="s">
        <v>411</v>
      </c>
      <c r="F34" s="13">
        <v>1285753827.7226577</v>
      </c>
    </row>
    <row r="35" spans="1:6" ht="30">
      <c r="A35" s="90"/>
      <c r="B35" s="90"/>
      <c r="C35" s="90"/>
      <c r="D35" s="90"/>
      <c r="E35" s="21" t="s">
        <v>306</v>
      </c>
      <c r="F35" s="13">
        <v>450716816.26384455</v>
      </c>
    </row>
    <row r="36" spans="1:6" ht="30">
      <c r="A36" s="90"/>
      <c r="B36" s="90"/>
      <c r="C36" s="90"/>
      <c r="D36" s="21" t="s">
        <v>412</v>
      </c>
      <c r="E36" s="21" t="s">
        <v>413</v>
      </c>
      <c r="F36" s="13">
        <v>4231603034.2712655</v>
      </c>
    </row>
    <row r="37" spans="1:6" ht="45">
      <c r="A37" s="90"/>
      <c r="B37" s="90"/>
      <c r="C37" s="89" t="s">
        <v>109</v>
      </c>
      <c r="D37" s="89" t="s">
        <v>110</v>
      </c>
      <c r="E37" s="21" t="s">
        <v>505</v>
      </c>
      <c r="F37" s="13">
        <v>97060118.563523591</v>
      </c>
    </row>
    <row r="38" spans="1:6" ht="45">
      <c r="A38" s="90"/>
      <c r="B38" s="90"/>
      <c r="C38" s="90"/>
      <c r="D38" s="90"/>
      <c r="E38" s="21" t="s">
        <v>506</v>
      </c>
      <c r="F38" s="13">
        <v>100973390.96099481</v>
      </c>
    </row>
    <row r="39" spans="1:6" ht="30">
      <c r="A39" s="90"/>
      <c r="B39" s="90"/>
      <c r="C39" s="90"/>
      <c r="D39" s="90"/>
      <c r="E39" s="21" t="s">
        <v>507</v>
      </c>
      <c r="F39" s="13">
        <v>83044313.479354113</v>
      </c>
    </row>
    <row r="40" spans="1:6" ht="30">
      <c r="A40" s="90"/>
      <c r="B40" s="90"/>
      <c r="C40" s="90"/>
      <c r="D40" s="90"/>
      <c r="E40" s="21" t="s">
        <v>508</v>
      </c>
      <c r="F40" s="13">
        <v>44730130.076589152</v>
      </c>
    </row>
    <row r="41" spans="1:6" ht="30">
      <c r="A41" s="90"/>
      <c r="B41" s="90"/>
      <c r="C41" s="90"/>
      <c r="D41" s="90"/>
      <c r="E41" s="21" t="s">
        <v>111</v>
      </c>
      <c r="F41" s="13">
        <v>323118461.00000006</v>
      </c>
    </row>
    <row r="42" spans="1:6" ht="30">
      <c r="A42" s="90"/>
      <c r="B42" s="90"/>
      <c r="C42" s="90"/>
      <c r="D42" s="89" t="s">
        <v>307</v>
      </c>
      <c r="E42" s="21" t="s">
        <v>509</v>
      </c>
      <c r="F42" s="13">
        <v>253680894</v>
      </c>
    </row>
    <row r="43" spans="1:6">
      <c r="A43" s="90"/>
      <c r="B43" s="90"/>
      <c r="C43" s="90"/>
      <c r="D43" s="90"/>
      <c r="E43" s="21" t="s">
        <v>510</v>
      </c>
      <c r="F43" s="13">
        <v>385129102</v>
      </c>
    </row>
    <row r="44" spans="1:6" ht="45">
      <c r="A44" s="90"/>
      <c r="B44" s="90"/>
      <c r="C44" s="90"/>
      <c r="D44" s="90"/>
      <c r="E44" s="21" t="s">
        <v>308</v>
      </c>
      <c r="F44" s="13">
        <v>542162521.37518954</v>
      </c>
    </row>
    <row r="45" spans="1:6" ht="30">
      <c r="A45" s="90"/>
      <c r="B45" s="90"/>
      <c r="C45" s="90"/>
      <c r="D45" s="89" t="s">
        <v>511</v>
      </c>
      <c r="E45" s="21" t="s">
        <v>512</v>
      </c>
      <c r="F45" s="13">
        <v>1551070063.7827003</v>
      </c>
    </row>
    <row r="46" spans="1:6">
      <c r="A46" s="90"/>
      <c r="B46" s="90"/>
      <c r="C46" s="90"/>
      <c r="D46" s="90"/>
      <c r="E46" s="21" t="s">
        <v>513</v>
      </c>
      <c r="F46" s="13">
        <v>21436165123.217297</v>
      </c>
    </row>
    <row r="47" spans="1:6" ht="30">
      <c r="A47" s="90"/>
      <c r="B47" s="90"/>
      <c r="C47" s="90"/>
      <c r="D47" s="21" t="s">
        <v>514</v>
      </c>
      <c r="E47" s="21" t="s">
        <v>515</v>
      </c>
      <c r="F47" s="13">
        <v>85633679</v>
      </c>
    </row>
    <row r="48" spans="1:6" ht="45">
      <c r="A48" s="90"/>
      <c r="B48" s="90"/>
      <c r="C48" s="90"/>
      <c r="D48" s="89" t="s">
        <v>229</v>
      </c>
      <c r="E48" s="21" t="s">
        <v>516</v>
      </c>
      <c r="F48" s="13">
        <v>127975171.9195383</v>
      </c>
    </row>
    <row r="49" spans="1:6">
      <c r="A49" s="90"/>
      <c r="B49" s="90"/>
      <c r="C49" s="90"/>
      <c r="D49" s="90"/>
      <c r="E49" s="21" t="s">
        <v>230</v>
      </c>
      <c r="F49" s="13">
        <v>260723474</v>
      </c>
    </row>
    <row r="50" spans="1:6" ht="45">
      <c r="A50" s="90"/>
      <c r="B50" s="90"/>
      <c r="C50" s="90"/>
      <c r="D50" s="90"/>
      <c r="E50" s="21" t="s">
        <v>231</v>
      </c>
      <c r="F50" s="13">
        <v>1404583089</v>
      </c>
    </row>
    <row r="51" spans="1:6">
      <c r="A51" s="90"/>
      <c r="B51" s="90"/>
      <c r="C51" s="89" t="s">
        <v>155</v>
      </c>
      <c r="D51" s="89" t="s">
        <v>309</v>
      </c>
      <c r="E51" s="21" t="s">
        <v>310</v>
      </c>
      <c r="F51" s="13">
        <v>170217678.33989528</v>
      </c>
    </row>
    <row r="52" spans="1:6">
      <c r="A52" s="90"/>
      <c r="B52" s="90"/>
      <c r="C52" s="90"/>
      <c r="D52" s="90"/>
      <c r="E52" s="21" t="s">
        <v>551</v>
      </c>
      <c r="F52" s="13">
        <v>96597870.200000003</v>
      </c>
    </row>
    <row r="53" spans="1:6" ht="30">
      <c r="A53" s="90"/>
      <c r="B53" s="90"/>
      <c r="C53" s="90"/>
      <c r="D53" s="21" t="s">
        <v>156</v>
      </c>
      <c r="E53" s="21" t="s">
        <v>157</v>
      </c>
      <c r="F53" s="13">
        <v>199999999.99034569</v>
      </c>
    </row>
    <row r="54" spans="1:6">
      <c r="A54" s="90"/>
      <c r="B54" s="90"/>
      <c r="C54" s="89" t="s">
        <v>21</v>
      </c>
      <c r="D54" s="89" t="s">
        <v>22</v>
      </c>
      <c r="E54" s="21" t="s">
        <v>378</v>
      </c>
      <c r="F54" s="13">
        <v>623407973.06591463</v>
      </c>
    </row>
    <row r="55" spans="1:6">
      <c r="A55" s="90"/>
      <c r="B55" s="90"/>
      <c r="C55" s="90"/>
      <c r="D55" s="90"/>
      <c r="E55" s="21" t="s">
        <v>23</v>
      </c>
      <c r="F55" s="13">
        <v>2650517313.2956629</v>
      </c>
    </row>
    <row r="56" spans="1:6" ht="30">
      <c r="A56" s="90"/>
      <c r="B56" s="90"/>
      <c r="C56" s="90"/>
      <c r="D56" s="90"/>
      <c r="E56" s="21" t="s">
        <v>398</v>
      </c>
      <c r="F56" s="13">
        <v>7056991.935483871</v>
      </c>
    </row>
    <row r="57" spans="1:6" ht="30">
      <c r="A57" s="90"/>
      <c r="B57" s="90"/>
      <c r="C57" s="90"/>
      <c r="D57" s="90"/>
      <c r="E57" s="21" t="s">
        <v>221</v>
      </c>
      <c r="F57" s="13">
        <v>19532885.545079593</v>
      </c>
    </row>
    <row r="58" spans="1:6" ht="30">
      <c r="A58" s="90"/>
      <c r="B58" s="90"/>
      <c r="C58" s="90"/>
      <c r="D58" s="90"/>
      <c r="E58" s="21" t="s">
        <v>399</v>
      </c>
      <c r="F58" s="13">
        <v>3293262.903225807</v>
      </c>
    </row>
    <row r="59" spans="1:6" ht="45">
      <c r="A59" s="90"/>
      <c r="B59" s="90"/>
      <c r="C59" s="90"/>
      <c r="D59" s="90"/>
      <c r="E59" s="21" t="s">
        <v>400</v>
      </c>
      <c r="F59" s="13">
        <v>4704661.2903225813</v>
      </c>
    </row>
    <row r="60" spans="1:6">
      <c r="A60" s="90"/>
      <c r="B60" s="90"/>
      <c r="C60" s="90"/>
      <c r="D60" s="90"/>
      <c r="E60" s="21" t="s">
        <v>82</v>
      </c>
      <c r="F60" s="13">
        <v>30547337654</v>
      </c>
    </row>
    <row r="61" spans="1:6" ht="30">
      <c r="A61" s="90"/>
      <c r="B61" s="90"/>
      <c r="C61" s="90"/>
      <c r="D61" s="90"/>
      <c r="E61" s="21" t="s">
        <v>392</v>
      </c>
      <c r="F61" s="13">
        <v>427099679</v>
      </c>
    </row>
    <row r="62" spans="1:6">
      <c r="A62" s="90"/>
      <c r="B62" s="90"/>
      <c r="C62" s="90"/>
      <c r="D62" s="21" t="s">
        <v>379</v>
      </c>
      <c r="E62" s="21" t="s">
        <v>380</v>
      </c>
      <c r="F62" s="13">
        <v>384895528.1891771</v>
      </c>
    </row>
    <row r="63" spans="1:6">
      <c r="A63" s="90"/>
      <c r="B63" s="90"/>
      <c r="C63" s="90"/>
      <c r="D63" s="89" t="s">
        <v>51</v>
      </c>
      <c r="E63" s="21" t="s">
        <v>52</v>
      </c>
      <c r="F63" s="13">
        <v>151955815.59866261</v>
      </c>
    </row>
    <row r="64" spans="1:6" ht="30">
      <c r="A64" s="90"/>
      <c r="B64" s="90"/>
      <c r="C64" s="90"/>
      <c r="D64" s="90"/>
      <c r="E64" s="21" t="s">
        <v>83</v>
      </c>
      <c r="F64" s="13">
        <v>288988284</v>
      </c>
    </row>
    <row r="65" spans="1:6" ht="30">
      <c r="A65" s="90"/>
      <c r="B65" s="90"/>
      <c r="C65" s="90"/>
      <c r="D65" s="90"/>
      <c r="E65" s="21" t="s">
        <v>53</v>
      </c>
      <c r="F65" s="13">
        <v>128809918.54299995</v>
      </c>
    </row>
    <row r="66" spans="1:6">
      <c r="A66" s="90"/>
      <c r="B66" s="90"/>
      <c r="C66" s="90"/>
      <c r="D66" s="90"/>
      <c r="E66" s="21" t="s">
        <v>54</v>
      </c>
      <c r="F66" s="13">
        <v>1146727430.3153377</v>
      </c>
    </row>
    <row r="67" spans="1:6">
      <c r="A67" s="90"/>
      <c r="B67" s="90"/>
      <c r="C67" s="90"/>
      <c r="D67" s="90"/>
      <c r="E67" s="21" t="s">
        <v>55</v>
      </c>
      <c r="F67" s="13">
        <v>128809918.54299995</v>
      </c>
    </row>
    <row r="68" spans="1:6" ht="30">
      <c r="A68" s="90"/>
      <c r="B68" s="90"/>
      <c r="C68" s="89" t="s">
        <v>56</v>
      </c>
      <c r="D68" s="89" t="s">
        <v>381</v>
      </c>
      <c r="E68" s="21" t="s">
        <v>401</v>
      </c>
      <c r="F68" s="13">
        <v>7056991.935483871</v>
      </c>
    </row>
    <row r="69" spans="1:6" ht="30">
      <c r="A69" s="90"/>
      <c r="B69" s="90"/>
      <c r="C69" s="90"/>
      <c r="D69" s="90"/>
      <c r="E69" s="21" t="s">
        <v>382</v>
      </c>
      <c r="F69" s="13">
        <v>781971871.80200779</v>
      </c>
    </row>
    <row r="70" spans="1:6">
      <c r="A70" s="90"/>
      <c r="B70" s="90"/>
      <c r="C70" s="90"/>
      <c r="D70" s="90"/>
      <c r="E70" s="21" t="s">
        <v>383</v>
      </c>
      <c r="F70" s="13">
        <v>215904697.62899125</v>
      </c>
    </row>
    <row r="71" spans="1:6">
      <c r="A71" s="90"/>
      <c r="B71" s="90"/>
      <c r="C71" s="90"/>
      <c r="D71" s="90"/>
      <c r="E71" s="21" t="s">
        <v>384</v>
      </c>
      <c r="F71" s="13">
        <v>246297754.50279209</v>
      </c>
    </row>
    <row r="72" spans="1:6" ht="30">
      <c r="A72" s="90"/>
      <c r="B72" s="90"/>
      <c r="C72" s="90"/>
      <c r="D72" s="89" t="s">
        <v>57</v>
      </c>
      <c r="E72" s="21" t="s">
        <v>222</v>
      </c>
      <c r="F72" s="13">
        <v>4816189856.4784422</v>
      </c>
    </row>
    <row r="73" spans="1:6">
      <c r="A73" s="90"/>
      <c r="B73" s="90"/>
      <c r="C73" s="90"/>
      <c r="D73" s="90"/>
      <c r="E73" s="21" t="s">
        <v>58</v>
      </c>
      <c r="F73" s="13">
        <v>303732954</v>
      </c>
    </row>
    <row r="74" spans="1:6">
      <c r="A74" s="90"/>
      <c r="B74" s="90"/>
      <c r="C74" s="90"/>
      <c r="D74" s="90"/>
      <c r="E74" s="21" t="s">
        <v>223</v>
      </c>
      <c r="F74" s="13">
        <v>13734113546.761047</v>
      </c>
    </row>
    <row r="75" spans="1:6" ht="45">
      <c r="A75" s="90"/>
      <c r="B75" s="90"/>
      <c r="C75" s="90"/>
      <c r="D75" s="89" t="s">
        <v>59</v>
      </c>
      <c r="E75" s="21" t="s">
        <v>60</v>
      </c>
      <c r="F75" s="13">
        <v>1655133649</v>
      </c>
    </row>
    <row r="76" spans="1:6" ht="30">
      <c r="A76" s="90"/>
      <c r="B76" s="90"/>
      <c r="C76" s="90"/>
      <c r="D76" s="90"/>
      <c r="E76" s="21" t="s">
        <v>385</v>
      </c>
      <c r="F76" s="13">
        <v>293779211.73804492</v>
      </c>
    </row>
    <row r="77" spans="1:6">
      <c r="A77" s="90"/>
      <c r="B77" s="90"/>
      <c r="C77" s="90"/>
      <c r="D77" s="90"/>
      <c r="E77" s="21" t="s">
        <v>84</v>
      </c>
      <c r="F77" s="13">
        <v>1136492027</v>
      </c>
    </row>
    <row r="78" spans="1:6">
      <c r="A78" s="90"/>
      <c r="B78" s="90"/>
      <c r="C78" s="89" t="s">
        <v>24</v>
      </c>
      <c r="D78" s="21" t="s">
        <v>234</v>
      </c>
      <c r="E78" s="21" t="s">
        <v>235</v>
      </c>
      <c r="F78" s="13">
        <v>684064170.07208455</v>
      </c>
    </row>
    <row r="79" spans="1:6">
      <c r="A79" s="90"/>
      <c r="B79" s="90"/>
      <c r="C79" s="90"/>
      <c r="D79" s="89" t="s">
        <v>236</v>
      </c>
      <c r="E79" s="21" t="s">
        <v>521</v>
      </c>
      <c r="F79" s="13">
        <v>47418441</v>
      </c>
    </row>
    <row r="80" spans="1:6" ht="30">
      <c r="A80" s="90"/>
      <c r="B80" s="90"/>
      <c r="C80" s="90"/>
      <c r="D80" s="90"/>
      <c r="E80" s="21" t="s">
        <v>517</v>
      </c>
      <c r="F80" s="13">
        <v>94929630</v>
      </c>
    </row>
    <row r="81" spans="1:6">
      <c r="A81" s="90"/>
      <c r="B81" s="90"/>
      <c r="C81" s="90"/>
      <c r="D81" s="90"/>
      <c r="E81" s="21" t="s">
        <v>237</v>
      </c>
      <c r="F81" s="13">
        <v>1039597425.3353416</v>
      </c>
    </row>
    <row r="82" spans="1:6" ht="30">
      <c r="A82" s="90"/>
      <c r="B82" s="90"/>
      <c r="C82" s="90"/>
      <c r="D82" s="90"/>
      <c r="E82" s="21" t="s">
        <v>369</v>
      </c>
      <c r="F82" s="13">
        <v>11915396498.85981</v>
      </c>
    </row>
    <row r="83" spans="1:6" ht="30">
      <c r="A83" s="90"/>
      <c r="B83" s="90"/>
      <c r="C83" s="90"/>
      <c r="D83" s="90"/>
      <c r="E83" s="21" t="s">
        <v>518</v>
      </c>
      <c r="F83" s="13">
        <v>6077582</v>
      </c>
    </row>
    <row r="84" spans="1:6" ht="30">
      <c r="A84" s="90"/>
      <c r="B84" s="90"/>
      <c r="C84" s="90"/>
      <c r="D84" s="89" t="s">
        <v>238</v>
      </c>
      <c r="E84" s="21" t="s">
        <v>239</v>
      </c>
      <c r="F84" s="13">
        <v>116970723.0550565</v>
      </c>
    </row>
    <row r="85" spans="1:6">
      <c r="A85" s="90"/>
      <c r="B85" s="90"/>
      <c r="C85" s="90"/>
      <c r="D85" s="90"/>
      <c r="E85" s="21" t="s">
        <v>311</v>
      </c>
      <c r="F85" s="13">
        <v>224805625.4140147</v>
      </c>
    </row>
    <row r="86" spans="1:6">
      <c r="A86" s="90"/>
      <c r="B86" s="90"/>
      <c r="C86" s="90"/>
      <c r="D86" s="89" t="s">
        <v>25</v>
      </c>
      <c r="E86" s="21" t="s">
        <v>240</v>
      </c>
      <c r="F86" s="13">
        <v>54839474.982033119</v>
      </c>
    </row>
    <row r="87" spans="1:6" ht="30">
      <c r="A87" s="90"/>
      <c r="B87" s="90"/>
      <c r="C87" s="90"/>
      <c r="D87" s="90"/>
      <c r="E87" s="21" t="s">
        <v>224</v>
      </c>
      <c r="F87" s="13">
        <v>2924261.181359862</v>
      </c>
    </row>
    <row r="88" spans="1:6">
      <c r="A88" s="90"/>
      <c r="B88" s="90"/>
      <c r="C88" s="90"/>
      <c r="D88" s="90"/>
      <c r="E88" s="21" t="s">
        <v>26</v>
      </c>
      <c r="F88" s="13">
        <v>529346040.49304616</v>
      </c>
    </row>
    <row r="89" spans="1:6">
      <c r="A89" s="90"/>
      <c r="B89" s="90"/>
      <c r="C89" s="90"/>
      <c r="D89" s="90"/>
      <c r="E89" s="21" t="s">
        <v>217</v>
      </c>
      <c r="F89" s="13">
        <v>158381203.90168896</v>
      </c>
    </row>
    <row r="90" spans="1:6">
      <c r="A90" s="90"/>
      <c r="B90" s="90"/>
      <c r="C90" s="90"/>
      <c r="D90" s="21" t="s">
        <v>241</v>
      </c>
      <c r="E90" s="21" t="s">
        <v>242</v>
      </c>
      <c r="F90" s="13">
        <v>41790168.967919365</v>
      </c>
    </row>
    <row r="91" spans="1:6">
      <c r="A91" s="90"/>
      <c r="B91" s="90"/>
      <c r="C91" s="90"/>
      <c r="D91" s="89" t="s">
        <v>243</v>
      </c>
      <c r="E91" s="21" t="s">
        <v>312</v>
      </c>
      <c r="F91" s="13">
        <v>122169305.77279231</v>
      </c>
    </row>
    <row r="92" spans="1:6">
      <c r="A92" s="90"/>
      <c r="B92" s="90"/>
      <c r="C92" s="90"/>
      <c r="D92" s="90"/>
      <c r="E92" s="21" t="s">
        <v>244</v>
      </c>
      <c r="F92" s="13">
        <v>12851994.382389668</v>
      </c>
    </row>
    <row r="93" spans="1:6" ht="30">
      <c r="A93" s="89" t="s">
        <v>27</v>
      </c>
      <c r="B93" s="89" t="s">
        <v>28</v>
      </c>
      <c r="C93" s="89" t="s">
        <v>29</v>
      </c>
      <c r="D93" s="89" t="s">
        <v>30</v>
      </c>
      <c r="E93" s="21" t="s">
        <v>225</v>
      </c>
      <c r="F93" s="13">
        <v>174038332.48858619</v>
      </c>
    </row>
    <row r="94" spans="1:6">
      <c r="A94" s="90"/>
      <c r="B94" s="90"/>
      <c r="C94" s="90"/>
      <c r="D94" s="90"/>
      <c r="E94" s="21" t="s">
        <v>439</v>
      </c>
      <c r="F94" s="13">
        <v>126145333.16961944</v>
      </c>
    </row>
    <row r="95" spans="1:6" ht="30">
      <c r="A95" s="90"/>
      <c r="B95" s="90"/>
      <c r="C95" s="90"/>
      <c r="D95" s="90"/>
      <c r="E95" s="21" t="s">
        <v>440</v>
      </c>
      <c r="F95" s="13">
        <v>17238971802.779842</v>
      </c>
    </row>
    <row r="96" spans="1:6">
      <c r="A96" s="90"/>
      <c r="B96" s="90"/>
      <c r="C96" s="90"/>
      <c r="D96" s="90"/>
      <c r="E96" s="21" t="s">
        <v>441</v>
      </c>
      <c r="F96" s="13">
        <v>16135465937.218718</v>
      </c>
    </row>
    <row r="97" spans="1:6">
      <c r="A97" s="90"/>
      <c r="B97" s="90"/>
      <c r="C97" s="90"/>
      <c r="D97" s="90"/>
      <c r="E97" s="21" t="s">
        <v>442</v>
      </c>
      <c r="F97" s="13">
        <v>15965294.310975354</v>
      </c>
    </row>
    <row r="98" spans="1:6" ht="45">
      <c r="A98" s="90"/>
      <c r="B98" s="90"/>
      <c r="C98" s="90"/>
      <c r="D98" s="90"/>
      <c r="E98" s="21" t="s">
        <v>313</v>
      </c>
      <c r="F98" s="13">
        <v>8033974296.4259033</v>
      </c>
    </row>
    <row r="99" spans="1:6">
      <c r="A99" s="90"/>
      <c r="B99" s="90"/>
      <c r="C99" s="90"/>
      <c r="D99" s="90"/>
      <c r="E99" s="21" t="s">
        <v>31</v>
      </c>
      <c r="F99" s="13">
        <v>45231388615.425095</v>
      </c>
    </row>
    <row r="100" spans="1:6">
      <c r="A100" s="90"/>
      <c r="B100" s="90"/>
      <c r="C100" s="90"/>
      <c r="D100" s="90"/>
      <c r="E100" s="21" t="s">
        <v>112</v>
      </c>
      <c r="F100" s="13">
        <v>284582905.46431035</v>
      </c>
    </row>
    <row r="101" spans="1:6" ht="30">
      <c r="A101" s="90"/>
      <c r="B101" s="90"/>
      <c r="C101" s="90"/>
      <c r="D101" s="90"/>
      <c r="E101" s="21" t="s">
        <v>443</v>
      </c>
      <c r="F101" s="13">
        <v>67589591.852495715</v>
      </c>
    </row>
    <row r="102" spans="1:6">
      <c r="A102" s="90"/>
      <c r="B102" s="90"/>
      <c r="C102" s="90"/>
      <c r="D102" s="90"/>
      <c r="E102" s="21" t="s">
        <v>444</v>
      </c>
      <c r="F102" s="13">
        <v>1618506933</v>
      </c>
    </row>
    <row r="103" spans="1:6">
      <c r="A103" s="90"/>
      <c r="B103" s="90"/>
      <c r="C103" s="90"/>
      <c r="D103" s="90"/>
      <c r="E103" s="21" t="s">
        <v>218</v>
      </c>
      <c r="F103" s="13">
        <v>41999000.098311022</v>
      </c>
    </row>
    <row r="104" spans="1:6">
      <c r="A104" s="90"/>
      <c r="B104" s="90"/>
      <c r="C104" s="90"/>
      <c r="D104" s="90"/>
      <c r="E104" s="21" t="s">
        <v>445</v>
      </c>
      <c r="F104" s="13">
        <v>36489207336.063248</v>
      </c>
    </row>
    <row r="105" spans="1:6">
      <c r="A105" s="90"/>
      <c r="B105" s="90"/>
      <c r="C105" s="90"/>
      <c r="D105" s="90"/>
      <c r="E105" s="21" t="s">
        <v>446</v>
      </c>
      <c r="F105" s="13">
        <v>53044657969.84478</v>
      </c>
    </row>
    <row r="106" spans="1:6" ht="30">
      <c r="A106" s="90"/>
      <c r="B106" s="90"/>
      <c r="C106" s="90"/>
      <c r="D106" s="90"/>
      <c r="E106" s="21" t="s">
        <v>447</v>
      </c>
      <c r="F106" s="13">
        <v>10406065302.518831</v>
      </c>
    </row>
    <row r="107" spans="1:6">
      <c r="A107" s="90"/>
      <c r="B107" s="90"/>
      <c r="C107" s="90"/>
      <c r="D107" s="89" t="s">
        <v>32</v>
      </c>
      <c r="E107" s="21" t="s">
        <v>448</v>
      </c>
      <c r="F107" s="13">
        <v>3196758707.6001201</v>
      </c>
    </row>
    <row r="108" spans="1:6">
      <c r="A108" s="90"/>
      <c r="B108" s="90"/>
      <c r="C108" s="90"/>
      <c r="D108" s="90"/>
      <c r="E108" s="21" t="s">
        <v>33</v>
      </c>
      <c r="F108" s="13">
        <v>505088590.51554859</v>
      </c>
    </row>
    <row r="109" spans="1:6" ht="45">
      <c r="A109" s="90"/>
      <c r="B109" s="90"/>
      <c r="C109" s="90"/>
      <c r="D109" s="90"/>
      <c r="E109" s="21" t="s">
        <v>113</v>
      </c>
      <c r="F109" s="13">
        <v>51714846</v>
      </c>
    </row>
    <row r="110" spans="1:6" ht="30">
      <c r="A110" s="90"/>
      <c r="B110" s="90"/>
      <c r="C110" s="90"/>
      <c r="D110" s="89" t="s">
        <v>314</v>
      </c>
      <c r="E110" s="21" t="s">
        <v>315</v>
      </c>
      <c r="F110" s="13">
        <v>446093093.57180882</v>
      </c>
    </row>
    <row r="111" spans="1:6" ht="30">
      <c r="A111" s="90"/>
      <c r="B111" s="90"/>
      <c r="C111" s="90"/>
      <c r="D111" s="90"/>
      <c r="E111" s="21" t="s">
        <v>449</v>
      </c>
      <c r="F111" s="13">
        <v>7278009938.7491865</v>
      </c>
    </row>
    <row r="112" spans="1:6">
      <c r="A112" s="90"/>
      <c r="B112" s="90"/>
      <c r="C112" s="90"/>
      <c r="D112" s="90"/>
      <c r="E112" s="21" t="s">
        <v>450</v>
      </c>
      <c r="F112" s="13">
        <v>5835919800.3978119</v>
      </c>
    </row>
    <row r="113" spans="1:6" ht="30">
      <c r="A113" s="90"/>
      <c r="B113" s="90"/>
      <c r="C113" s="90"/>
      <c r="D113" s="89" t="s">
        <v>114</v>
      </c>
      <c r="E113" s="21" t="s">
        <v>451</v>
      </c>
      <c r="F113" s="13">
        <v>17784025031.172771</v>
      </c>
    </row>
    <row r="114" spans="1:6">
      <c r="A114" s="90"/>
      <c r="B114" s="90"/>
      <c r="C114" s="90"/>
      <c r="D114" s="90"/>
      <c r="E114" s="21" t="s">
        <v>115</v>
      </c>
      <c r="F114" s="13">
        <v>1629856469</v>
      </c>
    </row>
    <row r="115" spans="1:6">
      <c r="A115" s="90"/>
      <c r="B115" s="90"/>
      <c r="C115" s="90"/>
      <c r="D115" s="90"/>
      <c r="E115" s="21" t="s">
        <v>316</v>
      </c>
      <c r="F115" s="13">
        <v>46308250.775636725</v>
      </c>
    </row>
    <row r="116" spans="1:6">
      <c r="A116" s="90"/>
      <c r="B116" s="90"/>
      <c r="C116" s="89" t="s">
        <v>317</v>
      </c>
      <c r="D116" s="89" t="s">
        <v>318</v>
      </c>
      <c r="E116" s="21" t="s">
        <v>452</v>
      </c>
      <c r="F116" s="13">
        <v>2645108916.8526025</v>
      </c>
    </row>
    <row r="117" spans="1:6" ht="30">
      <c r="A117" s="90"/>
      <c r="B117" s="90"/>
      <c r="C117" s="90"/>
      <c r="D117" s="90"/>
      <c r="E117" s="21" t="s">
        <v>319</v>
      </c>
      <c r="F117" s="13">
        <v>2588336005.7170935</v>
      </c>
    </row>
    <row r="118" spans="1:6" ht="30">
      <c r="A118" s="90"/>
      <c r="B118" s="90"/>
      <c r="C118" s="89" t="s">
        <v>34</v>
      </c>
      <c r="D118" s="89" t="s">
        <v>35</v>
      </c>
      <c r="E118" s="21" t="s">
        <v>85</v>
      </c>
      <c r="F118" s="13">
        <v>65706287.43</v>
      </c>
    </row>
    <row r="119" spans="1:6">
      <c r="A119" s="90"/>
      <c r="B119" s="90"/>
      <c r="C119" s="90"/>
      <c r="D119" s="90"/>
      <c r="E119" s="21" t="s">
        <v>453</v>
      </c>
      <c r="F119" s="13">
        <v>628539537.82991695</v>
      </c>
    </row>
    <row r="120" spans="1:6">
      <c r="A120" s="90"/>
      <c r="B120" s="90"/>
      <c r="C120" s="90"/>
      <c r="D120" s="90"/>
      <c r="E120" s="21" t="s">
        <v>36</v>
      </c>
      <c r="F120" s="13">
        <v>547297825.94128025</v>
      </c>
    </row>
    <row r="121" spans="1:6" ht="30">
      <c r="A121" s="90"/>
      <c r="B121" s="90"/>
      <c r="C121" s="90"/>
      <c r="D121" s="90"/>
      <c r="E121" s="21" t="s">
        <v>320</v>
      </c>
      <c r="F121" s="13">
        <v>42758413.258669049</v>
      </c>
    </row>
    <row r="122" spans="1:6">
      <c r="A122" s="90"/>
      <c r="B122" s="90"/>
      <c r="C122" s="90"/>
      <c r="D122" s="90"/>
      <c r="E122" s="21" t="s">
        <v>226</v>
      </c>
      <c r="F122" s="13">
        <v>73019816.241860405</v>
      </c>
    </row>
    <row r="123" spans="1:6">
      <c r="A123" s="90"/>
      <c r="B123" s="89" t="s">
        <v>37</v>
      </c>
      <c r="C123" s="89" t="s">
        <v>38</v>
      </c>
      <c r="D123" s="89" t="s">
        <v>39</v>
      </c>
      <c r="E123" s="21" t="s">
        <v>40</v>
      </c>
      <c r="F123" s="13">
        <v>29857339358.704334</v>
      </c>
    </row>
    <row r="124" spans="1:6" ht="30">
      <c r="A124" s="90"/>
      <c r="B124" s="90"/>
      <c r="C124" s="90"/>
      <c r="D124" s="90"/>
      <c r="E124" s="21" t="s">
        <v>41</v>
      </c>
      <c r="F124" s="13">
        <v>3255165741.7194123</v>
      </c>
    </row>
    <row r="125" spans="1:6" ht="30">
      <c r="A125" s="90"/>
      <c r="B125" s="90"/>
      <c r="C125" s="90"/>
      <c r="D125" s="90"/>
      <c r="E125" s="21" t="s">
        <v>42</v>
      </c>
      <c r="F125" s="13">
        <v>18227725688.83115</v>
      </c>
    </row>
    <row r="126" spans="1:6">
      <c r="A126" s="90"/>
      <c r="B126" s="90"/>
      <c r="C126" s="90"/>
      <c r="D126" s="90"/>
      <c r="E126" s="21" t="s">
        <v>116</v>
      </c>
      <c r="F126" s="13">
        <v>3885242</v>
      </c>
    </row>
    <row r="127" spans="1:6" ht="30">
      <c r="A127" s="90"/>
      <c r="B127" s="90"/>
      <c r="C127" s="90"/>
      <c r="D127" s="90"/>
      <c r="E127" s="21" t="s">
        <v>277</v>
      </c>
      <c r="F127" s="13">
        <v>78322906</v>
      </c>
    </row>
    <row r="128" spans="1:6" ht="105">
      <c r="A128" s="90"/>
      <c r="B128" s="90"/>
      <c r="C128" s="90"/>
      <c r="D128" s="90"/>
      <c r="E128" s="21" t="s">
        <v>253</v>
      </c>
      <c r="F128" s="13">
        <v>36864307.780000016</v>
      </c>
    </row>
    <row r="129" spans="1:6">
      <c r="A129" s="90"/>
      <c r="B129" s="90"/>
      <c r="C129" s="90"/>
      <c r="D129" s="90"/>
      <c r="E129" s="21" t="s">
        <v>386</v>
      </c>
      <c r="F129" s="13">
        <v>328591672.77145261</v>
      </c>
    </row>
    <row r="130" spans="1:6" ht="30">
      <c r="A130" s="90"/>
      <c r="B130" s="90"/>
      <c r="C130" s="90"/>
      <c r="D130" s="90"/>
      <c r="E130" s="21" t="s">
        <v>278</v>
      </c>
      <c r="F130" s="13">
        <v>61097448</v>
      </c>
    </row>
    <row r="131" spans="1:6" ht="30">
      <c r="A131" s="90"/>
      <c r="B131" s="90"/>
      <c r="C131" s="90"/>
      <c r="D131" s="90"/>
      <c r="E131" s="21" t="s">
        <v>279</v>
      </c>
      <c r="F131" s="13">
        <v>115827962716.47032</v>
      </c>
    </row>
    <row r="132" spans="1:6" ht="30">
      <c r="A132" s="90"/>
      <c r="B132" s="90"/>
      <c r="C132" s="90"/>
      <c r="D132" s="90"/>
      <c r="E132" s="21" t="s">
        <v>280</v>
      </c>
      <c r="F132" s="13">
        <v>3560691448.5</v>
      </c>
    </row>
    <row r="133" spans="1:6" ht="30">
      <c r="A133" s="90"/>
      <c r="B133" s="90"/>
      <c r="C133" s="90"/>
      <c r="D133" s="89" t="s">
        <v>43</v>
      </c>
      <c r="E133" s="21" t="s">
        <v>281</v>
      </c>
      <c r="F133" s="13">
        <v>23596206.170171592</v>
      </c>
    </row>
    <row r="134" spans="1:6" ht="30">
      <c r="A134" s="90"/>
      <c r="B134" s="90"/>
      <c r="C134" s="90"/>
      <c r="D134" s="90"/>
      <c r="E134" s="21" t="s">
        <v>44</v>
      </c>
      <c r="F134" s="13">
        <v>34698684276.501846</v>
      </c>
    </row>
    <row r="135" spans="1:6">
      <c r="A135" s="90"/>
      <c r="B135" s="90"/>
      <c r="C135" s="90"/>
      <c r="D135" s="89" t="s">
        <v>117</v>
      </c>
      <c r="E135" s="21" t="s">
        <v>219</v>
      </c>
      <c r="F135" s="13">
        <v>178168319</v>
      </c>
    </row>
    <row r="136" spans="1:6" ht="45">
      <c r="A136" s="90"/>
      <c r="B136" s="90"/>
      <c r="C136" s="90"/>
      <c r="D136" s="90"/>
      <c r="E136" s="21" t="s">
        <v>118</v>
      </c>
      <c r="F136" s="13">
        <v>118020087</v>
      </c>
    </row>
    <row r="137" spans="1:6">
      <c r="A137" s="90"/>
      <c r="B137" s="90"/>
      <c r="C137" s="90"/>
      <c r="D137" s="90"/>
      <c r="E137" s="21" t="s">
        <v>321</v>
      </c>
      <c r="F137" s="13">
        <v>2094800586.594655</v>
      </c>
    </row>
    <row r="138" spans="1:6">
      <c r="A138" s="90"/>
      <c r="B138" s="90"/>
      <c r="C138" s="90"/>
      <c r="D138" s="90"/>
      <c r="E138" s="21" t="s">
        <v>282</v>
      </c>
      <c r="F138" s="13">
        <v>4844685116.3463936</v>
      </c>
    </row>
    <row r="139" spans="1:6" ht="30">
      <c r="A139" s="90"/>
      <c r="B139" s="90"/>
      <c r="C139" s="90"/>
      <c r="D139" s="90"/>
      <c r="E139" s="21" t="s">
        <v>322</v>
      </c>
      <c r="F139" s="13">
        <v>332666361.73862368</v>
      </c>
    </row>
    <row r="140" spans="1:6" ht="30">
      <c r="A140" s="90"/>
      <c r="B140" s="90"/>
      <c r="C140" s="90"/>
      <c r="D140" s="21" t="s">
        <v>283</v>
      </c>
      <c r="E140" s="21" t="s">
        <v>284</v>
      </c>
      <c r="F140" s="13">
        <v>5815462691.8526297</v>
      </c>
    </row>
    <row r="141" spans="1:6">
      <c r="A141" s="90"/>
      <c r="B141" s="90"/>
      <c r="C141" s="89" t="s">
        <v>45</v>
      </c>
      <c r="D141" s="89" t="s">
        <v>46</v>
      </c>
      <c r="E141" s="21" t="s">
        <v>285</v>
      </c>
      <c r="F141" s="13">
        <v>91336655714.140442</v>
      </c>
    </row>
    <row r="142" spans="1:6" ht="30">
      <c r="A142" s="90"/>
      <c r="B142" s="90"/>
      <c r="C142" s="90"/>
      <c r="D142" s="90"/>
      <c r="E142" s="21" t="s">
        <v>47</v>
      </c>
      <c r="F142" s="13">
        <v>18171200858.853928</v>
      </c>
    </row>
    <row r="143" spans="1:6">
      <c r="A143" s="90"/>
      <c r="B143" s="90"/>
      <c r="C143" s="90"/>
      <c r="D143" s="90"/>
      <c r="E143" s="21" t="s">
        <v>158</v>
      </c>
      <c r="F143" s="13">
        <v>1433992090.3825631</v>
      </c>
    </row>
    <row r="144" spans="1:6">
      <c r="A144" s="90"/>
      <c r="B144" s="90"/>
      <c r="C144" s="90"/>
      <c r="D144" s="21" t="s">
        <v>286</v>
      </c>
      <c r="E144" s="21" t="s">
        <v>287</v>
      </c>
      <c r="F144" s="13">
        <v>2726544776.9572649</v>
      </c>
    </row>
    <row r="145" spans="1:6">
      <c r="A145" s="90"/>
      <c r="B145" s="90"/>
      <c r="C145" s="90"/>
      <c r="D145" s="89" t="s">
        <v>159</v>
      </c>
      <c r="E145" s="21" t="s">
        <v>91</v>
      </c>
      <c r="F145" s="13">
        <v>51748179.451866694</v>
      </c>
    </row>
    <row r="146" spans="1:6" ht="30">
      <c r="A146" s="90"/>
      <c r="B146" s="90"/>
      <c r="C146" s="90"/>
      <c r="D146" s="90"/>
      <c r="E146" s="21" t="s">
        <v>323</v>
      </c>
      <c r="F146" s="13">
        <v>2062580740.3755605</v>
      </c>
    </row>
    <row r="147" spans="1:6">
      <c r="A147" s="90"/>
      <c r="B147" s="90"/>
      <c r="C147" s="89" t="s">
        <v>48</v>
      </c>
      <c r="D147" s="89" t="s">
        <v>49</v>
      </c>
      <c r="E147" s="21" t="s">
        <v>324</v>
      </c>
      <c r="F147" s="13">
        <v>508700665.57314348</v>
      </c>
    </row>
    <row r="148" spans="1:6" ht="30">
      <c r="A148" s="90"/>
      <c r="B148" s="90"/>
      <c r="C148" s="90"/>
      <c r="D148" s="90"/>
      <c r="E148" s="21" t="s">
        <v>325</v>
      </c>
      <c r="F148" s="13">
        <v>299747266.38350582</v>
      </c>
    </row>
    <row r="149" spans="1:6" ht="30">
      <c r="A149" s="90"/>
      <c r="B149" s="90"/>
      <c r="C149" s="90"/>
      <c r="D149" s="90"/>
      <c r="E149" s="21" t="s">
        <v>326</v>
      </c>
      <c r="F149" s="13">
        <v>254639429.20349741</v>
      </c>
    </row>
    <row r="150" spans="1:6">
      <c r="A150" s="90"/>
      <c r="B150" s="90"/>
      <c r="C150" s="90"/>
      <c r="D150" s="90"/>
      <c r="E150" s="21" t="s">
        <v>119</v>
      </c>
      <c r="F150" s="13">
        <v>57795300.675061785</v>
      </c>
    </row>
    <row r="151" spans="1:6" ht="45">
      <c r="A151" s="90"/>
      <c r="B151" s="90"/>
      <c r="C151" s="90"/>
      <c r="D151" s="90"/>
      <c r="E151" s="21" t="s">
        <v>327</v>
      </c>
      <c r="F151" s="13">
        <v>313115705.69269204</v>
      </c>
    </row>
    <row r="152" spans="1:6" ht="30">
      <c r="A152" s="90"/>
      <c r="B152" s="90"/>
      <c r="C152" s="90"/>
      <c r="D152" s="90"/>
      <c r="E152" s="21" t="s">
        <v>328</v>
      </c>
      <c r="F152" s="13">
        <v>220548466.58580714</v>
      </c>
    </row>
    <row r="153" spans="1:6" ht="60">
      <c r="A153" s="90"/>
      <c r="B153" s="90"/>
      <c r="C153" s="90"/>
      <c r="D153" s="90"/>
      <c r="E153" s="21" t="s">
        <v>254</v>
      </c>
      <c r="F153" s="13">
        <v>44458431.009999998</v>
      </c>
    </row>
    <row r="154" spans="1:6" ht="30">
      <c r="A154" s="90"/>
      <c r="B154" s="90"/>
      <c r="C154" s="90"/>
      <c r="D154" s="90"/>
      <c r="E154" s="21" t="s">
        <v>329</v>
      </c>
      <c r="F154" s="13">
        <v>241626615.35709658</v>
      </c>
    </row>
    <row r="155" spans="1:6" ht="30">
      <c r="A155" s="90"/>
      <c r="B155" s="90"/>
      <c r="C155" s="90"/>
      <c r="D155" s="90"/>
      <c r="E155" s="21" t="s">
        <v>288</v>
      </c>
      <c r="F155" s="13">
        <v>2696770.3727692249</v>
      </c>
    </row>
    <row r="156" spans="1:6" ht="45">
      <c r="A156" s="90"/>
      <c r="B156" s="90"/>
      <c r="C156" s="90"/>
      <c r="D156" s="90"/>
      <c r="E156" s="21" t="s">
        <v>470</v>
      </c>
      <c r="F156" s="13">
        <v>23858950</v>
      </c>
    </row>
    <row r="157" spans="1:6" ht="30">
      <c r="A157" s="90"/>
      <c r="B157" s="90"/>
      <c r="C157" s="90"/>
      <c r="D157" s="90"/>
      <c r="E157" s="21" t="s">
        <v>330</v>
      </c>
      <c r="F157" s="13">
        <v>84960953.543222368</v>
      </c>
    </row>
    <row r="158" spans="1:6">
      <c r="A158" s="90"/>
      <c r="B158" s="90"/>
      <c r="C158" s="90"/>
      <c r="D158" s="90"/>
      <c r="E158" s="21" t="s">
        <v>331</v>
      </c>
      <c r="F158" s="13">
        <v>207909636.42866048</v>
      </c>
    </row>
    <row r="159" spans="1:6">
      <c r="A159" s="90"/>
      <c r="B159" s="90"/>
      <c r="C159" s="90"/>
      <c r="D159" s="90"/>
      <c r="E159" s="21" t="s">
        <v>332</v>
      </c>
      <c r="F159" s="13">
        <v>637568592.10382462</v>
      </c>
    </row>
    <row r="160" spans="1:6" ht="30">
      <c r="A160" s="90"/>
      <c r="B160" s="90"/>
      <c r="C160" s="90"/>
      <c r="D160" s="90"/>
      <c r="E160" s="21" t="s">
        <v>177</v>
      </c>
      <c r="F160" s="13">
        <v>17135497.291702405</v>
      </c>
    </row>
    <row r="161" spans="1:6" ht="30">
      <c r="A161" s="90"/>
      <c r="B161" s="90"/>
      <c r="C161" s="90"/>
      <c r="D161" s="90"/>
      <c r="E161" s="21" t="s">
        <v>290</v>
      </c>
      <c r="F161" s="13">
        <v>96752433.999999985</v>
      </c>
    </row>
    <row r="162" spans="1:6" ht="45">
      <c r="A162" s="90"/>
      <c r="B162" s="90"/>
      <c r="C162" s="90"/>
      <c r="D162" s="90"/>
      <c r="E162" s="21" t="s">
        <v>255</v>
      </c>
      <c r="F162" s="13">
        <v>4908508.1700000009</v>
      </c>
    </row>
    <row r="163" spans="1:6" ht="60">
      <c r="A163" s="90"/>
      <c r="B163" s="90"/>
      <c r="C163" s="90"/>
      <c r="D163" s="90"/>
      <c r="E163" s="21" t="s">
        <v>256</v>
      </c>
      <c r="F163" s="13">
        <v>12240467.720000004</v>
      </c>
    </row>
    <row r="164" spans="1:6">
      <c r="A164" s="90"/>
      <c r="B164" s="90"/>
      <c r="C164" s="90"/>
      <c r="D164" s="90"/>
      <c r="E164" s="21" t="s">
        <v>552</v>
      </c>
      <c r="F164" s="13">
        <v>9806960</v>
      </c>
    </row>
    <row r="165" spans="1:6" ht="30">
      <c r="A165" s="90"/>
      <c r="B165" s="90"/>
      <c r="C165" s="90"/>
      <c r="D165" s="90"/>
      <c r="E165" s="21" t="s">
        <v>50</v>
      </c>
      <c r="F165" s="13">
        <v>2510616304.8771687</v>
      </c>
    </row>
    <row r="166" spans="1:6" ht="30">
      <c r="A166" s="90"/>
      <c r="B166" s="90"/>
      <c r="C166" s="90"/>
      <c r="D166" s="90"/>
      <c r="E166" s="21" t="s">
        <v>333</v>
      </c>
      <c r="F166" s="13">
        <v>2113558372.3707213</v>
      </c>
    </row>
    <row r="167" spans="1:6">
      <c r="A167" s="90"/>
      <c r="B167" s="89" t="s">
        <v>61</v>
      </c>
      <c r="C167" s="89" t="s">
        <v>62</v>
      </c>
      <c r="D167" s="89" t="s">
        <v>63</v>
      </c>
      <c r="E167" s="21" t="s">
        <v>178</v>
      </c>
      <c r="F167" s="13">
        <v>221799603.14347351</v>
      </c>
    </row>
    <row r="168" spans="1:6">
      <c r="A168" s="90"/>
      <c r="B168" s="90"/>
      <c r="C168" s="90"/>
      <c r="D168" s="90"/>
      <c r="E168" s="21" t="s">
        <v>484</v>
      </c>
      <c r="F168" s="13">
        <v>228084112.55423611</v>
      </c>
    </row>
    <row r="169" spans="1:6" ht="45">
      <c r="A169" s="90"/>
      <c r="B169" s="90"/>
      <c r="C169" s="90"/>
      <c r="D169" s="90"/>
      <c r="E169" s="21" t="s">
        <v>257</v>
      </c>
      <c r="F169" s="13">
        <v>12127671.929999979</v>
      </c>
    </row>
    <row r="170" spans="1:6">
      <c r="A170" s="90"/>
      <c r="B170" s="90"/>
      <c r="C170" s="90"/>
      <c r="D170" s="90"/>
      <c r="E170" s="21" t="s">
        <v>142</v>
      </c>
      <c r="F170" s="13">
        <v>2553952.3199999998</v>
      </c>
    </row>
    <row r="171" spans="1:6" ht="30">
      <c r="A171" s="90"/>
      <c r="B171" s="90"/>
      <c r="C171" s="90"/>
      <c r="D171" s="90"/>
      <c r="E171" s="21" t="s">
        <v>64</v>
      </c>
      <c r="F171" s="13">
        <v>83501945.928499997</v>
      </c>
    </row>
    <row r="172" spans="1:6" ht="90">
      <c r="A172" s="90"/>
      <c r="B172" s="90"/>
      <c r="C172" s="90"/>
      <c r="D172" s="90"/>
      <c r="E172" s="21" t="s">
        <v>258</v>
      </c>
      <c r="F172" s="13">
        <v>19545656.390000001</v>
      </c>
    </row>
    <row r="173" spans="1:6" ht="30">
      <c r="A173" s="90"/>
      <c r="B173" s="90"/>
      <c r="C173" s="90"/>
      <c r="D173" s="90"/>
      <c r="E173" s="21" t="s">
        <v>86</v>
      </c>
      <c r="F173" s="13">
        <v>28752988.107471719</v>
      </c>
    </row>
    <row r="174" spans="1:6" ht="30">
      <c r="A174" s="90"/>
      <c r="B174" s="90"/>
      <c r="C174" s="89" t="s">
        <v>179</v>
      </c>
      <c r="D174" s="89" t="s">
        <v>485</v>
      </c>
      <c r="E174" s="21" t="s">
        <v>486</v>
      </c>
      <c r="F174" s="13">
        <v>116209191.58889958</v>
      </c>
    </row>
    <row r="175" spans="1:6">
      <c r="A175" s="90"/>
      <c r="B175" s="90"/>
      <c r="C175" s="90"/>
      <c r="D175" s="90"/>
      <c r="E175" s="21" t="s">
        <v>487</v>
      </c>
      <c r="F175" s="13">
        <v>169034727.34477386</v>
      </c>
    </row>
    <row r="176" spans="1:6">
      <c r="A176" s="90"/>
      <c r="B176" s="90"/>
      <c r="C176" s="90"/>
      <c r="D176" s="90"/>
      <c r="E176" s="21" t="s">
        <v>488</v>
      </c>
      <c r="F176" s="13">
        <v>142666175.27558976</v>
      </c>
    </row>
    <row r="177" spans="1:6">
      <c r="A177" s="90"/>
      <c r="B177" s="90"/>
      <c r="C177" s="90"/>
      <c r="D177" s="89" t="s">
        <v>180</v>
      </c>
      <c r="E177" s="21" t="s">
        <v>181</v>
      </c>
      <c r="F177" s="13">
        <v>1691290.7428594739</v>
      </c>
    </row>
    <row r="178" spans="1:6" ht="30">
      <c r="A178" s="90"/>
      <c r="B178" s="90"/>
      <c r="C178" s="90"/>
      <c r="D178" s="90"/>
      <c r="E178" s="21" t="s">
        <v>334</v>
      </c>
      <c r="F178" s="13">
        <v>49596265.575258918</v>
      </c>
    </row>
    <row r="179" spans="1:6">
      <c r="A179" s="90"/>
      <c r="B179" s="90"/>
      <c r="C179" s="90"/>
      <c r="D179" s="21" t="s">
        <v>344</v>
      </c>
      <c r="E179" s="21" t="s">
        <v>345</v>
      </c>
      <c r="F179" s="13">
        <v>18574638.11902564</v>
      </c>
    </row>
    <row r="180" spans="1:6">
      <c r="A180" s="90"/>
      <c r="B180" s="90"/>
      <c r="C180" s="90"/>
      <c r="D180" s="89" t="s">
        <v>489</v>
      </c>
      <c r="E180" s="21" t="s">
        <v>490</v>
      </c>
      <c r="F180" s="13">
        <v>39162387.871213444</v>
      </c>
    </row>
    <row r="181" spans="1:6">
      <c r="A181" s="90"/>
      <c r="B181" s="90"/>
      <c r="C181" s="90"/>
      <c r="D181" s="90"/>
      <c r="E181" s="21" t="s">
        <v>491</v>
      </c>
      <c r="F181" s="13">
        <v>189192602.39000002</v>
      </c>
    </row>
    <row r="182" spans="1:6">
      <c r="A182" s="90"/>
      <c r="B182" s="90"/>
      <c r="C182" s="90"/>
      <c r="D182" s="21" t="s">
        <v>492</v>
      </c>
      <c r="E182" s="21" t="s">
        <v>493</v>
      </c>
      <c r="F182" s="13">
        <v>152212873.97</v>
      </c>
    </row>
    <row r="183" spans="1:6">
      <c r="A183" s="90"/>
      <c r="B183" s="89" t="s">
        <v>120</v>
      </c>
      <c r="C183" s="89" t="s">
        <v>121</v>
      </c>
      <c r="D183" s="89" t="s">
        <v>122</v>
      </c>
      <c r="E183" s="21" t="s">
        <v>182</v>
      </c>
      <c r="F183" s="13">
        <v>31281288</v>
      </c>
    </row>
    <row r="184" spans="1:6">
      <c r="A184" s="90"/>
      <c r="B184" s="90"/>
      <c r="C184" s="90"/>
      <c r="D184" s="90"/>
      <c r="E184" s="21" t="s">
        <v>183</v>
      </c>
      <c r="F184" s="13">
        <v>53595354104.960541</v>
      </c>
    </row>
    <row r="185" spans="1:6" ht="30">
      <c r="A185" s="90"/>
      <c r="B185" s="90"/>
      <c r="C185" s="90"/>
      <c r="D185" s="90"/>
      <c r="E185" s="21" t="s">
        <v>184</v>
      </c>
      <c r="F185" s="13">
        <v>109005848.88564597</v>
      </c>
    </row>
    <row r="186" spans="1:6" ht="30">
      <c r="A186" s="90"/>
      <c r="B186" s="90"/>
      <c r="C186" s="90"/>
      <c r="D186" s="89" t="s">
        <v>185</v>
      </c>
      <c r="E186" s="21" t="s">
        <v>186</v>
      </c>
      <c r="F186" s="13">
        <v>95243604.978593051</v>
      </c>
    </row>
    <row r="187" spans="1:6">
      <c r="A187" s="90"/>
      <c r="B187" s="90"/>
      <c r="C187" s="90"/>
      <c r="D187" s="90"/>
      <c r="E187" s="21" t="s">
        <v>370</v>
      </c>
      <c r="F187" s="13">
        <v>57126169834.522598</v>
      </c>
    </row>
    <row r="188" spans="1:6">
      <c r="A188" s="90"/>
      <c r="B188" s="90"/>
      <c r="C188" s="90"/>
      <c r="D188" s="90"/>
      <c r="E188" s="21" t="s">
        <v>371</v>
      </c>
      <c r="F188" s="13">
        <v>1716651694.6369529</v>
      </c>
    </row>
    <row r="189" spans="1:6">
      <c r="A189" s="90"/>
      <c r="B189" s="90"/>
      <c r="C189" s="90"/>
      <c r="D189" s="90"/>
      <c r="E189" s="21" t="s">
        <v>372</v>
      </c>
      <c r="F189" s="13">
        <v>1277092175.2452776</v>
      </c>
    </row>
    <row r="190" spans="1:6" ht="30">
      <c r="A190" s="90"/>
      <c r="B190" s="90"/>
      <c r="C190" s="90"/>
      <c r="D190" s="90"/>
      <c r="E190" s="21" t="s">
        <v>373</v>
      </c>
      <c r="F190" s="13">
        <v>9236693056.9987278</v>
      </c>
    </row>
    <row r="191" spans="1:6" ht="30">
      <c r="A191" s="90"/>
      <c r="B191" s="90"/>
      <c r="C191" s="90"/>
      <c r="D191" s="90"/>
      <c r="E191" s="21" t="s">
        <v>374</v>
      </c>
      <c r="F191" s="13">
        <v>4028824704.5638647</v>
      </c>
    </row>
    <row r="192" spans="1:6" ht="30">
      <c r="A192" s="90"/>
      <c r="B192" s="90"/>
      <c r="C192" s="89" t="s">
        <v>187</v>
      </c>
      <c r="D192" s="21" t="s">
        <v>188</v>
      </c>
      <c r="E192" s="21" t="s">
        <v>189</v>
      </c>
      <c r="F192" s="13">
        <v>26716140292.51976</v>
      </c>
    </row>
    <row r="193" spans="1:6" ht="30">
      <c r="A193" s="90"/>
      <c r="B193" s="90"/>
      <c r="C193" s="90"/>
      <c r="D193" s="89" t="s">
        <v>190</v>
      </c>
      <c r="E193" s="21" t="s">
        <v>191</v>
      </c>
      <c r="F193" s="13">
        <v>2839881424.7021265</v>
      </c>
    </row>
    <row r="194" spans="1:6" ht="45">
      <c r="A194" s="90"/>
      <c r="B194" s="90"/>
      <c r="C194" s="90"/>
      <c r="D194" s="90"/>
      <c r="E194" s="21" t="s">
        <v>192</v>
      </c>
      <c r="F194" s="13">
        <v>20515333050.662548</v>
      </c>
    </row>
    <row r="195" spans="1:6" ht="45">
      <c r="A195" s="90"/>
      <c r="B195" s="89" t="s">
        <v>65</v>
      </c>
      <c r="C195" s="89" t="s">
        <v>66</v>
      </c>
      <c r="D195" s="89" t="s">
        <v>67</v>
      </c>
      <c r="E195" s="21" t="s">
        <v>346</v>
      </c>
      <c r="F195" s="13">
        <v>207895180.05991369</v>
      </c>
    </row>
    <row r="196" spans="1:6">
      <c r="A196" s="90"/>
      <c r="B196" s="90"/>
      <c r="C196" s="90"/>
      <c r="D196" s="90"/>
      <c r="E196" s="21" t="s">
        <v>291</v>
      </c>
      <c r="F196" s="13">
        <v>48455894230.869522</v>
      </c>
    </row>
    <row r="197" spans="1:6">
      <c r="A197" s="90"/>
      <c r="B197" s="90"/>
      <c r="C197" s="90"/>
      <c r="D197" s="90"/>
      <c r="E197" s="21" t="s">
        <v>123</v>
      </c>
      <c r="F197" s="13">
        <v>571781597441.06885</v>
      </c>
    </row>
    <row r="198" spans="1:6" ht="45">
      <c r="A198" s="90"/>
      <c r="B198" s="90"/>
      <c r="C198" s="90"/>
      <c r="D198" s="90"/>
      <c r="E198" s="21" t="s">
        <v>347</v>
      </c>
      <c r="F198" s="13">
        <v>224387180.27017212</v>
      </c>
    </row>
    <row r="199" spans="1:6">
      <c r="A199" s="90"/>
      <c r="B199" s="90"/>
      <c r="C199" s="90"/>
      <c r="D199" s="90"/>
      <c r="E199" s="21" t="s">
        <v>348</v>
      </c>
      <c r="F199" s="13">
        <v>186395653</v>
      </c>
    </row>
    <row r="200" spans="1:6">
      <c r="A200" s="90"/>
      <c r="B200" s="90"/>
      <c r="C200" s="90"/>
      <c r="D200" s="90"/>
      <c r="E200" s="21" t="s">
        <v>124</v>
      </c>
      <c r="F200" s="13">
        <v>258198602</v>
      </c>
    </row>
    <row r="201" spans="1:6">
      <c r="A201" s="90"/>
      <c r="B201" s="90"/>
      <c r="C201" s="90"/>
      <c r="D201" s="90"/>
      <c r="E201" s="21" t="s">
        <v>87</v>
      </c>
      <c r="F201" s="13">
        <v>73083557.999999985</v>
      </c>
    </row>
    <row r="202" spans="1:6">
      <c r="A202" s="90"/>
      <c r="B202" s="90"/>
      <c r="C202" s="90"/>
      <c r="D202" s="90"/>
      <c r="E202" s="21" t="s">
        <v>292</v>
      </c>
      <c r="F202" s="13">
        <v>418280302.92067736</v>
      </c>
    </row>
    <row r="203" spans="1:6" ht="45">
      <c r="A203" s="90"/>
      <c r="B203" s="90"/>
      <c r="C203" s="90"/>
      <c r="D203" s="90"/>
      <c r="E203" s="21" t="s">
        <v>349</v>
      </c>
      <c r="F203" s="13">
        <v>69813107.390601367</v>
      </c>
    </row>
    <row r="204" spans="1:6" ht="30">
      <c r="A204" s="90"/>
      <c r="B204" s="90"/>
      <c r="C204" s="90"/>
      <c r="D204" s="90"/>
      <c r="E204" s="21" t="s">
        <v>68</v>
      </c>
      <c r="F204" s="13">
        <v>75347165</v>
      </c>
    </row>
    <row r="205" spans="1:6">
      <c r="A205" s="90"/>
      <c r="B205" s="90"/>
      <c r="C205" s="89" t="s">
        <v>259</v>
      </c>
      <c r="D205" s="89" t="s">
        <v>293</v>
      </c>
      <c r="E205" s="21" t="s">
        <v>335</v>
      </c>
      <c r="F205" s="13">
        <v>17154377.667667057</v>
      </c>
    </row>
    <row r="206" spans="1:6">
      <c r="A206" s="90"/>
      <c r="B206" s="90"/>
      <c r="C206" s="90"/>
      <c r="D206" s="90"/>
      <c r="E206" s="21" t="s">
        <v>294</v>
      </c>
      <c r="F206" s="13">
        <v>475234614.96064097</v>
      </c>
    </row>
    <row r="207" spans="1:6">
      <c r="A207" s="90"/>
      <c r="B207" s="90"/>
      <c r="C207" s="90"/>
      <c r="D207" s="90"/>
      <c r="E207" s="21" t="s">
        <v>494</v>
      </c>
      <c r="F207" s="13">
        <v>43866570.514596447</v>
      </c>
    </row>
    <row r="208" spans="1:6">
      <c r="A208" s="90"/>
      <c r="B208" s="90"/>
      <c r="C208" s="90"/>
      <c r="D208" s="21" t="s">
        <v>295</v>
      </c>
      <c r="E208" s="21" t="s">
        <v>296</v>
      </c>
      <c r="F208" s="13">
        <v>788957940.2725569</v>
      </c>
    </row>
    <row r="209" spans="1:6" ht="30">
      <c r="A209" s="90"/>
      <c r="B209" s="90"/>
      <c r="C209" s="90"/>
      <c r="D209" s="89" t="s">
        <v>260</v>
      </c>
      <c r="E209" s="21" t="s">
        <v>336</v>
      </c>
      <c r="F209" s="13">
        <v>24155949.737895861</v>
      </c>
    </row>
    <row r="210" spans="1:6" ht="30">
      <c r="A210" s="90"/>
      <c r="B210" s="90"/>
      <c r="C210" s="90"/>
      <c r="D210" s="90"/>
      <c r="E210" s="21" t="s">
        <v>495</v>
      </c>
      <c r="F210" s="13">
        <v>58250748.524765499</v>
      </c>
    </row>
    <row r="211" spans="1:6" ht="45">
      <c r="A211" s="90"/>
      <c r="B211" s="90"/>
      <c r="C211" s="90"/>
      <c r="D211" s="90"/>
      <c r="E211" s="21" t="s">
        <v>261</v>
      </c>
      <c r="F211" s="13">
        <v>10641060.646045014</v>
      </c>
    </row>
    <row r="212" spans="1:6" ht="30">
      <c r="A212" s="90"/>
      <c r="B212" s="90"/>
      <c r="C212" s="90"/>
      <c r="D212" s="90"/>
      <c r="E212" s="21" t="s">
        <v>297</v>
      </c>
      <c r="F212" s="13">
        <v>634736076.88589835</v>
      </c>
    </row>
    <row r="213" spans="1:6" ht="30">
      <c r="A213" s="90"/>
      <c r="B213" s="89" t="s">
        <v>88</v>
      </c>
      <c r="C213" s="89" t="s">
        <v>89</v>
      </c>
      <c r="D213" s="89" t="s">
        <v>90</v>
      </c>
      <c r="E213" s="21" t="s">
        <v>337</v>
      </c>
      <c r="F213" s="13">
        <v>27866580.221563019</v>
      </c>
    </row>
    <row r="214" spans="1:6" ht="45">
      <c r="A214" s="90"/>
      <c r="B214" s="90"/>
      <c r="C214" s="90"/>
      <c r="D214" s="90"/>
      <c r="E214" s="21" t="s">
        <v>425</v>
      </c>
      <c r="F214" s="13">
        <v>453470294.81366438</v>
      </c>
    </row>
    <row r="215" spans="1:6" ht="45">
      <c r="A215" s="90"/>
      <c r="B215" s="90"/>
      <c r="C215" s="90"/>
      <c r="D215" s="90"/>
      <c r="E215" s="21" t="s">
        <v>426</v>
      </c>
      <c r="F215" s="13">
        <v>1291352882.696579</v>
      </c>
    </row>
    <row r="216" spans="1:6" ht="30">
      <c r="A216" s="90"/>
      <c r="B216" s="90"/>
      <c r="C216" s="90"/>
      <c r="D216" s="90"/>
      <c r="E216" s="21" t="s">
        <v>427</v>
      </c>
      <c r="F216" s="13">
        <v>127351403.96428572</v>
      </c>
    </row>
    <row r="217" spans="1:6" ht="30">
      <c r="A217" s="90"/>
      <c r="B217" s="90"/>
      <c r="C217" s="90"/>
      <c r="D217" s="90"/>
      <c r="E217" s="21" t="s">
        <v>428</v>
      </c>
      <c r="F217" s="13">
        <v>537600536.96935534</v>
      </c>
    </row>
    <row r="218" spans="1:6" ht="30">
      <c r="A218" s="90"/>
      <c r="B218" s="90"/>
      <c r="C218" s="90"/>
      <c r="D218" s="89" t="s">
        <v>350</v>
      </c>
      <c r="E218" s="21" t="s">
        <v>429</v>
      </c>
      <c r="F218" s="13">
        <v>377440706.33140844</v>
      </c>
    </row>
    <row r="219" spans="1:6" ht="30">
      <c r="A219" s="90"/>
      <c r="B219" s="90"/>
      <c r="C219" s="90"/>
      <c r="D219" s="90"/>
      <c r="E219" s="21" t="s">
        <v>430</v>
      </c>
      <c r="F219" s="13">
        <v>170963127.18367827</v>
      </c>
    </row>
    <row r="220" spans="1:6">
      <c r="A220" s="90"/>
      <c r="B220" s="90"/>
      <c r="C220" s="90"/>
      <c r="D220" s="90"/>
      <c r="E220" s="21" t="s">
        <v>351</v>
      </c>
      <c r="F220" s="13">
        <v>15468070.862879135</v>
      </c>
    </row>
    <row r="221" spans="1:6" ht="45">
      <c r="A221" s="90"/>
      <c r="B221" s="90"/>
      <c r="C221" s="90"/>
      <c r="D221" s="89" t="s">
        <v>125</v>
      </c>
      <c r="E221" s="21" t="s">
        <v>402</v>
      </c>
      <c r="F221" s="13">
        <v>7056991.935483871</v>
      </c>
    </row>
    <row r="222" spans="1:6" ht="45">
      <c r="A222" s="90"/>
      <c r="B222" s="90"/>
      <c r="C222" s="90"/>
      <c r="D222" s="90"/>
      <c r="E222" s="21" t="s">
        <v>431</v>
      </c>
      <c r="F222" s="13">
        <v>44201956.994682886</v>
      </c>
    </row>
    <row r="223" spans="1:6">
      <c r="A223" s="90"/>
      <c r="B223" s="90"/>
      <c r="C223" s="90"/>
      <c r="D223" s="90"/>
      <c r="E223" s="21" t="s">
        <v>82</v>
      </c>
      <c r="F223" s="13">
        <v>58317353</v>
      </c>
    </row>
    <row r="224" spans="1:6">
      <c r="A224" s="90"/>
      <c r="B224" s="90"/>
      <c r="C224" s="89" t="s">
        <v>126</v>
      </c>
      <c r="D224" s="89" t="s">
        <v>127</v>
      </c>
      <c r="E224" s="21" t="s">
        <v>128</v>
      </c>
      <c r="F224" s="13">
        <v>89707788.767844811</v>
      </c>
    </row>
    <row r="225" spans="1:6">
      <c r="A225" s="90"/>
      <c r="B225" s="90"/>
      <c r="C225" s="90"/>
      <c r="D225" s="90"/>
      <c r="E225" s="21" t="s">
        <v>432</v>
      </c>
      <c r="F225" s="13">
        <v>675689068.99164367</v>
      </c>
    </row>
    <row r="226" spans="1:6" ht="30">
      <c r="A226" s="90"/>
      <c r="B226" s="90"/>
      <c r="C226" s="90"/>
      <c r="D226" s="90"/>
      <c r="E226" s="21" t="s">
        <v>433</v>
      </c>
      <c r="F226" s="13">
        <v>19111105.805165432</v>
      </c>
    </row>
    <row r="227" spans="1:6">
      <c r="A227" s="90"/>
      <c r="B227" s="90"/>
      <c r="C227" s="90"/>
      <c r="D227" s="89" t="s">
        <v>434</v>
      </c>
      <c r="E227" s="21" t="s">
        <v>435</v>
      </c>
      <c r="F227" s="13">
        <v>3521411432.6443949</v>
      </c>
    </row>
    <row r="228" spans="1:6" ht="30">
      <c r="A228" s="90"/>
      <c r="B228" s="90"/>
      <c r="C228" s="90"/>
      <c r="D228" s="90"/>
      <c r="E228" s="21" t="s">
        <v>375</v>
      </c>
      <c r="F228" s="13">
        <v>90266634.963923603</v>
      </c>
    </row>
    <row r="229" spans="1:6" ht="30">
      <c r="A229" s="90"/>
      <c r="B229" s="90"/>
      <c r="C229" s="90"/>
      <c r="D229" s="90"/>
      <c r="E229" s="21" t="s">
        <v>427</v>
      </c>
      <c r="F229" s="13">
        <v>123387861.54774548</v>
      </c>
    </row>
    <row r="230" spans="1:6" ht="30">
      <c r="A230" s="90"/>
      <c r="B230" s="90"/>
      <c r="C230" s="90"/>
      <c r="D230" s="90"/>
      <c r="E230" s="21" t="s">
        <v>436</v>
      </c>
      <c r="F230" s="13">
        <v>537534956.83882666</v>
      </c>
    </row>
    <row r="231" spans="1:6">
      <c r="A231" s="90"/>
      <c r="B231" s="89" t="s">
        <v>92</v>
      </c>
      <c r="C231" s="89" t="s">
        <v>93</v>
      </c>
      <c r="D231" s="89" t="s">
        <v>94</v>
      </c>
      <c r="E231" s="21" t="s">
        <v>496</v>
      </c>
      <c r="F231" s="13">
        <v>30773743.327287249</v>
      </c>
    </row>
    <row r="232" spans="1:6">
      <c r="A232" s="90"/>
      <c r="B232" s="90"/>
      <c r="C232" s="90"/>
      <c r="D232" s="90"/>
      <c r="E232" s="21" t="s">
        <v>476</v>
      </c>
      <c r="F232" s="13">
        <v>17734622.883589078</v>
      </c>
    </row>
    <row r="233" spans="1:6" ht="30">
      <c r="A233" s="90"/>
      <c r="B233" s="90"/>
      <c r="C233" s="90"/>
      <c r="D233" s="90"/>
      <c r="E233" s="21" t="s">
        <v>95</v>
      </c>
      <c r="F233" s="13">
        <v>627236008.67807698</v>
      </c>
    </row>
    <row r="234" spans="1:6">
      <c r="A234" s="90"/>
      <c r="B234" s="90"/>
      <c r="C234" s="90"/>
      <c r="D234" s="90"/>
      <c r="E234" s="21" t="s">
        <v>193</v>
      </c>
      <c r="F234" s="13">
        <v>12691281.340038922</v>
      </c>
    </row>
    <row r="235" spans="1:6">
      <c r="A235" s="90"/>
      <c r="B235" s="90"/>
      <c r="C235" s="90"/>
      <c r="D235" s="90"/>
      <c r="E235" s="21" t="s">
        <v>338</v>
      </c>
      <c r="F235" s="13">
        <v>66386590.835967734</v>
      </c>
    </row>
    <row r="236" spans="1:6">
      <c r="A236" s="90"/>
      <c r="B236" s="90"/>
      <c r="C236" s="89" t="s">
        <v>339</v>
      </c>
      <c r="D236" s="89" t="s">
        <v>340</v>
      </c>
      <c r="E236" s="21" t="s">
        <v>341</v>
      </c>
      <c r="F236" s="13">
        <v>58864921.954703152</v>
      </c>
    </row>
    <row r="237" spans="1:6" ht="30">
      <c r="A237" s="90"/>
      <c r="B237" s="90"/>
      <c r="C237" s="90"/>
      <c r="D237" s="90"/>
      <c r="E237" s="21" t="s">
        <v>477</v>
      </c>
      <c r="F237" s="13">
        <v>47325926.217561975</v>
      </c>
    </row>
    <row r="238" spans="1:6">
      <c r="A238" s="90"/>
      <c r="B238" s="90"/>
      <c r="C238" s="90"/>
      <c r="D238" s="90"/>
      <c r="E238" s="21" t="s">
        <v>497</v>
      </c>
      <c r="F238" s="13">
        <v>25779372.086257987</v>
      </c>
    </row>
    <row r="239" spans="1:6">
      <c r="A239" s="89" t="s">
        <v>15</v>
      </c>
      <c r="B239" s="21" t="s">
        <v>498</v>
      </c>
      <c r="C239" s="89" t="s">
        <v>96</v>
      </c>
      <c r="D239" s="21" t="s">
        <v>133</v>
      </c>
      <c r="E239" s="21" t="s">
        <v>499</v>
      </c>
      <c r="F239" s="13">
        <v>46927066.079999998</v>
      </c>
    </row>
    <row r="240" spans="1:6">
      <c r="A240" s="90"/>
      <c r="B240" s="89" t="s">
        <v>16</v>
      </c>
      <c r="C240" s="90" t="s">
        <v>96</v>
      </c>
      <c r="D240" s="89" t="s">
        <v>129</v>
      </c>
      <c r="E240" s="21" t="s">
        <v>262</v>
      </c>
      <c r="F240" s="13">
        <v>55501945</v>
      </c>
    </row>
    <row r="241" spans="1:6" ht="30">
      <c r="A241" s="90"/>
      <c r="B241" s="90"/>
      <c r="C241" s="90"/>
      <c r="D241" s="90"/>
      <c r="E241" s="21" t="s">
        <v>263</v>
      </c>
      <c r="F241" s="13">
        <v>614832332.42999983</v>
      </c>
    </row>
    <row r="242" spans="1:6" ht="45">
      <c r="A242" s="90"/>
      <c r="B242" s="90"/>
      <c r="C242" s="90"/>
      <c r="D242" s="90"/>
      <c r="E242" s="21" t="s">
        <v>261</v>
      </c>
      <c r="F242" s="13">
        <v>8843175.3484840468</v>
      </c>
    </row>
    <row r="243" spans="1:6" ht="30">
      <c r="A243" s="90"/>
      <c r="B243" s="90"/>
      <c r="C243" s="90"/>
      <c r="D243" s="90"/>
      <c r="E243" s="21" t="s">
        <v>130</v>
      </c>
      <c r="F243" s="13">
        <v>448133064.26914376</v>
      </c>
    </row>
    <row r="244" spans="1:6" ht="45">
      <c r="A244" s="90"/>
      <c r="B244" s="90"/>
      <c r="C244" s="90"/>
      <c r="D244" s="90"/>
      <c r="E244" s="21" t="s">
        <v>553</v>
      </c>
      <c r="F244" s="13">
        <v>460868929</v>
      </c>
    </row>
    <row r="245" spans="1:6">
      <c r="A245" s="90"/>
      <c r="B245" s="90"/>
      <c r="C245" s="90"/>
      <c r="D245" s="89" t="s">
        <v>131</v>
      </c>
      <c r="E245" s="21" t="s">
        <v>132</v>
      </c>
      <c r="F245" s="13">
        <v>26656763.024126887</v>
      </c>
    </row>
    <row r="246" spans="1:6" ht="45">
      <c r="A246" s="90"/>
      <c r="B246" s="90"/>
      <c r="C246" s="90"/>
      <c r="D246" s="90"/>
      <c r="E246" s="21" t="s">
        <v>264</v>
      </c>
      <c r="F246" s="13">
        <v>8039250.4980948837</v>
      </c>
    </row>
    <row r="247" spans="1:6" ht="30">
      <c r="A247" s="90"/>
      <c r="B247" s="90"/>
      <c r="C247" s="90"/>
      <c r="D247" s="90"/>
      <c r="E247" s="21" t="s">
        <v>265</v>
      </c>
      <c r="F247" s="13">
        <v>22389774.68</v>
      </c>
    </row>
    <row r="248" spans="1:6" ht="30">
      <c r="A248" s="90"/>
      <c r="B248" s="90"/>
      <c r="C248" s="90"/>
      <c r="D248" s="89" t="s">
        <v>133</v>
      </c>
      <c r="E248" s="21" t="s">
        <v>266</v>
      </c>
      <c r="F248" s="13">
        <v>1489182647.0800002</v>
      </c>
    </row>
    <row r="249" spans="1:6">
      <c r="A249" s="90"/>
      <c r="B249" s="90"/>
      <c r="C249" s="90"/>
      <c r="D249" s="90"/>
      <c r="E249" s="21" t="s">
        <v>245</v>
      </c>
      <c r="F249" s="13">
        <v>19122119.205175404</v>
      </c>
    </row>
    <row r="250" spans="1:6" ht="30">
      <c r="A250" s="90"/>
      <c r="B250" s="90"/>
      <c r="C250" s="90"/>
      <c r="D250" s="90"/>
      <c r="E250" s="21" t="s">
        <v>298</v>
      </c>
      <c r="F250" s="13">
        <v>217573282.09733817</v>
      </c>
    </row>
    <row r="251" spans="1:6" ht="30">
      <c r="A251" s="90"/>
      <c r="B251" s="90"/>
      <c r="C251" s="90"/>
      <c r="D251" s="90"/>
      <c r="E251" s="21" t="s">
        <v>134</v>
      </c>
      <c r="F251" s="13">
        <v>57795300.675061785</v>
      </c>
    </row>
    <row r="252" spans="1:6" ht="30">
      <c r="A252" s="90"/>
      <c r="B252" s="90"/>
      <c r="C252" s="90"/>
      <c r="D252" s="89" t="s">
        <v>97</v>
      </c>
      <c r="E252" s="21" t="s">
        <v>165</v>
      </c>
      <c r="F252" s="13">
        <v>1061385021.1400001</v>
      </c>
    </row>
    <row r="253" spans="1:6">
      <c r="A253" s="90"/>
      <c r="B253" s="90"/>
      <c r="C253" s="90"/>
      <c r="D253" s="90"/>
      <c r="E253" s="21" t="s">
        <v>98</v>
      </c>
      <c r="F253" s="13">
        <v>221822987.05282965</v>
      </c>
    </row>
    <row r="254" spans="1:6">
      <c r="A254" s="90"/>
      <c r="B254" s="90"/>
      <c r="C254" s="90"/>
      <c r="D254" s="90"/>
      <c r="E254" s="21" t="s">
        <v>99</v>
      </c>
      <c r="F254" s="13">
        <v>706773139.94717038</v>
      </c>
    </row>
    <row r="255" spans="1:6" ht="30">
      <c r="A255" s="90"/>
      <c r="B255" s="90"/>
      <c r="C255" s="90"/>
      <c r="D255" s="90"/>
      <c r="E255" s="21" t="s">
        <v>166</v>
      </c>
      <c r="F255" s="13">
        <v>18062636602</v>
      </c>
    </row>
    <row r="256" spans="1:6" ht="30">
      <c r="A256" s="90"/>
      <c r="B256" s="90"/>
      <c r="C256" s="90"/>
      <c r="D256" s="90"/>
      <c r="E256" s="21" t="s">
        <v>167</v>
      </c>
      <c r="F256" s="13">
        <v>1341353064.77</v>
      </c>
    </row>
    <row r="257" spans="1:6">
      <c r="A257" s="90"/>
      <c r="B257" s="90"/>
      <c r="C257" s="90"/>
      <c r="D257" s="90"/>
      <c r="E257" s="21" t="s">
        <v>168</v>
      </c>
      <c r="F257" s="13">
        <v>24311463.949999996</v>
      </c>
    </row>
    <row r="258" spans="1:6">
      <c r="A258" s="90"/>
      <c r="B258" s="90"/>
      <c r="C258" s="90"/>
      <c r="D258" s="90"/>
      <c r="E258" s="21" t="s">
        <v>522</v>
      </c>
      <c r="F258" s="13">
        <v>5367937754</v>
      </c>
    </row>
    <row r="259" spans="1:6" ht="45">
      <c r="A259" s="90"/>
      <c r="B259" s="90"/>
      <c r="C259" s="90"/>
      <c r="D259" s="90"/>
      <c r="E259" s="21" t="s">
        <v>160</v>
      </c>
      <c r="F259" s="13">
        <v>175331410.18773678</v>
      </c>
    </row>
    <row r="260" spans="1:6" ht="60">
      <c r="A260" s="90"/>
      <c r="B260" s="90"/>
      <c r="C260" s="90"/>
      <c r="D260" s="90"/>
      <c r="E260" s="21" t="s">
        <v>169</v>
      </c>
      <c r="F260" s="13">
        <v>3876927352</v>
      </c>
    </row>
    <row r="261" spans="1:6">
      <c r="A261" s="90"/>
      <c r="B261" s="90"/>
      <c r="C261" s="90"/>
      <c r="D261" s="90"/>
      <c r="E261" s="21" t="s">
        <v>247</v>
      </c>
      <c r="F261" s="13">
        <v>1534091475</v>
      </c>
    </row>
    <row r="262" spans="1:6" ht="30">
      <c r="A262" s="90"/>
      <c r="B262" s="90"/>
      <c r="C262" s="90"/>
      <c r="D262" s="90"/>
      <c r="E262" s="21" t="s">
        <v>248</v>
      </c>
      <c r="F262" s="13">
        <v>1534091475</v>
      </c>
    </row>
    <row r="263" spans="1:6" ht="30">
      <c r="A263" s="90"/>
      <c r="B263" s="90"/>
      <c r="C263" s="89" t="s">
        <v>17</v>
      </c>
      <c r="D263" s="89" t="s">
        <v>69</v>
      </c>
      <c r="E263" s="21" t="s">
        <v>267</v>
      </c>
      <c r="F263" s="13">
        <v>12556743.029999999</v>
      </c>
    </row>
    <row r="264" spans="1:6">
      <c r="A264" s="90"/>
      <c r="B264" s="90"/>
      <c r="C264" s="90"/>
      <c r="D264" s="90"/>
      <c r="E264" s="21" t="s">
        <v>523</v>
      </c>
      <c r="F264" s="13">
        <v>502099327.20499843</v>
      </c>
    </row>
    <row r="265" spans="1:6" ht="30">
      <c r="A265" s="90"/>
      <c r="B265" s="90"/>
      <c r="C265" s="90"/>
      <c r="D265" s="90"/>
      <c r="E265" s="21" t="s">
        <v>524</v>
      </c>
      <c r="F265" s="13">
        <v>3486009277777</v>
      </c>
    </row>
    <row r="266" spans="1:6" ht="30">
      <c r="A266" s="90"/>
      <c r="B266" s="90"/>
      <c r="C266" s="90"/>
      <c r="D266" s="90"/>
      <c r="E266" s="21" t="s">
        <v>525</v>
      </c>
      <c r="F266" s="13">
        <v>1111969607.2915719</v>
      </c>
    </row>
    <row r="267" spans="1:6" ht="30">
      <c r="A267" s="90"/>
      <c r="B267" s="90"/>
      <c r="C267" s="90"/>
      <c r="D267" s="90"/>
      <c r="E267" s="21" t="s">
        <v>526</v>
      </c>
      <c r="F267" s="13">
        <v>8890225463.1429901</v>
      </c>
    </row>
    <row r="268" spans="1:6">
      <c r="A268" s="90"/>
      <c r="B268" s="90"/>
      <c r="C268" s="90"/>
      <c r="D268" s="90"/>
      <c r="E268" s="21" t="s">
        <v>135</v>
      </c>
      <c r="F268" s="13">
        <v>57795297.675061651</v>
      </c>
    </row>
    <row r="269" spans="1:6">
      <c r="A269" s="90"/>
      <c r="B269" s="90"/>
      <c r="C269" s="90"/>
      <c r="D269" s="90"/>
      <c r="E269" s="21" t="s">
        <v>70</v>
      </c>
      <c r="F269" s="13">
        <v>6720829623.9011307</v>
      </c>
    </row>
    <row r="270" spans="1:6" ht="30">
      <c r="A270" s="90"/>
      <c r="B270" s="90"/>
      <c r="C270" s="90"/>
      <c r="D270" s="90"/>
      <c r="E270" s="21" t="s">
        <v>527</v>
      </c>
      <c r="F270" s="13">
        <v>4245830105.6655931</v>
      </c>
    </row>
    <row r="271" spans="1:6">
      <c r="A271" s="90"/>
      <c r="B271" s="90"/>
      <c r="C271" s="90"/>
      <c r="D271" s="90"/>
      <c r="E271" s="21" t="s">
        <v>342</v>
      </c>
      <c r="F271" s="13">
        <v>352262457.27675521</v>
      </c>
    </row>
    <row r="272" spans="1:6" ht="30">
      <c r="A272" s="90"/>
      <c r="B272" s="90"/>
      <c r="C272" s="90"/>
      <c r="D272" s="90"/>
      <c r="E272" s="21" t="s">
        <v>528</v>
      </c>
      <c r="F272" s="13">
        <v>1383514845.6326747</v>
      </c>
    </row>
    <row r="273" spans="1:6" ht="30">
      <c r="A273" s="90"/>
      <c r="B273" s="90"/>
      <c r="C273" s="90"/>
      <c r="D273" s="89" t="s">
        <v>18</v>
      </c>
      <c r="E273" s="21" t="s">
        <v>566</v>
      </c>
      <c r="F273" s="13">
        <v>26580254</v>
      </c>
    </row>
    <row r="274" spans="1:6" ht="45">
      <c r="A274" s="90"/>
      <c r="B274" s="90"/>
      <c r="C274" s="90"/>
      <c r="D274" s="90"/>
      <c r="E274" s="21" t="s">
        <v>567</v>
      </c>
      <c r="F274" s="13">
        <v>38369364</v>
      </c>
    </row>
    <row r="275" spans="1:6" ht="30">
      <c r="A275" s="90"/>
      <c r="B275" s="90"/>
      <c r="C275" s="90"/>
      <c r="D275" s="90"/>
      <c r="E275" s="21" t="s">
        <v>136</v>
      </c>
      <c r="F275" s="13">
        <v>163987515.03508979</v>
      </c>
    </row>
    <row r="276" spans="1:6" ht="45">
      <c r="A276" s="90"/>
      <c r="B276" s="90"/>
      <c r="C276" s="90"/>
      <c r="D276" s="90"/>
      <c r="E276" s="21" t="s">
        <v>352</v>
      </c>
      <c r="F276" s="13">
        <v>288240139.57935292</v>
      </c>
    </row>
    <row r="277" spans="1:6" ht="30">
      <c r="A277" s="90"/>
      <c r="B277" s="90"/>
      <c r="C277" s="90"/>
      <c r="D277" s="90"/>
      <c r="E277" s="21" t="s">
        <v>137</v>
      </c>
      <c r="F277" s="13">
        <v>62157033.102789447</v>
      </c>
    </row>
    <row r="278" spans="1:6" ht="45">
      <c r="A278" s="90"/>
      <c r="B278" s="90"/>
      <c r="C278" s="90"/>
      <c r="D278" s="90"/>
      <c r="E278" s="21" t="s">
        <v>268</v>
      </c>
      <c r="F278" s="13">
        <v>442545165</v>
      </c>
    </row>
    <row r="279" spans="1:6">
      <c r="A279" s="90"/>
      <c r="B279" s="90"/>
      <c r="C279" s="90"/>
      <c r="D279" s="90"/>
      <c r="E279" s="21" t="s">
        <v>471</v>
      </c>
      <c r="F279" s="13">
        <v>61599075.23415345</v>
      </c>
    </row>
    <row r="280" spans="1:6">
      <c r="A280" s="90"/>
      <c r="B280" s="90"/>
      <c r="C280" s="90"/>
      <c r="D280" s="90"/>
      <c r="E280" s="21" t="s">
        <v>232</v>
      </c>
      <c r="F280" s="13">
        <v>69693642</v>
      </c>
    </row>
    <row r="281" spans="1:6">
      <c r="A281" s="90"/>
      <c r="B281" s="90"/>
      <c r="C281" s="90"/>
      <c r="D281" s="90"/>
      <c r="E281" s="21" t="s">
        <v>138</v>
      </c>
      <c r="F281" s="13">
        <v>17739069.706729259</v>
      </c>
    </row>
    <row r="282" spans="1:6">
      <c r="A282" s="90"/>
      <c r="B282" s="90"/>
      <c r="C282" s="90"/>
      <c r="D282" s="90"/>
      <c r="E282" s="21" t="s">
        <v>353</v>
      </c>
      <c r="F282" s="13">
        <v>61564654.0185287</v>
      </c>
    </row>
    <row r="283" spans="1:6">
      <c r="A283" s="90"/>
      <c r="B283" s="90"/>
      <c r="C283" s="90"/>
      <c r="D283" s="90"/>
      <c r="E283" s="21" t="s">
        <v>519</v>
      </c>
      <c r="F283" s="13">
        <v>557726691</v>
      </c>
    </row>
    <row r="284" spans="1:6">
      <c r="A284" s="90"/>
      <c r="B284" s="90"/>
      <c r="C284" s="90"/>
      <c r="D284" s="90"/>
      <c r="E284" s="21" t="s">
        <v>529</v>
      </c>
      <c r="F284" s="13">
        <v>2330828932.3803043</v>
      </c>
    </row>
    <row r="285" spans="1:6" ht="30">
      <c r="A285" s="90"/>
      <c r="B285" s="90"/>
      <c r="C285" s="90"/>
      <c r="D285" s="90"/>
      <c r="E285" s="21" t="s">
        <v>139</v>
      </c>
      <c r="F285" s="13">
        <v>2251724252.6099997</v>
      </c>
    </row>
    <row r="286" spans="1:6" ht="30">
      <c r="A286" s="90"/>
      <c r="B286" s="90"/>
      <c r="C286" s="90"/>
      <c r="D286" s="90"/>
      <c r="E286" s="21" t="s">
        <v>269</v>
      </c>
      <c r="F286" s="13">
        <v>547317492.71257663</v>
      </c>
    </row>
    <row r="287" spans="1:6">
      <c r="A287" s="90"/>
      <c r="B287" s="90"/>
      <c r="C287" s="90"/>
      <c r="D287" s="90"/>
      <c r="E287" s="21" t="s">
        <v>299</v>
      </c>
      <c r="F287" s="13">
        <v>1693592322.4856091</v>
      </c>
    </row>
    <row r="288" spans="1:6" ht="45">
      <c r="A288" s="90"/>
      <c r="B288" s="90"/>
      <c r="C288" s="90"/>
      <c r="D288" s="90"/>
      <c r="E288" s="21" t="s">
        <v>530</v>
      </c>
      <c r="F288" s="13">
        <v>152968345.88686854</v>
      </c>
    </row>
    <row r="289" spans="1:6">
      <c r="A289" s="90"/>
      <c r="B289" s="90"/>
      <c r="C289" s="90"/>
      <c r="D289" s="90"/>
      <c r="E289" s="21" t="s">
        <v>454</v>
      </c>
      <c r="F289" s="13">
        <v>13376776719.369049</v>
      </c>
    </row>
    <row r="290" spans="1:6" ht="30">
      <c r="A290" s="90"/>
      <c r="B290" s="90"/>
      <c r="C290" s="90"/>
      <c r="D290" s="90"/>
      <c r="E290" s="21" t="s">
        <v>140</v>
      </c>
      <c r="F290" s="13">
        <v>218738104.45161164</v>
      </c>
    </row>
    <row r="291" spans="1:6">
      <c r="A291" s="90"/>
      <c r="B291" s="90"/>
      <c r="C291" s="90"/>
      <c r="D291" s="90"/>
      <c r="E291" s="21" t="s">
        <v>478</v>
      </c>
      <c r="F291" s="13">
        <v>1883837408.6062365</v>
      </c>
    </row>
    <row r="292" spans="1:6" ht="30">
      <c r="A292" s="90"/>
      <c r="B292" s="90"/>
      <c r="C292" s="90"/>
      <c r="D292" s="90"/>
      <c r="E292" s="21" t="s">
        <v>141</v>
      </c>
      <c r="F292" s="13">
        <v>49087917.831012987</v>
      </c>
    </row>
    <row r="293" spans="1:6">
      <c r="A293" s="90"/>
      <c r="B293" s="90"/>
      <c r="C293" s="90"/>
      <c r="D293" s="90"/>
      <c r="E293" s="21" t="s">
        <v>246</v>
      </c>
      <c r="F293" s="13">
        <v>13148274</v>
      </c>
    </row>
    <row r="294" spans="1:6" ht="45">
      <c r="A294" s="90"/>
      <c r="B294" s="90"/>
      <c r="C294" s="90"/>
      <c r="D294" s="90"/>
      <c r="E294" s="21" t="s">
        <v>354</v>
      </c>
      <c r="F294" s="13">
        <v>254339349.15769398</v>
      </c>
    </row>
    <row r="295" spans="1:6">
      <c r="A295" s="90"/>
      <c r="B295" s="90"/>
      <c r="C295" s="90"/>
      <c r="D295" s="90"/>
      <c r="E295" s="21" t="s">
        <v>479</v>
      </c>
      <c r="F295" s="13">
        <v>3367905981.2282391</v>
      </c>
    </row>
    <row r="296" spans="1:6" ht="45">
      <c r="A296" s="90"/>
      <c r="B296" s="90"/>
      <c r="C296" s="90"/>
      <c r="D296" s="90"/>
      <c r="E296" s="21" t="s">
        <v>355</v>
      </c>
      <c r="F296" s="13">
        <v>11967803.665897401</v>
      </c>
    </row>
    <row r="297" spans="1:6" ht="30">
      <c r="A297" s="90"/>
      <c r="B297" s="90"/>
      <c r="C297" s="90"/>
      <c r="D297" s="90"/>
      <c r="E297" s="21" t="s">
        <v>71</v>
      </c>
      <c r="F297" s="13">
        <v>4073869090.6939268</v>
      </c>
    </row>
    <row r="298" spans="1:6" ht="30">
      <c r="A298" s="90"/>
      <c r="B298" s="90"/>
      <c r="C298" s="90"/>
      <c r="D298" s="90"/>
      <c r="E298" s="21" t="s">
        <v>457</v>
      </c>
      <c r="F298" s="13">
        <v>93671091.136796147</v>
      </c>
    </row>
    <row r="299" spans="1:6">
      <c r="A299" s="90"/>
      <c r="B299" s="90"/>
      <c r="C299" s="90"/>
      <c r="D299" s="90"/>
      <c r="E299" s="21" t="s">
        <v>142</v>
      </c>
      <c r="F299" s="13">
        <v>7996150.8864931287</v>
      </c>
    </row>
    <row r="300" spans="1:6">
      <c r="A300" s="90"/>
      <c r="B300" s="90"/>
      <c r="C300" s="90"/>
      <c r="D300" s="90"/>
      <c r="E300" s="21" t="s">
        <v>227</v>
      </c>
      <c r="F300" s="13">
        <v>1576580885.6137433</v>
      </c>
    </row>
    <row r="301" spans="1:6">
      <c r="A301" s="90"/>
      <c r="B301" s="90"/>
      <c r="C301" s="90"/>
      <c r="D301" s="90"/>
      <c r="E301" s="21" t="s">
        <v>455</v>
      </c>
      <c r="F301" s="13">
        <v>62512339.640000001</v>
      </c>
    </row>
    <row r="302" spans="1:6">
      <c r="A302" s="90"/>
      <c r="B302" s="90"/>
      <c r="C302" s="90"/>
      <c r="D302" s="90"/>
      <c r="E302" s="21" t="s">
        <v>480</v>
      </c>
      <c r="F302" s="13">
        <v>1406837476.4389596</v>
      </c>
    </row>
    <row r="303" spans="1:6">
      <c r="A303" s="90"/>
      <c r="B303" s="90"/>
      <c r="C303" s="90"/>
      <c r="D303" s="90"/>
      <c r="E303" s="21" t="s">
        <v>343</v>
      </c>
      <c r="F303" s="13">
        <v>3512812464.4767275</v>
      </c>
    </row>
    <row r="304" spans="1:6" ht="30">
      <c r="A304" s="90"/>
      <c r="B304" s="90"/>
      <c r="C304" s="90"/>
      <c r="D304" s="90"/>
      <c r="E304" s="21" t="s">
        <v>143</v>
      </c>
      <c r="F304" s="13">
        <v>176233977.57949585</v>
      </c>
    </row>
    <row r="305" spans="1:6">
      <c r="A305" s="90"/>
      <c r="B305" s="90"/>
      <c r="C305" s="90"/>
      <c r="D305" s="90"/>
      <c r="E305" s="21" t="s">
        <v>194</v>
      </c>
      <c r="F305" s="13">
        <v>362393254.62292218</v>
      </c>
    </row>
    <row r="306" spans="1:6">
      <c r="A306" s="90"/>
      <c r="B306" s="90"/>
      <c r="C306" s="90"/>
      <c r="D306" s="90"/>
      <c r="E306" s="21" t="s">
        <v>270</v>
      </c>
      <c r="F306" s="13">
        <v>258796451.52905083</v>
      </c>
    </row>
    <row r="307" spans="1:6" ht="30">
      <c r="A307" s="90"/>
      <c r="B307" s="90"/>
      <c r="C307" s="21" t="s">
        <v>387</v>
      </c>
      <c r="D307" s="90" t="s">
        <v>18</v>
      </c>
      <c r="E307" s="21" t="s">
        <v>388</v>
      </c>
      <c r="F307" s="13">
        <v>1720986481.6693029</v>
      </c>
    </row>
    <row r="308" spans="1:6" ht="30">
      <c r="A308" s="90"/>
      <c r="B308" s="90"/>
      <c r="C308" s="89" t="s">
        <v>100</v>
      </c>
      <c r="D308" s="89" t="s">
        <v>101</v>
      </c>
      <c r="E308" s="21" t="s">
        <v>458</v>
      </c>
      <c r="F308" s="13">
        <v>7146511.277227873</v>
      </c>
    </row>
    <row r="309" spans="1:6" ht="75">
      <c r="A309" s="90"/>
      <c r="B309" s="90"/>
      <c r="C309" s="90"/>
      <c r="D309" s="90"/>
      <c r="E309" s="21" t="s">
        <v>459</v>
      </c>
      <c r="F309" s="13">
        <v>29381366</v>
      </c>
    </row>
    <row r="310" spans="1:6" ht="30">
      <c r="A310" s="90"/>
      <c r="B310" s="90"/>
      <c r="C310" s="90"/>
      <c r="D310" s="90"/>
      <c r="E310" s="21" t="s">
        <v>460</v>
      </c>
      <c r="F310" s="13">
        <v>141414585.28198123</v>
      </c>
    </row>
    <row r="311" spans="1:6">
      <c r="A311" s="90"/>
      <c r="B311" s="90"/>
      <c r="C311" s="90"/>
      <c r="D311" s="90"/>
      <c r="E311" s="21" t="s">
        <v>461</v>
      </c>
      <c r="F311" s="13">
        <v>17773785.435294311</v>
      </c>
    </row>
    <row r="312" spans="1:6">
      <c r="A312" s="90"/>
      <c r="B312" s="90"/>
      <c r="C312" s="90"/>
      <c r="D312" s="90"/>
      <c r="E312" s="21" t="s">
        <v>462</v>
      </c>
      <c r="F312" s="13">
        <v>29901427.971995063</v>
      </c>
    </row>
    <row r="313" spans="1:6" ht="45">
      <c r="A313" s="90"/>
      <c r="B313" s="90"/>
      <c r="C313" s="90"/>
      <c r="D313" s="90"/>
      <c r="E313" s="21" t="s">
        <v>463</v>
      </c>
      <c r="F313" s="13">
        <v>82783509</v>
      </c>
    </row>
    <row r="314" spans="1:6" ht="30">
      <c r="A314" s="90"/>
      <c r="B314" s="90"/>
      <c r="C314" s="90"/>
      <c r="D314" s="90"/>
      <c r="E314" s="21" t="s">
        <v>464</v>
      </c>
      <c r="F314" s="13">
        <v>376315376.13501811</v>
      </c>
    </row>
    <row r="315" spans="1:6" ht="60">
      <c r="A315" s="90"/>
      <c r="B315" s="90"/>
      <c r="C315" s="90"/>
      <c r="D315" s="90"/>
      <c r="E315" s="21" t="s">
        <v>465</v>
      </c>
      <c r="F315" s="13">
        <v>103270956.73441017</v>
      </c>
    </row>
    <row r="316" spans="1:6" ht="60">
      <c r="A316" s="90"/>
      <c r="B316" s="90"/>
      <c r="C316" s="90"/>
      <c r="D316" s="90"/>
      <c r="E316" s="21" t="s">
        <v>466</v>
      </c>
      <c r="F316" s="13">
        <v>2852692800</v>
      </c>
    </row>
    <row r="317" spans="1:6" ht="45">
      <c r="A317" s="90"/>
      <c r="B317" s="90"/>
      <c r="C317" s="90"/>
      <c r="D317" s="90"/>
      <c r="E317" s="21" t="s">
        <v>467</v>
      </c>
      <c r="F317" s="13">
        <v>16742589</v>
      </c>
    </row>
    <row r="318" spans="1:6">
      <c r="A318" s="90"/>
      <c r="B318" s="90"/>
      <c r="C318" s="90"/>
      <c r="D318" s="90"/>
      <c r="E318" s="21" t="s">
        <v>249</v>
      </c>
      <c r="F318" s="13">
        <v>3214552</v>
      </c>
    </row>
    <row r="319" spans="1:6" ht="30">
      <c r="A319" s="90"/>
      <c r="B319" s="90"/>
      <c r="C319" s="90"/>
      <c r="D319" s="90"/>
      <c r="E319" s="21" t="s">
        <v>468</v>
      </c>
      <c r="F319" s="13">
        <v>1877270.0272752407</v>
      </c>
    </row>
    <row r="320" spans="1:6" ht="30">
      <c r="A320" s="90"/>
      <c r="B320" s="90"/>
      <c r="C320" s="90"/>
      <c r="D320" s="89" t="s">
        <v>414</v>
      </c>
      <c r="E320" s="21" t="s">
        <v>415</v>
      </c>
      <c r="F320" s="13">
        <v>2093806500.8119023</v>
      </c>
    </row>
    <row r="321" spans="1:6" ht="30">
      <c r="A321" s="90"/>
      <c r="B321" s="90"/>
      <c r="C321" s="90"/>
      <c r="D321" s="90"/>
      <c r="E321" s="21" t="s">
        <v>416</v>
      </c>
      <c r="F321" s="13">
        <v>2347169436.4687243</v>
      </c>
    </row>
    <row r="322" spans="1:6" ht="45">
      <c r="A322" s="90"/>
      <c r="B322" s="90"/>
      <c r="C322" s="90"/>
      <c r="D322" s="90"/>
      <c r="E322" s="21" t="s">
        <v>417</v>
      </c>
      <c r="F322" s="13">
        <v>288334026.19419581</v>
      </c>
    </row>
    <row r="323" spans="1:6" ht="45">
      <c r="A323" s="90"/>
      <c r="B323" s="90"/>
      <c r="C323" s="90"/>
      <c r="D323" s="90"/>
      <c r="E323" s="21" t="s">
        <v>418</v>
      </c>
      <c r="F323" s="13">
        <v>825915429.76980054</v>
      </c>
    </row>
    <row r="324" spans="1:6" ht="30">
      <c r="A324" s="90"/>
      <c r="B324" s="90"/>
      <c r="C324" s="90"/>
      <c r="D324" s="89" t="s">
        <v>144</v>
      </c>
      <c r="E324" s="21" t="s">
        <v>145</v>
      </c>
      <c r="F324" s="13">
        <v>57795300.675061785</v>
      </c>
    </row>
    <row r="325" spans="1:6">
      <c r="A325" s="90"/>
      <c r="B325" s="90"/>
      <c r="C325" s="90"/>
      <c r="D325" s="90"/>
      <c r="E325" s="21" t="s">
        <v>161</v>
      </c>
      <c r="F325" s="13">
        <v>8894191541.9922905</v>
      </c>
    </row>
    <row r="326" spans="1:6" ht="30">
      <c r="A326" s="90"/>
      <c r="B326" s="90"/>
      <c r="C326" s="90"/>
      <c r="D326" s="89" t="s">
        <v>195</v>
      </c>
      <c r="E326" s="21" t="s">
        <v>420</v>
      </c>
      <c r="F326" s="13">
        <v>7905032291.000001</v>
      </c>
    </row>
    <row r="327" spans="1:6" ht="30">
      <c r="A327" s="90"/>
      <c r="B327" s="90"/>
      <c r="C327" s="90"/>
      <c r="D327" s="90"/>
      <c r="E327" s="21" t="s">
        <v>196</v>
      </c>
      <c r="F327" s="13">
        <v>415210075.90732419</v>
      </c>
    </row>
    <row r="328" spans="1:6" ht="30">
      <c r="A328" s="90"/>
      <c r="B328" s="90"/>
      <c r="C328" s="90"/>
      <c r="D328" s="90"/>
      <c r="E328" s="21" t="s">
        <v>421</v>
      </c>
      <c r="F328" s="13">
        <v>7210347599</v>
      </c>
    </row>
    <row r="329" spans="1:6">
      <c r="A329" s="90"/>
      <c r="B329" s="90"/>
      <c r="C329" s="90"/>
      <c r="D329" s="90"/>
      <c r="E329" s="21" t="s">
        <v>197</v>
      </c>
      <c r="F329" s="13">
        <v>1469839809.1437459</v>
      </c>
    </row>
    <row r="330" spans="1:6" ht="30">
      <c r="A330" s="90"/>
      <c r="B330" s="90"/>
      <c r="C330" s="90"/>
      <c r="D330" s="90"/>
      <c r="E330" s="21" t="s">
        <v>422</v>
      </c>
      <c r="F330" s="13">
        <v>262025716</v>
      </c>
    </row>
    <row r="331" spans="1:6" ht="30">
      <c r="A331" s="90"/>
      <c r="B331" s="90"/>
      <c r="C331" s="90"/>
      <c r="D331" s="90"/>
      <c r="E331" s="21" t="s">
        <v>423</v>
      </c>
      <c r="F331" s="13">
        <v>2591991</v>
      </c>
    </row>
    <row r="332" spans="1:6">
      <c r="A332" s="90"/>
      <c r="B332" s="90"/>
      <c r="C332" s="90"/>
      <c r="D332" s="89" t="s">
        <v>146</v>
      </c>
      <c r="E332" s="21" t="s">
        <v>554</v>
      </c>
      <c r="F332" s="13">
        <v>379884560</v>
      </c>
    </row>
    <row r="333" spans="1:6" ht="30">
      <c r="A333" s="90"/>
      <c r="B333" s="90"/>
      <c r="C333" s="90"/>
      <c r="D333" s="90"/>
      <c r="E333" s="21" t="s">
        <v>555</v>
      </c>
      <c r="F333" s="13">
        <v>167930227</v>
      </c>
    </row>
    <row r="334" spans="1:6">
      <c r="A334" s="90"/>
      <c r="B334" s="90"/>
      <c r="C334" s="90"/>
      <c r="D334" s="90"/>
      <c r="E334" s="21" t="s">
        <v>556</v>
      </c>
      <c r="F334" s="13">
        <v>1159164114</v>
      </c>
    </row>
    <row r="335" spans="1:6">
      <c r="A335" s="90"/>
      <c r="B335" s="90"/>
      <c r="C335" s="90"/>
      <c r="D335" s="89" t="s">
        <v>198</v>
      </c>
      <c r="E335" s="21" t="s">
        <v>199</v>
      </c>
      <c r="F335" s="13">
        <v>270797749.06323254</v>
      </c>
    </row>
    <row r="336" spans="1:6">
      <c r="A336" s="90"/>
      <c r="B336" s="90"/>
      <c r="C336" s="90"/>
      <c r="D336" s="90"/>
      <c r="E336" s="21" t="s">
        <v>200</v>
      </c>
      <c r="F336" s="13">
        <v>659063654.03965402</v>
      </c>
    </row>
    <row r="337" spans="1:6" ht="45">
      <c r="A337" s="90"/>
      <c r="B337" s="90"/>
      <c r="C337" s="90"/>
      <c r="D337" s="89" t="s">
        <v>472</v>
      </c>
      <c r="E337" s="21" t="s">
        <v>473</v>
      </c>
      <c r="F337" s="13">
        <v>183172821.76584655</v>
      </c>
    </row>
    <row r="338" spans="1:6" ht="30">
      <c r="A338" s="90"/>
      <c r="B338" s="90"/>
      <c r="C338" s="90"/>
      <c r="D338" s="90"/>
      <c r="E338" s="21" t="s">
        <v>474</v>
      </c>
      <c r="F338" s="13">
        <v>378014317.19999999</v>
      </c>
    </row>
    <row r="339" spans="1:6">
      <c r="A339" s="90"/>
      <c r="B339" s="90"/>
      <c r="C339" s="90"/>
      <c r="D339" s="90"/>
      <c r="E339" s="21" t="s">
        <v>475</v>
      </c>
      <c r="F339" s="13">
        <v>6849495670</v>
      </c>
    </row>
    <row r="340" spans="1:6" ht="30">
      <c r="A340" s="90"/>
      <c r="B340" s="90"/>
      <c r="C340" s="89" t="s">
        <v>147</v>
      </c>
      <c r="D340" s="21" t="s">
        <v>148</v>
      </c>
      <c r="E340" s="21" t="s">
        <v>149</v>
      </c>
      <c r="F340" s="13">
        <v>27651079.286631953</v>
      </c>
    </row>
    <row r="341" spans="1:6" ht="60">
      <c r="A341" s="90"/>
      <c r="B341" s="90"/>
      <c r="C341" s="90"/>
      <c r="D341" s="89" t="s">
        <v>150</v>
      </c>
      <c r="E341" s="21" t="s">
        <v>356</v>
      </c>
      <c r="F341" s="13">
        <v>6974615.29152402</v>
      </c>
    </row>
    <row r="342" spans="1:6" ht="30">
      <c r="A342" s="90"/>
      <c r="B342" s="90"/>
      <c r="C342" s="90"/>
      <c r="D342" s="90"/>
      <c r="E342" s="21" t="s">
        <v>151</v>
      </c>
      <c r="F342" s="13">
        <v>57673608.662997611</v>
      </c>
    </row>
    <row r="343" spans="1:6" ht="30">
      <c r="A343" s="90"/>
      <c r="B343" s="89" t="s">
        <v>102</v>
      </c>
      <c r="C343" s="21" t="s">
        <v>271</v>
      </c>
      <c r="D343" s="21" t="s">
        <v>272</v>
      </c>
      <c r="E343" s="21" t="s">
        <v>273</v>
      </c>
      <c r="F343" s="13">
        <v>3100521.1838917565</v>
      </c>
    </row>
    <row r="344" spans="1:6" ht="30">
      <c r="A344" s="90"/>
      <c r="B344" s="90"/>
      <c r="C344" s="89" t="s">
        <v>201</v>
      </c>
      <c r="D344" s="21" t="s">
        <v>202</v>
      </c>
      <c r="E344" s="21" t="s">
        <v>203</v>
      </c>
      <c r="F344" s="13">
        <v>1821152.5067720753</v>
      </c>
    </row>
    <row r="345" spans="1:6" ht="30">
      <c r="A345" s="90"/>
      <c r="B345" s="90"/>
      <c r="C345" s="90"/>
      <c r="D345" s="21" t="s">
        <v>274</v>
      </c>
      <c r="E345" s="21" t="s">
        <v>275</v>
      </c>
      <c r="F345" s="13">
        <v>217118162.02000001</v>
      </c>
    </row>
    <row r="346" spans="1:6">
      <c r="A346" s="90"/>
      <c r="B346" s="90"/>
      <c r="C346" s="89" t="s">
        <v>103</v>
      </c>
      <c r="D346" s="21" t="s">
        <v>357</v>
      </c>
      <c r="E346" s="21" t="s">
        <v>531</v>
      </c>
      <c r="F346" s="13">
        <v>27248488155.072002</v>
      </c>
    </row>
    <row r="347" spans="1:6">
      <c r="A347" s="90"/>
      <c r="B347" s="90"/>
      <c r="C347" s="90"/>
      <c r="D347" s="89" t="s">
        <v>104</v>
      </c>
      <c r="E347" s="21" t="s">
        <v>162</v>
      </c>
      <c r="F347" s="13">
        <v>820736699.52442682</v>
      </c>
    </row>
    <row r="348" spans="1:6" ht="30">
      <c r="A348" s="90"/>
      <c r="B348" s="90"/>
      <c r="C348" s="90"/>
      <c r="D348" s="90"/>
      <c r="E348" s="21" t="s">
        <v>500</v>
      </c>
      <c r="F348" s="13">
        <v>47338534.118858457</v>
      </c>
    </row>
    <row r="349" spans="1:6" ht="30">
      <c r="A349" s="90"/>
      <c r="B349" s="90"/>
      <c r="C349" s="90"/>
      <c r="D349" s="90"/>
      <c r="E349" s="21" t="s">
        <v>105</v>
      </c>
      <c r="F349" s="13">
        <v>57931997.214451358</v>
      </c>
    </row>
    <row r="350" spans="1:6">
      <c r="A350" s="90"/>
      <c r="B350" s="90"/>
      <c r="C350" s="90"/>
      <c r="D350" s="21" t="s">
        <v>358</v>
      </c>
      <c r="E350" s="21" t="s">
        <v>359</v>
      </c>
      <c r="F350" s="13">
        <v>13468191.949218994</v>
      </c>
    </row>
    <row r="351" spans="1:6" ht="45">
      <c r="A351" s="90"/>
      <c r="B351" s="89" t="s">
        <v>360</v>
      </c>
      <c r="C351" s="89" t="s">
        <v>361</v>
      </c>
      <c r="D351" s="89" t="s">
        <v>362</v>
      </c>
      <c r="E351" s="21" t="s">
        <v>363</v>
      </c>
      <c r="F351" s="13">
        <v>482448483.18825763</v>
      </c>
    </row>
    <row r="352" spans="1:6" ht="45">
      <c r="A352" s="90"/>
      <c r="B352" s="90"/>
      <c r="C352" s="90"/>
      <c r="D352" s="90"/>
      <c r="E352" s="21" t="s">
        <v>364</v>
      </c>
      <c r="F352" s="13">
        <v>35766277.544645317</v>
      </c>
    </row>
    <row r="353" spans="1:6" ht="30">
      <c r="A353" s="90"/>
      <c r="B353" s="90"/>
      <c r="C353" s="21" t="s">
        <v>365</v>
      </c>
      <c r="D353" s="21" t="s">
        <v>366</v>
      </c>
      <c r="E353" s="21" t="s">
        <v>367</v>
      </c>
      <c r="F353" s="13">
        <v>7196449.7379289661</v>
      </c>
    </row>
    <row r="354" spans="1:6">
      <c r="A354" s="90"/>
      <c r="B354" s="89" t="s">
        <v>204</v>
      </c>
      <c r="C354" s="89" t="s">
        <v>205</v>
      </c>
      <c r="D354" s="89" t="s">
        <v>206</v>
      </c>
      <c r="E354" s="21" t="s">
        <v>557</v>
      </c>
      <c r="F354" s="13">
        <v>29706540681.587284</v>
      </c>
    </row>
    <row r="355" spans="1:6">
      <c r="A355" s="90"/>
      <c r="B355" s="90"/>
      <c r="C355" s="90"/>
      <c r="D355" s="90"/>
      <c r="E355" s="21" t="s">
        <v>207</v>
      </c>
      <c r="F355" s="13">
        <v>74139373</v>
      </c>
    </row>
    <row r="356" spans="1:6">
      <c r="A356" s="90"/>
      <c r="B356" s="90"/>
      <c r="C356" s="90"/>
      <c r="D356" s="90"/>
      <c r="E356" s="21" t="s">
        <v>208</v>
      </c>
      <c r="F356" s="13">
        <v>9340772287.701128</v>
      </c>
    </row>
    <row r="357" spans="1:6">
      <c r="A357" s="90"/>
      <c r="B357" s="90"/>
      <c r="C357" s="90"/>
      <c r="D357" s="90"/>
      <c r="E357" s="21" t="s">
        <v>376</v>
      </c>
      <c r="F357" s="13">
        <v>822129874</v>
      </c>
    </row>
    <row r="358" spans="1:6">
      <c r="A358" s="90"/>
      <c r="B358" s="90"/>
      <c r="C358" s="90"/>
      <c r="D358" s="21" t="s">
        <v>558</v>
      </c>
      <c r="E358" s="21" t="s">
        <v>559</v>
      </c>
      <c r="F358" s="13">
        <v>26228343353.483089</v>
      </c>
    </row>
    <row r="359" spans="1:6">
      <c r="A359" s="90"/>
      <c r="B359" s="90"/>
      <c r="C359" s="90"/>
      <c r="D359" s="21" t="s">
        <v>560</v>
      </c>
      <c r="E359" s="21" t="s">
        <v>561</v>
      </c>
      <c r="F359" s="13">
        <v>2921218572.9296098</v>
      </c>
    </row>
    <row r="360" spans="1:6" ht="30">
      <c r="A360" s="90"/>
      <c r="B360" s="90"/>
      <c r="C360" s="21" t="s">
        <v>562</v>
      </c>
      <c r="D360" s="21" t="s">
        <v>563</v>
      </c>
      <c r="E360" s="21" t="s">
        <v>564</v>
      </c>
      <c r="F360" s="13">
        <v>403879430.5</v>
      </c>
    </row>
    <row r="361" spans="1:6" ht="30">
      <c r="A361" s="89" t="s">
        <v>72</v>
      </c>
      <c r="B361" s="89" t="s">
        <v>73</v>
      </c>
      <c r="C361" s="89" t="s">
        <v>74</v>
      </c>
      <c r="D361" s="89" t="s">
        <v>209</v>
      </c>
      <c r="E361" s="21" t="s">
        <v>210</v>
      </c>
      <c r="F361" s="13">
        <v>16686440</v>
      </c>
    </row>
    <row r="362" spans="1:6" ht="45">
      <c r="A362" s="90"/>
      <c r="B362" s="90"/>
      <c r="C362" s="90"/>
      <c r="D362" s="90"/>
      <c r="E362" s="21" t="s">
        <v>211</v>
      </c>
      <c r="F362" s="13">
        <v>6896610493.9198265</v>
      </c>
    </row>
    <row r="363" spans="1:6">
      <c r="A363" s="90"/>
      <c r="B363" s="90"/>
      <c r="C363" s="90"/>
      <c r="D363" s="89" t="s">
        <v>75</v>
      </c>
      <c r="E363" s="21" t="s">
        <v>76</v>
      </c>
      <c r="F363" s="13">
        <v>5094546282</v>
      </c>
    </row>
    <row r="364" spans="1:6" ht="30">
      <c r="A364" s="90"/>
      <c r="B364" s="90"/>
      <c r="C364" s="90"/>
      <c r="D364" s="90"/>
      <c r="E364" s="21" t="s">
        <v>481</v>
      </c>
      <c r="F364" s="13">
        <v>18653888.890540581</v>
      </c>
    </row>
    <row r="365" spans="1:6" ht="30">
      <c r="A365" s="90"/>
      <c r="B365" s="90"/>
      <c r="C365" s="90"/>
      <c r="D365" s="21" t="s">
        <v>300</v>
      </c>
      <c r="E365" s="21" t="s">
        <v>301</v>
      </c>
      <c r="F365" s="13">
        <v>368081147.6196667</v>
      </c>
    </row>
    <row r="366" spans="1:6">
      <c r="A366" s="90"/>
      <c r="B366" s="90"/>
      <c r="C366" s="90"/>
      <c r="D366" s="21" t="s">
        <v>501</v>
      </c>
      <c r="E366" s="21" t="s">
        <v>502</v>
      </c>
      <c r="F366" s="13">
        <v>3883026.05</v>
      </c>
    </row>
    <row r="367" spans="1:6">
      <c r="A367" s="90"/>
      <c r="B367" s="90"/>
      <c r="C367" s="89" t="s">
        <v>77</v>
      </c>
      <c r="D367" s="89" t="s">
        <v>389</v>
      </c>
      <c r="E367" s="21" t="s">
        <v>390</v>
      </c>
      <c r="F367" s="13">
        <v>578695976.63231695</v>
      </c>
    </row>
    <row r="368" spans="1:6" ht="30">
      <c r="A368" s="90"/>
      <c r="B368" s="90"/>
      <c r="C368" s="90"/>
      <c r="D368" s="90"/>
      <c r="E368" s="21" t="s">
        <v>437</v>
      </c>
      <c r="F368" s="13">
        <v>115842929.04405677</v>
      </c>
    </row>
    <row r="369" spans="1:6">
      <c r="A369" s="90"/>
      <c r="B369" s="90"/>
      <c r="C369" s="90"/>
      <c r="D369" s="90"/>
      <c r="E369" s="21" t="s">
        <v>503</v>
      </c>
      <c r="F369" s="13">
        <v>22866957.983521704</v>
      </c>
    </row>
    <row r="370" spans="1:6">
      <c r="A370" s="90"/>
      <c r="B370" s="90"/>
      <c r="C370" s="90"/>
      <c r="D370" s="21" t="s">
        <v>152</v>
      </c>
      <c r="E370" s="21" t="s">
        <v>153</v>
      </c>
      <c r="F370" s="13">
        <v>57795297.675061651</v>
      </c>
    </row>
    <row r="371" spans="1:6" ht="30">
      <c r="A371" s="90"/>
      <c r="B371" s="90"/>
      <c r="C371" s="90"/>
      <c r="D371" s="89" t="s">
        <v>78</v>
      </c>
      <c r="E371" s="21" t="s">
        <v>163</v>
      </c>
      <c r="F371" s="13">
        <v>2513052403.4707708</v>
      </c>
    </row>
    <row r="372" spans="1:6">
      <c r="A372" s="90"/>
      <c r="B372" s="90"/>
      <c r="C372" s="90"/>
      <c r="D372" s="90"/>
      <c r="E372" s="21" t="s">
        <v>79</v>
      </c>
      <c r="F372" s="13">
        <v>33350431385</v>
      </c>
    </row>
    <row r="373" spans="1:6" ht="45">
      <c r="A373" s="90"/>
      <c r="B373" s="90"/>
      <c r="C373" s="90"/>
      <c r="D373" s="90"/>
      <c r="E373" s="21" t="s">
        <v>154</v>
      </c>
      <c r="F373" s="13">
        <v>89707788.767844811</v>
      </c>
    </row>
    <row r="374" spans="1:6" ht="30">
      <c r="A374" s="90"/>
      <c r="B374" s="90"/>
      <c r="C374" s="90"/>
      <c r="D374" s="90"/>
      <c r="E374" s="21" t="s">
        <v>482</v>
      </c>
      <c r="F374" s="13">
        <v>299506925.73487341</v>
      </c>
    </row>
    <row r="375" spans="1:6">
      <c r="A375" s="89" t="s">
        <v>570</v>
      </c>
      <c r="B375" s="90"/>
      <c r="C375" s="90"/>
      <c r="D375" s="90"/>
      <c r="E375" s="90"/>
      <c r="F375" s="13">
        <v>5572438667112</v>
      </c>
    </row>
    <row r="376" spans="1:6">
      <c r="A376"/>
      <c r="B376"/>
      <c r="C376"/>
      <c r="D376"/>
      <c r="E376"/>
      <c r="F376"/>
    </row>
    <row r="377" spans="1:6">
      <c r="A377"/>
      <c r="B377"/>
      <c r="C377"/>
      <c r="D377"/>
      <c r="E377"/>
      <c r="F377"/>
    </row>
  </sheetData>
  <mergeCells count="127">
    <mergeCell ref="D68:D71"/>
    <mergeCell ref="D72:D74"/>
    <mergeCell ref="D75:D77"/>
    <mergeCell ref="D79:D83"/>
    <mergeCell ref="D84:D85"/>
    <mergeCell ref="D86:D89"/>
    <mergeCell ref="D91:D92"/>
    <mergeCell ref="D93:D106"/>
    <mergeCell ref="D224:D226"/>
    <mergeCell ref="C340:C342"/>
    <mergeCell ref="C344:C345"/>
    <mergeCell ref="C346:C350"/>
    <mergeCell ref="C351:C352"/>
    <mergeCell ref="C354:C359"/>
    <mergeCell ref="C361:C366"/>
    <mergeCell ref="C367:C374"/>
    <mergeCell ref="D4:D5"/>
    <mergeCell ref="D6:D7"/>
    <mergeCell ref="D9:D10"/>
    <mergeCell ref="D15:D18"/>
    <mergeCell ref="D19:D20"/>
    <mergeCell ref="D22:D23"/>
    <mergeCell ref="D24:D26"/>
    <mergeCell ref="D28:D30"/>
    <mergeCell ref="D31:D32"/>
    <mergeCell ref="D34:D35"/>
    <mergeCell ref="D37:D41"/>
    <mergeCell ref="D42:D44"/>
    <mergeCell ref="D45:D46"/>
    <mergeCell ref="D48:D50"/>
    <mergeCell ref="D51:D52"/>
    <mergeCell ref="D54:D61"/>
    <mergeCell ref="D63:D67"/>
    <mergeCell ref="C54:C67"/>
    <mergeCell ref="C68:C77"/>
    <mergeCell ref="C78:C92"/>
    <mergeCell ref="C93:C115"/>
    <mergeCell ref="C116:C117"/>
    <mergeCell ref="C118:C122"/>
    <mergeCell ref="C123:C140"/>
    <mergeCell ref="C141:C146"/>
    <mergeCell ref="C147:C166"/>
    <mergeCell ref="A4:A92"/>
    <mergeCell ref="A93:A238"/>
    <mergeCell ref="A239:A360"/>
    <mergeCell ref="A361:A374"/>
    <mergeCell ref="A375:E375"/>
    <mergeCell ref="B4:B92"/>
    <mergeCell ref="B93:B122"/>
    <mergeCell ref="B123:B166"/>
    <mergeCell ref="B167:B182"/>
    <mergeCell ref="B183:B194"/>
    <mergeCell ref="B195:B212"/>
    <mergeCell ref="B213:B230"/>
    <mergeCell ref="B231:B238"/>
    <mergeCell ref="B240:B342"/>
    <mergeCell ref="B343:B350"/>
    <mergeCell ref="B351:B353"/>
    <mergeCell ref="B354:B360"/>
    <mergeCell ref="B361:B374"/>
    <mergeCell ref="C4:C10"/>
    <mergeCell ref="C11:C13"/>
    <mergeCell ref="C14:C30"/>
    <mergeCell ref="C31:C36"/>
    <mergeCell ref="C37:C50"/>
    <mergeCell ref="C51:C53"/>
    <mergeCell ref="D332:D334"/>
    <mergeCell ref="D335:D336"/>
    <mergeCell ref="D337:D339"/>
    <mergeCell ref="D341:D342"/>
    <mergeCell ref="D347:D349"/>
    <mergeCell ref="D351:D352"/>
    <mergeCell ref="D354:D357"/>
    <mergeCell ref="D361:D362"/>
    <mergeCell ref="D363:D364"/>
    <mergeCell ref="D326:D331"/>
    <mergeCell ref="C183:C191"/>
    <mergeCell ref="C192:C194"/>
    <mergeCell ref="C195:C204"/>
    <mergeCell ref="C205:C212"/>
    <mergeCell ref="C213:C223"/>
    <mergeCell ref="C224:C230"/>
    <mergeCell ref="C231:C235"/>
    <mergeCell ref="C236:C238"/>
    <mergeCell ref="C239:C262"/>
    <mergeCell ref="C308:C339"/>
    <mergeCell ref="D227:D230"/>
    <mergeCell ref="D231:D235"/>
    <mergeCell ref="D236:D238"/>
    <mergeCell ref="D240:D244"/>
    <mergeCell ref="D245:D247"/>
    <mergeCell ref="D248:D251"/>
    <mergeCell ref="D252:D262"/>
    <mergeCell ref="D263:D272"/>
    <mergeCell ref="D145:D146"/>
    <mergeCell ref="D147:D166"/>
    <mergeCell ref="D167:D173"/>
    <mergeCell ref="D174:D176"/>
    <mergeCell ref="D177:D178"/>
    <mergeCell ref="D273:D307"/>
    <mergeCell ref="D308:D319"/>
    <mergeCell ref="D320:D323"/>
    <mergeCell ref="D324:D325"/>
    <mergeCell ref="D107:D109"/>
    <mergeCell ref="D110:D112"/>
    <mergeCell ref="D113:D115"/>
    <mergeCell ref="D116:D117"/>
    <mergeCell ref="C263:C306"/>
    <mergeCell ref="D371:D374"/>
    <mergeCell ref="D180:D181"/>
    <mergeCell ref="D183:D185"/>
    <mergeCell ref="D186:D191"/>
    <mergeCell ref="D193:D194"/>
    <mergeCell ref="D195:D204"/>
    <mergeCell ref="D205:D207"/>
    <mergeCell ref="D118:D122"/>
    <mergeCell ref="D123:D132"/>
    <mergeCell ref="D133:D134"/>
    <mergeCell ref="D135:D139"/>
    <mergeCell ref="D209:D212"/>
    <mergeCell ref="D213:D217"/>
    <mergeCell ref="D218:D220"/>
    <mergeCell ref="D221:D223"/>
    <mergeCell ref="C167:C173"/>
    <mergeCell ref="C174:C182"/>
    <mergeCell ref="D367:D369"/>
    <mergeCell ref="D141:D143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99"/>
  <sheetViews>
    <sheetView rightToLeft="1" workbookViewId="0">
      <selection activeCell="E79" sqref="E79"/>
    </sheetView>
  </sheetViews>
  <sheetFormatPr defaultRowHeight="15"/>
  <cols>
    <col min="1" max="1" width="43.375" bestFit="1" customWidth="1"/>
    <col min="2" max="2" width="40.5" bestFit="1" customWidth="1"/>
    <col min="3" max="3" width="65.875" bestFit="1" customWidth="1"/>
    <col min="4" max="4" width="63" bestFit="1" customWidth="1"/>
    <col min="5" max="5" width="59" bestFit="1" customWidth="1"/>
    <col min="6" max="6" width="115.5" bestFit="1" customWidth="1"/>
    <col min="7" max="7" width="16.625" customWidth="1"/>
    <col min="8" max="8" width="16.5" customWidth="1"/>
    <col min="9" max="9" width="17.5" customWidth="1"/>
    <col min="10" max="10" width="16.625" customWidth="1"/>
    <col min="11" max="11" width="18.625" customWidth="1"/>
    <col min="12" max="12" width="18.75" customWidth="1"/>
    <col min="13" max="13" width="17.5" customWidth="1"/>
    <col min="14" max="14" width="17.25" customWidth="1"/>
    <col min="15" max="15" width="17.625" customWidth="1"/>
  </cols>
  <sheetData>
    <row r="3" spans="1:1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  <c r="K3" t="s">
        <v>10</v>
      </c>
      <c r="L3" t="s">
        <v>11</v>
      </c>
      <c r="M3" t="s">
        <v>12</v>
      </c>
      <c r="N3" t="s">
        <v>13</v>
      </c>
      <c r="O3" t="s">
        <v>14</v>
      </c>
    </row>
    <row r="4" spans="1:15" hidden="1">
      <c r="A4" t="s">
        <v>568</v>
      </c>
      <c r="B4" t="s">
        <v>15</v>
      </c>
      <c r="C4" t="s">
        <v>16</v>
      </c>
      <c r="D4" t="s">
        <v>17</v>
      </c>
      <c r="E4" t="s">
        <v>18</v>
      </c>
      <c r="F4" s="1" t="s">
        <v>71</v>
      </c>
      <c r="G4">
        <v>82.3857421875</v>
      </c>
      <c r="H4">
        <v>81.1524658203125</v>
      </c>
      <c r="I4">
        <v>3</v>
      </c>
      <c r="J4">
        <v>0.33837890625</v>
      </c>
      <c r="K4">
        <v>6.5511474609375</v>
      </c>
      <c r="L4">
        <v>10</v>
      </c>
      <c r="M4">
        <v>0</v>
      </c>
      <c r="N4">
        <v>-0.219970703125</v>
      </c>
      <c r="O4">
        <v>183.207763671875</v>
      </c>
    </row>
    <row r="5" spans="1:15" s="14" customFormat="1" hidden="1">
      <c r="A5" t="s">
        <v>585</v>
      </c>
      <c r="B5" s="14" t="s">
        <v>19</v>
      </c>
      <c r="C5" s="14" t="s">
        <v>20</v>
      </c>
      <c r="D5" s="14" t="s">
        <v>21</v>
      </c>
      <c r="E5" s="14" t="s">
        <v>22</v>
      </c>
      <c r="F5" s="14" t="s">
        <v>23</v>
      </c>
      <c r="G5" s="14">
        <v>2445381676</v>
      </c>
      <c r="H5" s="14">
        <v>173854491.36002582</v>
      </c>
      <c r="I5" s="14">
        <v>0</v>
      </c>
      <c r="J5" s="14">
        <v>16881120.870875482</v>
      </c>
      <c r="K5" s="14">
        <v>0</v>
      </c>
      <c r="L5" s="14">
        <v>14400025.064761573</v>
      </c>
      <c r="M5" s="14">
        <v>0</v>
      </c>
      <c r="N5" s="14">
        <v>0</v>
      </c>
      <c r="O5" s="14">
        <v>2650517313.2956629</v>
      </c>
    </row>
    <row r="6" spans="1:15" s="14" customFormat="1" hidden="1">
      <c r="A6" t="s">
        <v>585</v>
      </c>
      <c r="B6" s="14" t="s">
        <v>19</v>
      </c>
      <c r="C6" s="14" t="s">
        <v>20</v>
      </c>
      <c r="D6" s="14" t="s">
        <v>24</v>
      </c>
      <c r="E6" s="14" t="s">
        <v>25</v>
      </c>
      <c r="F6" s="14" t="s">
        <v>26</v>
      </c>
      <c r="G6" s="14">
        <v>21429635.515430488</v>
      </c>
      <c r="H6" s="14">
        <v>12936884.132294143</v>
      </c>
      <c r="I6" s="14">
        <v>0</v>
      </c>
      <c r="J6" s="14">
        <v>25046.659916128137</v>
      </c>
      <c r="K6" s="14">
        <v>502.88125658592287</v>
      </c>
      <c r="L6" s="14">
        <v>0</v>
      </c>
      <c r="M6" s="14">
        <v>0</v>
      </c>
      <c r="N6" s="14">
        <v>0</v>
      </c>
      <c r="O6" s="14">
        <v>34392069.188897341</v>
      </c>
    </row>
    <row r="7" spans="1:15" s="14" customFormat="1" hidden="1">
      <c r="A7" t="s">
        <v>585</v>
      </c>
      <c r="B7" s="14" t="s">
        <v>27</v>
      </c>
      <c r="C7" s="14" t="s">
        <v>28</v>
      </c>
      <c r="D7" s="14" t="s">
        <v>29</v>
      </c>
      <c r="E7" s="14" t="s">
        <v>30</v>
      </c>
      <c r="F7" s="14" t="s">
        <v>31</v>
      </c>
      <c r="G7" s="14">
        <v>1440279916.5946074</v>
      </c>
      <c r="H7" s="14">
        <v>1012214466.0939476</v>
      </c>
      <c r="I7" s="14">
        <v>6104863.9114285698</v>
      </c>
      <c r="J7" s="14">
        <v>1937033.2410515281</v>
      </c>
      <c r="K7" s="14">
        <v>69828.234160794222</v>
      </c>
      <c r="L7" s="14">
        <v>1314550005</v>
      </c>
      <c r="M7" s="14">
        <v>0</v>
      </c>
      <c r="N7" s="14">
        <v>38102763.368571416</v>
      </c>
      <c r="O7" s="14">
        <v>3813258876.4437671</v>
      </c>
    </row>
    <row r="8" spans="1:15" s="14" customFormat="1" hidden="1">
      <c r="A8" t="s">
        <v>585</v>
      </c>
      <c r="B8" s="14" t="s">
        <v>27</v>
      </c>
      <c r="C8" s="14" t="s">
        <v>28</v>
      </c>
      <c r="D8" s="14" t="s">
        <v>29</v>
      </c>
      <c r="E8" s="14" t="s">
        <v>32</v>
      </c>
      <c r="F8" s="14" t="s">
        <v>33</v>
      </c>
      <c r="G8" s="14">
        <v>104842177.83996749</v>
      </c>
      <c r="H8" s="14">
        <v>68335265.610581681</v>
      </c>
      <c r="I8" s="14">
        <v>946959.08857142844</v>
      </c>
      <c r="J8" s="14">
        <v>129887.07903160671</v>
      </c>
      <c r="K8" s="14">
        <v>6294.8845826198913</v>
      </c>
      <c r="L8" s="14">
        <v>0</v>
      </c>
      <c r="M8" s="14">
        <v>0</v>
      </c>
      <c r="N8" s="14">
        <v>5910329.6314285686</v>
      </c>
      <c r="O8" s="14">
        <v>180170914.13416341</v>
      </c>
    </row>
    <row r="9" spans="1:15" s="14" customFormat="1" hidden="1">
      <c r="A9" t="s">
        <v>585</v>
      </c>
      <c r="B9" s="14" t="s">
        <v>27</v>
      </c>
      <c r="C9" s="14" t="s">
        <v>28</v>
      </c>
      <c r="D9" s="14" t="s">
        <v>34</v>
      </c>
      <c r="E9" s="14" t="s">
        <v>35</v>
      </c>
      <c r="F9" s="14" t="s">
        <v>36</v>
      </c>
      <c r="G9" s="14">
        <v>5597658.0499960519</v>
      </c>
      <c r="H9" s="14">
        <v>655866.1631762936</v>
      </c>
      <c r="I9" s="14">
        <v>0</v>
      </c>
      <c r="J9" s="14">
        <v>11392.020000737386</v>
      </c>
      <c r="K9" s="14">
        <v>178</v>
      </c>
      <c r="L9" s="14">
        <v>0</v>
      </c>
      <c r="M9" s="14">
        <v>0</v>
      </c>
      <c r="N9" s="14">
        <v>0</v>
      </c>
      <c r="O9" s="14">
        <v>6265094.2331730826</v>
      </c>
    </row>
    <row r="10" spans="1:15" s="14" customFormat="1" hidden="1">
      <c r="A10" t="s">
        <v>585</v>
      </c>
      <c r="B10" s="14" t="s">
        <v>27</v>
      </c>
      <c r="C10" s="14" t="s">
        <v>37</v>
      </c>
      <c r="D10" s="14" t="s">
        <v>38</v>
      </c>
      <c r="E10" s="14" t="s">
        <v>39</v>
      </c>
      <c r="F10" s="14" t="s">
        <v>40</v>
      </c>
      <c r="G10" s="14">
        <v>23885028875</v>
      </c>
      <c r="H10" s="14">
        <v>3232394836.6399741</v>
      </c>
      <c r="I10" s="14">
        <v>0</v>
      </c>
      <c r="J10" s="14">
        <v>871159259.1291244</v>
      </c>
      <c r="K10" s="14">
        <v>134914119</v>
      </c>
      <c r="L10" s="14">
        <v>1733842268.9352384</v>
      </c>
      <c r="M10" s="14">
        <v>0</v>
      </c>
      <c r="N10" s="14">
        <v>0</v>
      </c>
      <c r="O10" s="14">
        <v>29857339358.704334</v>
      </c>
    </row>
    <row r="11" spans="1:15" s="14" customFormat="1" hidden="1">
      <c r="A11" t="s">
        <v>585</v>
      </c>
      <c r="B11" s="14" t="s">
        <v>27</v>
      </c>
      <c r="C11" s="14" t="s">
        <v>37</v>
      </c>
      <c r="D11" s="14" t="s">
        <v>38</v>
      </c>
      <c r="E11" s="14" t="s">
        <v>39</v>
      </c>
      <c r="F11" s="14" t="s">
        <v>41</v>
      </c>
      <c r="G11" s="14">
        <v>1314776.2239868329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1314776.2239868329</v>
      </c>
    </row>
    <row r="12" spans="1:15" s="14" customFormat="1" hidden="1">
      <c r="A12" t="s">
        <v>585</v>
      </c>
      <c r="B12" s="14" t="s">
        <v>27</v>
      </c>
      <c r="C12" s="14" t="s">
        <v>37</v>
      </c>
      <c r="D12" s="14" t="s">
        <v>38</v>
      </c>
      <c r="E12" s="14" t="s">
        <v>39</v>
      </c>
      <c r="F12" s="14" t="s">
        <v>42</v>
      </c>
      <c r="G12" s="14">
        <v>1384574229.5687647</v>
      </c>
      <c r="H12" s="14">
        <v>143284867.11960137</v>
      </c>
      <c r="I12" s="14">
        <v>0</v>
      </c>
      <c r="J12" s="14">
        <v>75624972.463087246</v>
      </c>
      <c r="K12" s="14">
        <v>548807.77409058192</v>
      </c>
      <c r="L12" s="14">
        <v>0</v>
      </c>
      <c r="M12" s="14">
        <v>0</v>
      </c>
      <c r="N12" s="14">
        <v>7760889.6921213008</v>
      </c>
      <c r="O12" s="14">
        <v>1611793766.6176651</v>
      </c>
    </row>
    <row r="13" spans="1:15" s="14" customFormat="1" hidden="1">
      <c r="A13" t="s">
        <v>585</v>
      </c>
      <c r="B13" s="14" t="s">
        <v>27</v>
      </c>
      <c r="C13" s="14" t="s">
        <v>37</v>
      </c>
      <c r="D13" s="14" t="s">
        <v>38</v>
      </c>
      <c r="E13" s="14" t="s">
        <v>43</v>
      </c>
      <c r="F13" s="14" t="s">
        <v>44</v>
      </c>
      <c r="G13" s="14">
        <v>3460872023.675591</v>
      </c>
      <c r="H13" s="14">
        <v>471503897.76679909</v>
      </c>
      <c r="I13" s="14">
        <v>0</v>
      </c>
      <c r="J13" s="14">
        <v>2417420.5369127518</v>
      </c>
      <c r="K13" s="14">
        <v>124772057.22590941</v>
      </c>
      <c r="L13" s="14">
        <v>4565619.3614457836</v>
      </c>
      <c r="M13" s="14">
        <v>0</v>
      </c>
      <c r="N13" s="14">
        <v>25538563.935847595</v>
      </c>
      <c r="O13" s="14">
        <v>4089669582.5025058</v>
      </c>
    </row>
    <row r="14" spans="1:15" s="14" customFormat="1" hidden="1">
      <c r="A14" t="s">
        <v>585</v>
      </c>
      <c r="B14" s="14" t="s">
        <v>27</v>
      </c>
      <c r="C14" s="14" t="s">
        <v>37</v>
      </c>
      <c r="D14" s="14" t="s">
        <v>45</v>
      </c>
      <c r="E14" s="14" t="s">
        <v>46</v>
      </c>
      <c r="F14" s="14" t="s">
        <v>47</v>
      </c>
      <c r="G14" s="14">
        <v>1714925.5095480429</v>
      </c>
      <c r="H14" s="14">
        <v>3296070.3012557602</v>
      </c>
      <c r="I14" s="14">
        <v>0</v>
      </c>
      <c r="J14" s="14">
        <v>0</v>
      </c>
      <c r="K14" s="14">
        <v>0</v>
      </c>
      <c r="L14" s="14">
        <v>398730757.56626505</v>
      </c>
      <c r="M14" s="14">
        <v>0</v>
      </c>
      <c r="N14" s="14">
        <v>178528.53926416894</v>
      </c>
      <c r="O14" s="14">
        <v>403920281.91633302</v>
      </c>
    </row>
    <row r="15" spans="1:15" s="14" customFormat="1" hidden="1">
      <c r="A15" t="s">
        <v>585</v>
      </c>
      <c r="B15" s="14" t="s">
        <v>27</v>
      </c>
      <c r="C15" s="14" t="s">
        <v>37</v>
      </c>
      <c r="D15" s="14" t="s">
        <v>48</v>
      </c>
      <c r="E15" s="14" t="s">
        <v>49</v>
      </c>
      <c r="F15" s="14" t="s">
        <v>50</v>
      </c>
      <c r="G15" s="14">
        <v>152918510.0221087</v>
      </c>
      <c r="H15" s="14">
        <v>5849281.8123438517</v>
      </c>
      <c r="I15" s="14">
        <v>0</v>
      </c>
      <c r="J15" s="14">
        <v>0</v>
      </c>
      <c r="K15" s="14">
        <v>0</v>
      </c>
      <c r="L15" s="14">
        <v>228280968.07228917</v>
      </c>
      <c r="M15" s="14">
        <v>0</v>
      </c>
      <c r="N15" s="14">
        <v>316820.83276693686</v>
      </c>
      <c r="O15" s="14">
        <v>387365580.73950869</v>
      </c>
    </row>
    <row r="16" spans="1:15" hidden="1">
      <c r="A16" t="s">
        <v>568</v>
      </c>
      <c r="B16" t="s">
        <v>19</v>
      </c>
      <c r="C16" t="s">
        <v>20</v>
      </c>
      <c r="D16" t="s">
        <v>21</v>
      </c>
      <c r="E16" t="s">
        <v>51</v>
      </c>
      <c r="F16" t="s">
        <v>52</v>
      </c>
      <c r="G16">
        <v>13742221.966704428</v>
      </c>
      <c r="H16">
        <v>58145012.915158994</v>
      </c>
      <c r="I16">
        <v>0</v>
      </c>
      <c r="J16">
        <v>80068580.716799185</v>
      </c>
      <c r="K16">
        <v>0</v>
      </c>
      <c r="L16">
        <v>0</v>
      </c>
      <c r="M16">
        <v>0</v>
      </c>
      <c r="N16">
        <v>0</v>
      </c>
      <c r="O16">
        <v>151955815.59866261</v>
      </c>
    </row>
    <row r="17" spans="1:15" hidden="1">
      <c r="A17" t="s">
        <v>568</v>
      </c>
      <c r="B17" t="s">
        <v>19</v>
      </c>
      <c r="C17" t="s">
        <v>20</v>
      </c>
      <c r="D17" t="s">
        <v>21</v>
      </c>
      <c r="E17" t="s">
        <v>51</v>
      </c>
      <c r="F17" t="s">
        <v>53</v>
      </c>
      <c r="G17">
        <v>27099893.183596693</v>
      </c>
      <c r="H17">
        <v>101533582.70037448</v>
      </c>
      <c r="I17">
        <v>0</v>
      </c>
      <c r="J17">
        <v>0</v>
      </c>
      <c r="K17">
        <v>26749.714329038146</v>
      </c>
      <c r="L17">
        <v>149692.94469973448</v>
      </c>
      <c r="M17">
        <v>0</v>
      </c>
      <c r="N17">
        <v>0</v>
      </c>
      <c r="O17">
        <v>128809918.54299995</v>
      </c>
    </row>
    <row r="18" spans="1:15" hidden="1">
      <c r="A18" t="s">
        <v>568</v>
      </c>
      <c r="B18" t="s">
        <v>19</v>
      </c>
      <c r="C18" t="s">
        <v>20</v>
      </c>
      <c r="D18" t="s">
        <v>21</v>
      </c>
      <c r="E18" t="s">
        <v>51</v>
      </c>
      <c r="F18" t="s">
        <v>54</v>
      </c>
      <c r="G18">
        <v>1412998.6661021824</v>
      </c>
      <c r="H18">
        <v>851146645.68409216</v>
      </c>
      <c r="I18">
        <v>0</v>
      </c>
      <c r="J18">
        <v>293479470.2832008</v>
      </c>
      <c r="K18">
        <v>3.5713419237087431</v>
      </c>
      <c r="L18">
        <v>688312.1106005311</v>
      </c>
      <c r="M18">
        <v>0</v>
      </c>
      <c r="N18">
        <v>0</v>
      </c>
      <c r="O18">
        <v>1146727430.3153377</v>
      </c>
    </row>
    <row r="19" spans="1:15" hidden="1">
      <c r="A19" t="s">
        <v>568</v>
      </c>
      <c r="B19" t="s">
        <v>19</v>
      </c>
      <c r="C19" t="s">
        <v>20</v>
      </c>
      <c r="D19" t="s">
        <v>21</v>
      </c>
      <c r="E19" t="s">
        <v>51</v>
      </c>
      <c r="F19" t="s">
        <v>55</v>
      </c>
      <c r="G19">
        <v>27099893.183596693</v>
      </c>
      <c r="H19">
        <v>101533582.70037448</v>
      </c>
      <c r="I19">
        <v>0</v>
      </c>
      <c r="J19">
        <v>0</v>
      </c>
      <c r="K19">
        <v>26749.714329038146</v>
      </c>
      <c r="L19">
        <v>149692.94469973448</v>
      </c>
      <c r="M19">
        <v>0</v>
      </c>
      <c r="N19">
        <v>0</v>
      </c>
      <c r="O19">
        <v>128809918.54299995</v>
      </c>
    </row>
    <row r="20" spans="1:15" hidden="1">
      <c r="A20" t="s">
        <v>568</v>
      </c>
      <c r="B20" t="s">
        <v>19</v>
      </c>
      <c r="C20" t="s">
        <v>20</v>
      </c>
      <c r="D20" t="s">
        <v>56</v>
      </c>
      <c r="E20" t="s">
        <v>57</v>
      </c>
      <c r="F20" t="s">
        <v>58</v>
      </c>
      <c r="G20">
        <v>100363430.99999999</v>
      </c>
      <c r="H20">
        <v>75021036</v>
      </c>
      <c r="I20">
        <v>0</v>
      </c>
      <c r="J20">
        <v>39709232</v>
      </c>
      <c r="K20">
        <v>43201.000000000007</v>
      </c>
      <c r="L20">
        <v>88596053.999999985</v>
      </c>
      <c r="M20">
        <v>0</v>
      </c>
      <c r="N20">
        <v>0</v>
      </c>
      <c r="O20">
        <v>303732954</v>
      </c>
    </row>
    <row r="21" spans="1:15" hidden="1">
      <c r="A21" t="s">
        <v>568</v>
      </c>
      <c r="B21" t="s">
        <v>19</v>
      </c>
      <c r="C21" t="s">
        <v>20</v>
      </c>
      <c r="D21" t="s">
        <v>56</v>
      </c>
      <c r="E21" t="s">
        <v>59</v>
      </c>
      <c r="F21" t="s">
        <v>60</v>
      </c>
      <c r="G21">
        <v>30342556</v>
      </c>
      <c r="H21">
        <v>8622168</v>
      </c>
      <c r="I21">
        <v>0</v>
      </c>
      <c r="J21">
        <v>1613682401</v>
      </c>
      <c r="K21">
        <v>87061</v>
      </c>
      <c r="L21">
        <v>2399463</v>
      </c>
      <c r="M21">
        <v>0</v>
      </c>
      <c r="N21">
        <v>0</v>
      </c>
      <c r="O21">
        <v>1655133649</v>
      </c>
    </row>
    <row r="22" spans="1:15" hidden="1">
      <c r="A22" t="s">
        <v>568</v>
      </c>
      <c r="B22" t="s">
        <v>27</v>
      </c>
      <c r="C22" t="s">
        <v>61</v>
      </c>
      <c r="D22" t="s">
        <v>62</v>
      </c>
      <c r="E22" t="s">
        <v>63</v>
      </c>
      <c r="F22" t="s">
        <v>64</v>
      </c>
      <c r="G22">
        <v>15520704.8585</v>
      </c>
      <c r="H22">
        <v>3454854.04</v>
      </c>
      <c r="I22">
        <v>0</v>
      </c>
      <c r="J22">
        <v>4426.38</v>
      </c>
      <c r="K22">
        <v>29405215.539999999</v>
      </c>
      <c r="L22">
        <v>117359.11</v>
      </c>
      <c r="M22">
        <v>34999386</v>
      </c>
      <c r="N22">
        <v>0</v>
      </c>
      <c r="O22">
        <v>83501945.928499997</v>
      </c>
    </row>
    <row r="23" spans="1:15" hidden="1">
      <c r="A23" t="s">
        <v>568</v>
      </c>
      <c r="B23" t="s">
        <v>27</v>
      </c>
      <c r="C23" t="s">
        <v>65</v>
      </c>
      <c r="D23" t="s">
        <v>66</v>
      </c>
      <c r="E23" t="s">
        <v>67</v>
      </c>
      <c r="F23" t="s">
        <v>68</v>
      </c>
      <c r="G23">
        <v>42963569.000000007</v>
      </c>
      <c r="H23">
        <v>31077363</v>
      </c>
      <c r="I23">
        <v>0</v>
      </c>
      <c r="J23">
        <v>696970</v>
      </c>
      <c r="K23">
        <v>409263</v>
      </c>
      <c r="L23">
        <v>200000</v>
      </c>
      <c r="M23">
        <v>0</v>
      </c>
      <c r="N23">
        <v>0</v>
      </c>
      <c r="O23">
        <v>75347165</v>
      </c>
    </row>
    <row r="24" spans="1:15" hidden="1">
      <c r="A24" t="s">
        <v>568</v>
      </c>
      <c r="B24" t="s">
        <v>15</v>
      </c>
      <c r="C24" t="s">
        <v>16</v>
      </c>
      <c r="D24" t="s">
        <v>17</v>
      </c>
      <c r="E24" t="s">
        <v>69</v>
      </c>
      <c r="F24" t="s">
        <v>70</v>
      </c>
      <c r="G24">
        <v>487425220.54030728</v>
      </c>
      <c r="H24">
        <v>49519414.234460846</v>
      </c>
      <c r="I24">
        <v>0</v>
      </c>
      <c r="J24">
        <v>165670060.49162012</v>
      </c>
      <c r="K24">
        <v>5135036057.0816708</v>
      </c>
      <c r="L24">
        <v>139057593.273743</v>
      </c>
      <c r="M24">
        <v>744121278.27932954</v>
      </c>
      <c r="N24">
        <v>0</v>
      </c>
      <c r="O24">
        <v>6720829623.9011307</v>
      </c>
    </row>
    <row r="25" spans="1:15" hidden="1">
      <c r="A25" t="s">
        <v>568</v>
      </c>
      <c r="B25" t="s">
        <v>15</v>
      </c>
      <c r="C25" t="s">
        <v>16</v>
      </c>
      <c r="D25" t="s">
        <v>17</v>
      </c>
      <c r="E25" t="s">
        <v>18</v>
      </c>
      <c r="F25" t="s">
        <v>71</v>
      </c>
      <c r="G25">
        <v>102102572.45969278</v>
      </c>
      <c r="H25">
        <v>10375794.765539145</v>
      </c>
      <c r="I25">
        <v>0</v>
      </c>
      <c r="J25">
        <v>34636871.508379892</v>
      </c>
      <c r="K25">
        <v>217730508.91832918</v>
      </c>
      <c r="L25">
        <v>14585585.726256981</v>
      </c>
      <c r="M25">
        <v>155863240.72067034</v>
      </c>
      <c r="N25">
        <v>0</v>
      </c>
      <c r="O25">
        <v>535294574.09886831</v>
      </c>
    </row>
    <row r="26" spans="1:15" hidden="1">
      <c r="A26" t="s">
        <v>568</v>
      </c>
      <c r="B26" t="s">
        <v>72</v>
      </c>
      <c r="C26" t="s">
        <v>73</v>
      </c>
      <c r="D26" t="s">
        <v>74</v>
      </c>
      <c r="E26" t="s">
        <v>75</v>
      </c>
      <c r="F26" t="s">
        <v>76</v>
      </c>
      <c r="G26">
        <v>1689260922</v>
      </c>
      <c r="H26">
        <v>283544424</v>
      </c>
      <c r="I26">
        <v>0</v>
      </c>
      <c r="J26">
        <v>50199069</v>
      </c>
      <c r="K26">
        <v>29568</v>
      </c>
      <c r="L26">
        <v>208000063</v>
      </c>
      <c r="M26">
        <v>0</v>
      </c>
      <c r="N26">
        <v>0</v>
      </c>
      <c r="O26">
        <v>2231034046</v>
      </c>
    </row>
    <row r="27" spans="1:15" hidden="1">
      <c r="A27" t="s">
        <v>568</v>
      </c>
      <c r="B27" t="s">
        <v>72</v>
      </c>
      <c r="C27" t="s">
        <v>73</v>
      </c>
      <c r="D27" t="s">
        <v>77</v>
      </c>
      <c r="E27" t="s">
        <v>78</v>
      </c>
      <c r="F27" t="s">
        <v>79</v>
      </c>
      <c r="G27">
        <v>31516609205</v>
      </c>
      <c r="H27">
        <v>962733888</v>
      </c>
      <c r="I27">
        <v>0</v>
      </c>
      <c r="J27">
        <v>119251787</v>
      </c>
      <c r="K27">
        <v>291531223</v>
      </c>
      <c r="L27">
        <v>460305282</v>
      </c>
      <c r="M27">
        <v>0</v>
      </c>
      <c r="N27">
        <v>0</v>
      </c>
      <c r="O27">
        <v>33350431385</v>
      </c>
    </row>
    <row r="28" spans="1:15" hidden="1">
      <c r="A28" t="s">
        <v>568</v>
      </c>
      <c r="B28" t="s">
        <v>19</v>
      </c>
      <c r="C28" t="s">
        <v>20</v>
      </c>
      <c r="D28" t="s">
        <v>80</v>
      </c>
      <c r="E28" t="s">
        <v>81</v>
      </c>
      <c r="F28" t="s">
        <v>82</v>
      </c>
      <c r="G28">
        <v>881454370</v>
      </c>
      <c r="H28">
        <v>430793495</v>
      </c>
      <c r="I28">
        <v>0</v>
      </c>
      <c r="J28">
        <v>51532728</v>
      </c>
      <c r="K28">
        <v>3368945</v>
      </c>
      <c r="L28">
        <v>488993106</v>
      </c>
      <c r="M28">
        <v>0</v>
      </c>
      <c r="N28">
        <v>0</v>
      </c>
      <c r="O28">
        <v>1856142644</v>
      </c>
    </row>
    <row r="29" spans="1:15" hidden="1">
      <c r="A29" t="s">
        <v>568</v>
      </c>
      <c r="B29" t="s">
        <v>19</v>
      </c>
      <c r="C29" t="s">
        <v>20</v>
      </c>
      <c r="D29" t="s">
        <v>21</v>
      </c>
      <c r="E29" t="s">
        <v>51</v>
      </c>
      <c r="F29" t="s">
        <v>83</v>
      </c>
      <c r="G29">
        <v>231092710</v>
      </c>
      <c r="H29">
        <v>31377072</v>
      </c>
      <c r="I29">
        <v>0</v>
      </c>
      <c r="J29">
        <v>8682523.0000000019</v>
      </c>
      <c r="K29">
        <v>264828</v>
      </c>
      <c r="L29">
        <v>17571151.000000004</v>
      </c>
      <c r="M29">
        <v>0</v>
      </c>
      <c r="N29">
        <v>0</v>
      </c>
      <c r="O29">
        <v>288988284</v>
      </c>
    </row>
    <row r="30" spans="1:15" hidden="1">
      <c r="A30" t="s">
        <v>568</v>
      </c>
      <c r="B30" t="s">
        <v>19</v>
      </c>
      <c r="C30" t="s">
        <v>20</v>
      </c>
      <c r="D30" t="s">
        <v>56</v>
      </c>
      <c r="E30" t="s">
        <v>59</v>
      </c>
      <c r="F30" t="s">
        <v>84</v>
      </c>
      <c r="G30">
        <v>535519371.99999994</v>
      </c>
      <c r="H30">
        <v>202630440.00000003</v>
      </c>
      <c r="I30">
        <v>0</v>
      </c>
      <c r="J30">
        <v>35795076</v>
      </c>
      <c r="K30">
        <v>9752139</v>
      </c>
      <c r="L30">
        <v>352795000</v>
      </c>
      <c r="M30">
        <v>0</v>
      </c>
      <c r="N30">
        <v>0</v>
      </c>
      <c r="O30">
        <v>1136492027</v>
      </c>
    </row>
    <row r="31" spans="1:15" hidden="1">
      <c r="A31" t="s">
        <v>568</v>
      </c>
      <c r="B31" t="s">
        <v>27</v>
      </c>
      <c r="C31" t="s">
        <v>28</v>
      </c>
      <c r="D31" t="s">
        <v>34</v>
      </c>
      <c r="E31" t="s">
        <v>35</v>
      </c>
      <c r="F31" t="s">
        <v>85</v>
      </c>
      <c r="G31">
        <v>20754290</v>
      </c>
      <c r="H31">
        <v>1403736</v>
      </c>
      <c r="I31">
        <v>0</v>
      </c>
      <c r="J31">
        <v>2029618</v>
      </c>
      <c r="K31">
        <v>3787</v>
      </c>
      <c r="L31">
        <v>3487050</v>
      </c>
      <c r="M31">
        <v>0</v>
      </c>
      <c r="N31">
        <v>0</v>
      </c>
      <c r="O31">
        <v>27678481</v>
      </c>
    </row>
    <row r="32" spans="1:15" hidden="1">
      <c r="A32" t="s">
        <v>568</v>
      </c>
      <c r="B32" t="s">
        <v>27</v>
      </c>
      <c r="C32" t="s">
        <v>61</v>
      </c>
      <c r="D32" t="s">
        <v>62</v>
      </c>
      <c r="E32" t="s">
        <v>63</v>
      </c>
      <c r="F32" t="s">
        <v>86</v>
      </c>
      <c r="G32">
        <v>5314989</v>
      </c>
      <c r="H32">
        <v>2191126.0007382249</v>
      </c>
      <c r="I32">
        <v>0</v>
      </c>
      <c r="J32">
        <v>1183105</v>
      </c>
      <c r="K32">
        <v>10179.106733491539</v>
      </c>
      <c r="L32">
        <v>20053589</v>
      </c>
      <c r="M32">
        <v>0</v>
      </c>
      <c r="N32">
        <v>0</v>
      </c>
      <c r="O32">
        <v>28752988.107471719</v>
      </c>
    </row>
    <row r="33" spans="1:15" hidden="1">
      <c r="A33" t="s">
        <v>568</v>
      </c>
      <c r="B33" t="s">
        <v>27</v>
      </c>
      <c r="C33" t="s">
        <v>65</v>
      </c>
      <c r="D33" t="s">
        <v>66</v>
      </c>
      <c r="E33" t="s">
        <v>67</v>
      </c>
      <c r="F33" t="s">
        <v>87</v>
      </c>
      <c r="G33">
        <v>36959282.999999993</v>
      </c>
      <c r="H33">
        <v>5762427</v>
      </c>
      <c r="I33">
        <v>0</v>
      </c>
      <c r="J33">
        <v>5715138</v>
      </c>
      <c r="K33">
        <v>7360915</v>
      </c>
      <c r="L33">
        <v>17285794.999999993</v>
      </c>
      <c r="M33">
        <v>0</v>
      </c>
      <c r="N33">
        <v>0</v>
      </c>
      <c r="O33">
        <v>73083557.999999985</v>
      </c>
    </row>
    <row r="34" spans="1:15" hidden="1">
      <c r="A34" t="s">
        <v>568</v>
      </c>
      <c r="B34" t="s">
        <v>27</v>
      </c>
      <c r="C34" t="s">
        <v>92</v>
      </c>
      <c r="D34" t="s">
        <v>93</v>
      </c>
      <c r="E34" t="s">
        <v>94</v>
      </c>
      <c r="F34" t="s">
        <v>95</v>
      </c>
      <c r="G34">
        <v>43489092</v>
      </c>
      <c r="H34">
        <v>17573383.891543914</v>
      </c>
      <c r="I34">
        <v>0</v>
      </c>
      <c r="J34">
        <v>9464841</v>
      </c>
      <c r="K34">
        <v>81433.786533016915</v>
      </c>
      <c r="L34">
        <v>556627258</v>
      </c>
      <c r="M34">
        <v>0</v>
      </c>
      <c r="N34">
        <v>0</v>
      </c>
      <c r="O34">
        <v>627236008.67807698</v>
      </c>
    </row>
    <row r="35" spans="1:15" hidden="1">
      <c r="A35" t="s">
        <v>568</v>
      </c>
      <c r="B35" t="s">
        <v>15</v>
      </c>
      <c r="C35" t="s">
        <v>16</v>
      </c>
      <c r="D35" t="s">
        <v>96</v>
      </c>
      <c r="E35" t="s">
        <v>97</v>
      </c>
      <c r="F35" t="s">
        <v>98</v>
      </c>
      <c r="G35">
        <v>36428389.972491778</v>
      </c>
      <c r="H35">
        <v>11124186.937330546</v>
      </c>
      <c r="I35">
        <v>0</v>
      </c>
      <c r="J35">
        <v>22502369.552471101</v>
      </c>
      <c r="K35">
        <v>150234861.35708952</v>
      </c>
      <c r="L35">
        <v>1533179.2334467317</v>
      </c>
      <c r="M35">
        <v>0</v>
      </c>
      <c r="N35">
        <v>0</v>
      </c>
      <c r="O35">
        <v>221822987.05282965</v>
      </c>
    </row>
    <row r="36" spans="1:15" hidden="1">
      <c r="A36" t="s">
        <v>568</v>
      </c>
      <c r="B36" t="s">
        <v>15</v>
      </c>
      <c r="C36" t="s">
        <v>16</v>
      </c>
      <c r="D36" t="s">
        <v>96</v>
      </c>
      <c r="E36" t="s">
        <v>97</v>
      </c>
      <c r="F36" t="s">
        <v>99</v>
      </c>
      <c r="G36">
        <v>116068268.02750823</v>
      </c>
      <c r="H36">
        <v>35443918.062669449</v>
      </c>
      <c r="I36">
        <v>0</v>
      </c>
      <c r="J36">
        <v>71697121.447528899</v>
      </c>
      <c r="K36">
        <v>478678811.64291048</v>
      </c>
      <c r="L36">
        <v>4885020.7665532678</v>
      </c>
      <c r="M36">
        <v>0</v>
      </c>
      <c r="N36">
        <v>0</v>
      </c>
      <c r="O36">
        <v>706773139.94717038</v>
      </c>
    </row>
    <row r="37" spans="1:15" hidden="1">
      <c r="A37" t="s">
        <v>568</v>
      </c>
      <c r="B37" t="s">
        <v>15</v>
      </c>
      <c r="C37" t="s">
        <v>16</v>
      </c>
      <c r="D37" t="s">
        <v>17</v>
      </c>
      <c r="E37" t="s">
        <v>18</v>
      </c>
      <c r="F37" t="s">
        <v>71</v>
      </c>
      <c r="G37">
        <v>13721632</v>
      </c>
      <c r="H37">
        <v>2791235</v>
      </c>
      <c r="I37">
        <v>0</v>
      </c>
      <c r="J37">
        <v>0</v>
      </c>
      <c r="K37">
        <v>0</v>
      </c>
      <c r="L37">
        <v>117964</v>
      </c>
      <c r="M37">
        <v>0</v>
      </c>
      <c r="N37">
        <v>0</v>
      </c>
      <c r="O37">
        <v>16630831</v>
      </c>
    </row>
    <row r="38" spans="1:15" hidden="1">
      <c r="A38" t="s">
        <v>568</v>
      </c>
      <c r="B38" t="s">
        <v>15</v>
      </c>
      <c r="C38" t="s">
        <v>102</v>
      </c>
      <c r="D38" t="s">
        <v>103</v>
      </c>
      <c r="E38" t="s">
        <v>104</v>
      </c>
      <c r="F38" t="s">
        <v>105</v>
      </c>
      <c r="G38">
        <v>4345787</v>
      </c>
      <c r="H38">
        <v>2146728.1077178628</v>
      </c>
      <c r="I38">
        <v>0</v>
      </c>
      <c r="J38">
        <v>1183105</v>
      </c>
      <c r="K38">
        <v>10179.106733491539</v>
      </c>
      <c r="L38">
        <v>50246198</v>
      </c>
      <c r="M38">
        <v>0</v>
      </c>
      <c r="N38">
        <v>0</v>
      </c>
      <c r="O38">
        <v>57931997.214451358</v>
      </c>
    </row>
    <row r="39" spans="1:15" hidden="1">
      <c r="A39" t="s">
        <v>568</v>
      </c>
      <c r="B39" t="s">
        <v>19</v>
      </c>
      <c r="C39" t="s">
        <v>20</v>
      </c>
      <c r="D39" t="s">
        <v>80</v>
      </c>
      <c r="E39" t="s">
        <v>81</v>
      </c>
      <c r="F39" t="s">
        <v>82</v>
      </c>
      <c r="G39">
        <v>29897733</v>
      </c>
      <c r="H39">
        <v>7133097</v>
      </c>
      <c r="I39">
        <v>0</v>
      </c>
      <c r="J39">
        <v>930845</v>
      </c>
      <c r="K39">
        <v>27452</v>
      </c>
      <c r="L39">
        <v>384740</v>
      </c>
      <c r="M39">
        <v>0</v>
      </c>
      <c r="N39">
        <v>0</v>
      </c>
      <c r="O39">
        <v>38373867</v>
      </c>
    </row>
    <row r="40" spans="1:15" hidden="1">
      <c r="A40" t="s">
        <v>568</v>
      </c>
      <c r="B40" t="s">
        <v>19</v>
      </c>
      <c r="C40" t="s">
        <v>20</v>
      </c>
      <c r="D40" t="s">
        <v>80</v>
      </c>
      <c r="E40" t="s">
        <v>106</v>
      </c>
      <c r="F40" t="s">
        <v>107</v>
      </c>
      <c r="G40">
        <v>21712626.939022183</v>
      </c>
      <c r="H40">
        <v>14432330.110077865</v>
      </c>
      <c r="I40">
        <v>0</v>
      </c>
      <c r="J40">
        <v>2178972.6291544493</v>
      </c>
      <c r="K40">
        <v>42610.996807288931</v>
      </c>
      <c r="L40">
        <v>19428760</v>
      </c>
      <c r="M40">
        <v>0</v>
      </c>
      <c r="N40">
        <v>0</v>
      </c>
      <c r="O40">
        <v>57795300.675061792</v>
      </c>
    </row>
    <row r="41" spans="1:15" hidden="1">
      <c r="A41" t="s">
        <v>568</v>
      </c>
      <c r="B41" t="s">
        <v>19</v>
      </c>
      <c r="C41" t="s">
        <v>20</v>
      </c>
      <c r="D41" t="s">
        <v>109</v>
      </c>
      <c r="E41" t="s">
        <v>110</v>
      </c>
      <c r="F41" t="s">
        <v>111</v>
      </c>
      <c r="G41">
        <v>66438701.000000007</v>
      </c>
      <c r="H41">
        <v>14132895.000000002</v>
      </c>
      <c r="I41">
        <v>0</v>
      </c>
      <c r="J41">
        <v>0</v>
      </c>
      <c r="K41">
        <v>4980229</v>
      </c>
      <c r="L41">
        <v>237566636.00000006</v>
      </c>
      <c r="M41">
        <v>0</v>
      </c>
      <c r="N41">
        <v>0</v>
      </c>
      <c r="O41">
        <v>323118461.00000006</v>
      </c>
    </row>
    <row r="42" spans="1:15" hidden="1">
      <c r="A42" t="s">
        <v>568</v>
      </c>
      <c r="B42" t="s">
        <v>27</v>
      </c>
      <c r="C42" t="s">
        <v>28</v>
      </c>
      <c r="D42" t="s">
        <v>29</v>
      </c>
      <c r="E42" t="s">
        <v>30</v>
      </c>
      <c r="F42" t="s">
        <v>112</v>
      </c>
      <c r="G42">
        <v>68250212.064310387</v>
      </c>
      <c r="H42">
        <v>36502228.200000003</v>
      </c>
      <c r="I42">
        <v>0</v>
      </c>
      <c r="J42">
        <v>119587024.8</v>
      </c>
      <c r="K42">
        <v>29400</v>
      </c>
      <c r="L42">
        <v>60214040.399999999</v>
      </c>
      <c r="M42">
        <v>0</v>
      </c>
      <c r="N42">
        <v>0</v>
      </c>
      <c r="O42">
        <v>284582905.46431035</v>
      </c>
    </row>
    <row r="43" spans="1:15" hidden="1">
      <c r="A43" t="s">
        <v>568</v>
      </c>
      <c r="B43" t="s">
        <v>27</v>
      </c>
      <c r="C43" t="s">
        <v>28</v>
      </c>
      <c r="D43" t="s">
        <v>29</v>
      </c>
      <c r="E43" t="s">
        <v>32</v>
      </c>
      <c r="F43" t="s">
        <v>113</v>
      </c>
      <c r="G43">
        <v>1651586</v>
      </c>
      <c r="H43">
        <v>63260</v>
      </c>
      <c r="I43">
        <v>0</v>
      </c>
      <c r="J43">
        <v>50000000</v>
      </c>
      <c r="K43">
        <v>0</v>
      </c>
      <c r="L43">
        <v>0</v>
      </c>
      <c r="M43">
        <v>0</v>
      </c>
      <c r="N43">
        <v>0</v>
      </c>
      <c r="O43">
        <v>51714846</v>
      </c>
    </row>
    <row r="44" spans="1:15" hidden="1">
      <c r="A44" t="s">
        <v>568</v>
      </c>
      <c r="B44" t="s">
        <v>27</v>
      </c>
      <c r="C44" t="s">
        <v>28</v>
      </c>
      <c r="D44" t="s">
        <v>29</v>
      </c>
      <c r="E44" t="s">
        <v>114</v>
      </c>
      <c r="F44" t="s">
        <v>115</v>
      </c>
      <c r="G44">
        <v>875840270</v>
      </c>
      <c r="H44">
        <v>256324978</v>
      </c>
      <c r="I44">
        <v>0</v>
      </c>
      <c r="J44">
        <v>2601638</v>
      </c>
      <c r="K44">
        <v>234484067</v>
      </c>
      <c r="L44">
        <v>260605516</v>
      </c>
      <c r="M44">
        <v>0</v>
      </c>
      <c r="N44">
        <v>0</v>
      </c>
      <c r="O44">
        <v>1629856469</v>
      </c>
    </row>
    <row r="45" spans="1:15" hidden="1">
      <c r="A45" t="s">
        <v>568</v>
      </c>
      <c r="B45" t="s">
        <v>27</v>
      </c>
      <c r="C45" t="s">
        <v>28</v>
      </c>
      <c r="D45" t="s">
        <v>34</v>
      </c>
      <c r="E45" t="s">
        <v>35</v>
      </c>
      <c r="F45" t="s">
        <v>85</v>
      </c>
      <c r="G45">
        <v>5658847</v>
      </c>
      <c r="H45">
        <v>4675403</v>
      </c>
      <c r="I45">
        <v>0</v>
      </c>
      <c r="J45">
        <v>9579870</v>
      </c>
      <c r="K45">
        <v>16970681</v>
      </c>
      <c r="L45">
        <v>1143005.43</v>
      </c>
      <c r="M45">
        <v>0</v>
      </c>
      <c r="N45">
        <v>0</v>
      </c>
      <c r="O45">
        <v>38027806.43</v>
      </c>
    </row>
    <row r="46" spans="1:15" hidden="1">
      <c r="A46" t="s">
        <v>568</v>
      </c>
      <c r="B46" t="s">
        <v>27</v>
      </c>
      <c r="C46" t="s">
        <v>37</v>
      </c>
      <c r="D46" t="s">
        <v>38</v>
      </c>
      <c r="E46" t="s">
        <v>39</v>
      </c>
      <c r="F46" t="s">
        <v>116</v>
      </c>
      <c r="G46">
        <v>130600</v>
      </c>
      <c r="H46">
        <v>96732</v>
      </c>
      <c r="I46">
        <v>0</v>
      </c>
      <c r="J46">
        <v>3657910</v>
      </c>
      <c r="K46">
        <v>0</v>
      </c>
      <c r="L46">
        <v>0</v>
      </c>
      <c r="M46">
        <v>0</v>
      </c>
      <c r="N46">
        <v>0</v>
      </c>
      <c r="O46">
        <v>3885242</v>
      </c>
    </row>
    <row r="47" spans="1:15" hidden="1">
      <c r="A47" t="s">
        <v>568</v>
      </c>
      <c r="B47" t="s">
        <v>27</v>
      </c>
      <c r="C47" t="s">
        <v>37</v>
      </c>
      <c r="D47" t="s">
        <v>38</v>
      </c>
      <c r="E47" t="s">
        <v>117</v>
      </c>
      <c r="F47" t="s">
        <v>118</v>
      </c>
      <c r="G47">
        <v>21736056</v>
      </c>
      <c r="H47">
        <v>8421029</v>
      </c>
      <c r="I47">
        <v>0</v>
      </c>
      <c r="J47">
        <v>877453</v>
      </c>
      <c r="K47">
        <v>1729163</v>
      </c>
      <c r="L47">
        <v>85256386</v>
      </c>
      <c r="M47">
        <v>0</v>
      </c>
      <c r="N47">
        <v>0</v>
      </c>
      <c r="O47">
        <v>118020087</v>
      </c>
    </row>
    <row r="48" spans="1:15" hidden="1">
      <c r="A48" t="s">
        <v>568</v>
      </c>
      <c r="B48" t="s">
        <v>27</v>
      </c>
      <c r="C48" t="s">
        <v>37</v>
      </c>
      <c r="D48" t="s">
        <v>48</v>
      </c>
      <c r="E48" t="s">
        <v>49</v>
      </c>
      <c r="F48" t="s">
        <v>119</v>
      </c>
      <c r="G48">
        <v>21712626.93902218</v>
      </c>
      <c r="H48">
        <v>14432330.110077864</v>
      </c>
      <c r="I48">
        <v>0</v>
      </c>
      <c r="J48">
        <v>2178972.6291544493</v>
      </c>
      <c r="K48">
        <v>42610.996807288939</v>
      </c>
      <c r="L48">
        <v>19428760</v>
      </c>
      <c r="M48">
        <v>0</v>
      </c>
      <c r="N48">
        <v>0</v>
      </c>
      <c r="O48">
        <v>57795300.675061785</v>
      </c>
    </row>
    <row r="49" spans="1:15" hidden="1">
      <c r="A49" t="s">
        <v>568</v>
      </c>
      <c r="B49" t="s">
        <v>27</v>
      </c>
      <c r="C49" t="s">
        <v>65</v>
      </c>
      <c r="D49" t="s">
        <v>66</v>
      </c>
      <c r="E49" t="s">
        <v>67</v>
      </c>
      <c r="F49" t="s">
        <v>123</v>
      </c>
      <c r="G49">
        <v>11129357.775083479</v>
      </c>
      <c r="H49">
        <v>4593780.5545878913</v>
      </c>
      <c r="I49">
        <v>0</v>
      </c>
      <c r="J49">
        <v>646240</v>
      </c>
      <c r="K49">
        <v>8497</v>
      </c>
      <c r="L49">
        <v>221957.73913043473</v>
      </c>
      <c r="M49">
        <v>0</v>
      </c>
      <c r="N49">
        <v>0</v>
      </c>
      <c r="O49">
        <v>16599833.068801805</v>
      </c>
    </row>
    <row r="50" spans="1:15" hidden="1">
      <c r="A50" t="s">
        <v>568</v>
      </c>
      <c r="B50" t="s">
        <v>27</v>
      </c>
      <c r="C50" t="s">
        <v>65</v>
      </c>
      <c r="D50" t="s">
        <v>66</v>
      </c>
      <c r="E50" t="s">
        <v>67</v>
      </c>
      <c r="F50" t="s">
        <v>124</v>
      </c>
      <c r="G50">
        <v>77462179</v>
      </c>
      <c r="H50">
        <v>30898859</v>
      </c>
      <c r="I50">
        <v>0</v>
      </c>
      <c r="J50">
        <v>28209529</v>
      </c>
      <c r="K50">
        <v>114636</v>
      </c>
      <c r="L50">
        <v>121513399</v>
      </c>
      <c r="M50">
        <v>0</v>
      </c>
      <c r="N50">
        <v>0</v>
      </c>
      <c r="O50">
        <v>258198602</v>
      </c>
    </row>
    <row r="51" spans="1:15" hidden="1">
      <c r="A51" t="s">
        <v>568</v>
      </c>
      <c r="B51" t="s">
        <v>27</v>
      </c>
      <c r="C51" t="s">
        <v>88</v>
      </c>
      <c r="D51" t="s">
        <v>89</v>
      </c>
      <c r="E51" t="s">
        <v>125</v>
      </c>
      <c r="F51" t="s">
        <v>82</v>
      </c>
      <c r="G51">
        <v>8098387</v>
      </c>
      <c r="H51">
        <v>41923302</v>
      </c>
      <c r="I51">
        <v>0</v>
      </c>
      <c r="J51">
        <v>0</v>
      </c>
      <c r="K51">
        <v>0</v>
      </c>
      <c r="L51">
        <v>8295664</v>
      </c>
      <c r="M51">
        <v>0</v>
      </c>
      <c r="N51">
        <v>0</v>
      </c>
      <c r="O51">
        <v>58317353</v>
      </c>
    </row>
    <row r="52" spans="1:15" hidden="1">
      <c r="A52" t="s">
        <v>568</v>
      </c>
      <c r="B52" t="s">
        <v>27</v>
      </c>
      <c r="C52" t="s">
        <v>88</v>
      </c>
      <c r="D52" t="s">
        <v>126</v>
      </c>
      <c r="E52" t="s">
        <v>127</v>
      </c>
      <c r="F52" t="s">
        <v>128</v>
      </c>
      <c r="G52">
        <v>17596890.967844807</v>
      </c>
      <c r="H52">
        <v>12167409.4</v>
      </c>
      <c r="I52">
        <v>0</v>
      </c>
      <c r="J52">
        <v>39862341.600000001</v>
      </c>
      <c r="K52">
        <v>9800</v>
      </c>
      <c r="L52">
        <v>20071346.800000001</v>
      </c>
      <c r="M52">
        <v>0</v>
      </c>
      <c r="N52">
        <v>0</v>
      </c>
      <c r="O52">
        <v>89707788.767844811</v>
      </c>
    </row>
    <row r="53" spans="1:15" hidden="1">
      <c r="A53" t="s">
        <v>568</v>
      </c>
      <c r="B53" t="s">
        <v>15</v>
      </c>
      <c r="C53" t="s">
        <v>16</v>
      </c>
      <c r="D53" t="s">
        <v>96</v>
      </c>
      <c r="E53" t="s">
        <v>129</v>
      </c>
      <c r="F53" t="s">
        <v>130</v>
      </c>
      <c r="G53">
        <v>4024522.5640530242</v>
      </c>
      <c r="H53">
        <v>734750.4109684932</v>
      </c>
      <c r="I53">
        <v>0</v>
      </c>
      <c r="J53">
        <v>352737790.21044719</v>
      </c>
      <c r="K53">
        <v>4953.031696714731</v>
      </c>
      <c r="L53">
        <v>90631048.05197829</v>
      </c>
      <c r="M53">
        <v>0</v>
      </c>
      <c r="N53">
        <v>0</v>
      </c>
      <c r="O53">
        <v>448133064.26914376</v>
      </c>
    </row>
    <row r="54" spans="1:15" hidden="1">
      <c r="A54" t="s">
        <v>568</v>
      </c>
      <c r="B54" t="s">
        <v>15</v>
      </c>
      <c r="C54" t="s">
        <v>16</v>
      </c>
      <c r="D54" t="s">
        <v>96</v>
      </c>
      <c r="E54" t="s">
        <v>131</v>
      </c>
      <c r="F54" t="s">
        <v>132</v>
      </c>
      <c r="G54">
        <v>1013326.2966055137</v>
      </c>
      <c r="H54">
        <v>114417.28988865028</v>
      </c>
      <c r="I54">
        <v>0</v>
      </c>
      <c r="J54">
        <v>14869971.037947088</v>
      </c>
      <c r="K54">
        <v>96.451663935024612</v>
      </c>
      <c r="L54">
        <v>10658951.948021701</v>
      </c>
      <c r="M54">
        <v>0</v>
      </c>
      <c r="N54">
        <v>0</v>
      </c>
      <c r="O54">
        <v>26656763.024126887</v>
      </c>
    </row>
    <row r="55" spans="1:15" hidden="1">
      <c r="A55" t="s">
        <v>568</v>
      </c>
      <c r="B55" t="s">
        <v>15</v>
      </c>
      <c r="C55" t="s">
        <v>16</v>
      </c>
      <c r="D55" t="s">
        <v>96</v>
      </c>
      <c r="E55" t="s">
        <v>133</v>
      </c>
      <c r="F55" t="s">
        <v>134</v>
      </c>
      <c r="G55">
        <v>21712626.93902218</v>
      </c>
      <c r="H55">
        <v>14432330.110077864</v>
      </c>
      <c r="I55">
        <v>0</v>
      </c>
      <c r="J55">
        <v>2178972.6291544493</v>
      </c>
      <c r="K55">
        <v>42610.996807288939</v>
      </c>
      <c r="L55">
        <v>19428760</v>
      </c>
      <c r="M55">
        <v>0</v>
      </c>
      <c r="N55">
        <v>0</v>
      </c>
      <c r="O55">
        <v>57795300.675061785</v>
      </c>
    </row>
    <row r="56" spans="1:15" hidden="1">
      <c r="A56" t="s">
        <v>568</v>
      </c>
      <c r="B56" t="s">
        <v>15</v>
      </c>
      <c r="C56" t="s">
        <v>16</v>
      </c>
      <c r="D56" t="s">
        <v>17</v>
      </c>
      <c r="E56" t="s">
        <v>69</v>
      </c>
      <c r="F56" t="s">
        <v>135</v>
      </c>
      <c r="G56">
        <v>21712623.939022049</v>
      </c>
      <c r="H56">
        <v>14432330.110077862</v>
      </c>
      <c r="I56">
        <v>0</v>
      </c>
      <c r="J56">
        <v>2178972.6291544498</v>
      </c>
      <c r="K56">
        <v>42610.996807288931</v>
      </c>
      <c r="L56">
        <v>19428760</v>
      </c>
      <c r="M56">
        <v>0</v>
      </c>
      <c r="N56">
        <v>0</v>
      </c>
      <c r="O56">
        <v>57795297.675061651</v>
      </c>
    </row>
    <row r="57" spans="1:15" hidden="1">
      <c r="A57" t="s">
        <v>568</v>
      </c>
      <c r="B57" t="s">
        <v>15</v>
      </c>
      <c r="C57" t="s">
        <v>16</v>
      </c>
      <c r="D57" t="s">
        <v>17</v>
      </c>
      <c r="E57" t="s">
        <v>18</v>
      </c>
      <c r="F57" t="s">
        <v>136</v>
      </c>
      <c r="G57">
        <v>145277101.51915541</v>
      </c>
      <c r="H57">
        <v>9827186.9685231578</v>
      </c>
      <c r="I57">
        <v>0</v>
      </c>
      <c r="J57">
        <v>98941.791247818954</v>
      </c>
      <c r="K57">
        <v>46118.874606962752</v>
      </c>
      <c r="L57">
        <v>8738165.8815564532</v>
      </c>
      <c r="M57">
        <v>0</v>
      </c>
      <c r="N57">
        <v>0</v>
      </c>
      <c r="O57">
        <v>163987515.03508979</v>
      </c>
    </row>
    <row r="58" spans="1:15" hidden="1">
      <c r="A58" t="s">
        <v>568</v>
      </c>
      <c r="B58" t="s">
        <v>15</v>
      </c>
      <c r="C58" t="s">
        <v>16</v>
      </c>
      <c r="D58" t="s">
        <v>17</v>
      </c>
      <c r="E58" t="s">
        <v>18</v>
      </c>
      <c r="F58" t="s">
        <v>137</v>
      </c>
      <c r="G58">
        <v>42716604.990000002</v>
      </c>
      <c r="H58">
        <v>8588980.5801235549</v>
      </c>
      <c r="I58">
        <v>0</v>
      </c>
      <c r="J58">
        <v>254734.29</v>
      </c>
      <c r="K58">
        <v>33313.026623639475</v>
      </c>
      <c r="L58">
        <v>10563400.216042254</v>
      </c>
      <c r="M58">
        <v>0</v>
      </c>
      <c r="N58">
        <v>0</v>
      </c>
      <c r="O58">
        <v>62157033.102789447</v>
      </c>
    </row>
    <row r="59" spans="1:15" hidden="1">
      <c r="A59" t="s">
        <v>568</v>
      </c>
      <c r="B59" t="s">
        <v>15</v>
      </c>
      <c r="C59" t="s">
        <v>16</v>
      </c>
      <c r="D59" t="s">
        <v>17</v>
      </c>
      <c r="E59" t="s">
        <v>18</v>
      </c>
      <c r="F59" t="s">
        <v>138</v>
      </c>
      <c r="G59">
        <v>8401358.1393414624</v>
      </c>
      <c r="H59">
        <v>1335719.2991428564</v>
      </c>
      <c r="I59">
        <v>0</v>
      </c>
      <c r="J59">
        <v>8001027.7516055899</v>
      </c>
      <c r="K59">
        <v>964.51663935024612</v>
      </c>
      <c r="L59">
        <v>0</v>
      </c>
      <c r="M59">
        <v>0</v>
      </c>
      <c r="N59">
        <v>0</v>
      </c>
      <c r="O59">
        <v>17739069.706729259</v>
      </c>
    </row>
    <row r="60" spans="1:15" hidden="1">
      <c r="A60" t="s">
        <v>568</v>
      </c>
      <c r="B60" t="s">
        <v>15</v>
      </c>
      <c r="C60" t="s">
        <v>16</v>
      </c>
      <c r="D60" t="s">
        <v>17</v>
      </c>
      <c r="E60" t="s">
        <v>18</v>
      </c>
      <c r="F60" t="s">
        <v>139</v>
      </c>
      <c r="G60">
        <v>745232021.66999996</v>
      </c>
      <c r="H60">
        <v>1061087238.6600001</v>
      </c>
      <c r="I60">
        <v>0</v>
      </c>
      <c r="J60">
        <v>1312034.3399999999</v>
      </c>
      <c r="K60">
        <v>76990806.460000008</v>
      </c>
      <c r="L60">
        <v>367102151.47999996</v>
      </c>
      <c r="M60">
        <v>0</v>
      </c>
      <c r="N60">
        <v>0</v>
      </c>
      <c r="O60">
        <v>2251724252.6099997</v>
      </c>
    </row>
    <row r="61" spans="1:15" hidden="1">
      <c r="A61" t="s">
        <v>568</v>
      </c>
      <c r="B61" t="s">
        <v>15</v>
      </c>
      <c r="C61" t="s">
        <v>16</v>
      </c>
      <c r="D61" t="s">
        <v>17</v>
      </c>
      <c r="E61" t="s">
        <v>18</v>
      </c>
      <c r="F61" t="s">
        <v>140</v>
      </c>
      <c r="G61">
        <v>115753031.38571614</v>
      </c>
      <c r="H61">
        <v>29057670.558898151</v>
      </c>
      <c r="I61">
        <v>0</v>
      </c>
      <c r="J61">
        <v>527252.44725396833</v>
      </c>
      <c r="K61">
        <v>9744835.7024212964</v>
      </c>
      <c r="L61">
        <v>63655314.357322074</v>
      </c>
      <c r="M61">
        <v>0</v>
      </c>
      <c r="N61">
        <v>0</v>
      </c>
      <c r="O61">
        <v>218738104.45161164</v>
      </c>
    </row>
    <row r="62" spans="1:15" hidden="1">
      <c r="A62" t="s">
        <v>568</v>
      </c>
      <c r="B62" t="s">
        <v>15</v>
      </c>
      <c r="C62" t="s">
        <v>16</v>
      </c>
      <c r="D62" t="s">
        <v>17</v>
      </c>
      <c r="E62" t="s">
        <v>18</v>
      </c>
      <c r="F62" t="s">
        <v>141</v>
      </c>
      <c r="G62">
        <v>43836677.605128177</v>
      </c>
      <c r="H62">
        <v>2925522.303856445</v>
      </c>
      <c r="I62">
        <v>0</v>
      </c>
      <c r="J62">
        <v>50705.971498212755</v>
      </c>
      <c r="K62">
        <v>21250.906278572631</v>
      </c>
      <c r="L62">
        <v>2253761.0442515793</v>
      </c>
      <c r="M62">
        <v>0</v>
      </c>
      <c r="N62">
        <v>0</v>
      </c>
      <c r="O62">
        <v>49087917.831012987</v>
      </c>
    </row>
    <row r="63" spans="1:15" hidden="1">
      <c r="A63" t="s">
        <v>568</v>
      </c>
      <c r="B63" t="s">
        <v>15</v>
      </c>
      <c r="C63" t="s">
        <v>16</v>
      </c>
      <c r="D63" t="s">
        <v>17</v>
      </c>
      <c r="E63" t="s">
        <v>18</v>
      </c>
      <c r="F63" t="s">
        <v>71</v>
      </c>
      <c r="G63">
        <v>436.03983547555629</v>
      </c>
      <c r="H63">
        <v>12737.734869591523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13173.774705067079</v>
      </c>
    </row>
    <row r="64" spans="1:15" hidden="1">
      <c r="A64" t="s">
        <v>568</v>
      </c>
      <c r="B64" t="s">
        <v>15</v>
      </c>
      <c r="C64" t="s">
        <v>16</v>
      </c>
      <c r="D64" t="s">
        <v>17</v>
      </c>
      <c r="E64" t="s">
        <v>18</v>
      </c>
      <c r="F64" t="s">
        <v>142</v>
      </c>
      <c r="G64">
        <v>578095.18508104642</v>
      </c>
      <c r="H64">
        <v>2639034.7105425172</v>
      </c>
      <c r="I64">
        <v>0</v>
      </c>
      <c r="J64">
        <v>0</v>
      </c>
      <c r="K64">
        <v>0</v>
      </c>
      <c r="L64">
        <v>203461.26086956522</v>
      </c>
      <c r="M64">
        <v>0</v>
      </c>
      <c r="N64">
        <v>0</v>
      </c>
      <c r="O64">
        <v>3420591.1564931292</v>
      </c>
    </row>
    <row r="65" spans="1:15" hidden="1">
      <c r="A65" t="s">
        <v>568</v>
      </c>
      <c r="B65" t="s">
        <v>15</v>
      </c>
      <c r="C65" t="s">
        <v>16</v>
      </c>
      <c r="D65" t="s">
        <v>17</v>
      </c>
      <c r="E65" t="s">
        <v>18</v>
      </c>
      <c r="F65" t="s">
        <v>143</v>
      </c>
      <c r="G65">
        <v>125637070.49999999</v>
      </c>
      <c r="H65">
        <v>25261708.588598672</v>
      </c>
      <c r="I65">
        <v>0</v>
      </c>
      <c r="J65">
        <v>749218.5</v>
      </c>
      <c r="K65">
        <v>97979.490069527848</v>
      </c>
      <c r="L65">
        <v>24488000.500827644</v>
      </c>
      <c r="M65">
        <v>0</v>
      </c>
      <c r="N65">
        <v>0</v>
      </c>
      <c r="O65">
        <v>176233977.57949585</v>
      </c>
    </row>
    <row r="66" spans="1:15" hidden="1">
      <c r="A66" t="s">
        <v>568</v>
      </c>
      <c r="B66" t="s">
        <v>15</v>
      </c>
      <c r="C66" t="s">
        <v>16</v>
      </c>
      <c r="D66" t="s">
        <v>100</v>
      </c>
      <c r="E66" t="s">
        <v>144</v>
      </c>
      <c r="F66" t="s">
        <v>145</v>
      </c>
      <c r="G66">
        <v>21712626.93902218</v>
      </c>
      <c r="H66">
        <v>14432330.110077864</v>
      </c>
      <c r="I66">
        <v>0</v>
      </c>
      <c r="J66">
        <v>2178972.6291544493</v>
      </c>
      <c r="K66">
        <v>42610.996807288939</v>
      </c>
      <c r="L66">
        <v>19428760</v>
      </c>
      <c r="M66">
        <v>0</v>
      </c>
      <c r="N66">
        <v>0</v>
      </c>
      <c r="O66">
        <v>57795300.675061785</v>
      </c>
    </row>
    <row r="67" spans="1:15" hidden="1">
      <c r="A67" t="s">
        <v>568</v>
      </c>
      <c r="B67" t="s">
        <v>15</v>
      </c>
      <c r="C67" t="s">
        <v>16</v>
      </c>
      <c r="D67" t="s">
        <v>147</v>
      </c>
      <c r="E67" t="s">
        <v>148</v>
      </c>
      <c r="F67" t="s">
        <v>149</v>
      </c>
      <c r="G67">
        <v>4366016.4288203707</v>
      </c>
      <c r="H67">
        <v>6514514.2296873219</v>
      </c>
      <c r="I67">
        <v>0</v>
      </c>
      <c r="J67">
        <v>13064824.605782771</v>
      </c>
      <c r="K67">
        <v>3705724.0223414847</v>
      </c>
      <c r="L67">
        <v>0</v>
      </c>
      <c r="M67">
        <v>0</v>
      </c>
      <c r="N67">
        <v>0</v>
      </c>
      <c r="O67">
        <v>27651079.286631953</v>
      </c>
    </row>
    <row r="68" spans="1:15" hidden="1">
      <c r="A68" t="s">
        <v>568</v>
      </c>
      <c r="B68" t="s">
        <v>15</v>
      </c>
      <c r="C68" t="s">
        <v>16</v>
      </c>
      <c r="D68" t="s">
        <v>147</v>
      </c>
      <c r="E68" t="s">
        <v>150</v>
      </c>
      <c r="F68" t="s">
        <v>151</v>
      </c>
      <c r="G68">
        <v>21666950.937046796</v>
      </c>
      <c r="H68">
        <v>14401865.1098455</v>
      </c>
      <c r="I68">
        <v>0</v>
      </c>
      <c r="J68">
        <v>2174329.6192905307</v>
      </c>
      <c r="K68">
        <v>42510.996814781625</v>
      </c>
      <c r="L68">
        <v>19387952</v>
      </c>
      <c r="M68">
        <v>0</v>
      </c>
      <c r="N68">
        <v>0</v>
      </c>
      <c r="O68">
        <v>57673608.662997611</v>
      </c>
    </row>
    <row r="69" spans="1:15" hidden="1">
      <c r="A69" t="s">
        <v>568</v>
      </c>
      <c r="B69" t="s">
        <v>72</v>
      </c>
      <c r="C69" t="s">
        <v>73</v>
      </c>
      <c r="D69" t="s">
        <v>77</v>
      </c>
      <c r="E69" t="s">
        <v>152</v>
      </c>
      <c r="F69" t="s">
        <v>153</v>
      </c>
      <c r="G69">
        <v>21712623.939022049</v>
      </c>
      <c r="H69">
        <v>14432330.110077862</v>
      </c>
      <c r="I69">
        <v>0</v>
      </c>
      <c r="J69">
        <v>2178972.6291544498</v>
      </c>
      <c r="K69">
        <v>42610.996807288931</v>
      </c>
      <c r="L69">
        <v>19428760</v>
      </c>
      <c r="M69">
        <v>0</v>
      </c>
      <c r="N69">
        <v>0</v>
      </c>
      <c r="O69">
        <v>57795297.675061651</v>
      </c>
    </row>
    <row r="70" spans="1:15" hidden="1">
      <c r="A70" t="s">
        <v>568</v>
      </c>
      <c r="B70" t="s">
        <v>72</v>
      </c>
      <c r="C70" t="s">
        <v>73</v>
      </c>
      <c r="D70" t="s">
        <v>77</v>
      </c>
      <c r="E70" t="s">
        <v>78</v>
      </c>
      <c r="F70" t="s">
        <v>154</v>
      </c>
      <c r="G70">
        <v>17596890.967844807</v>
      </c>
      <c r="H70">
        <v>12167409.4</v>
      </c>
      <c r="I70">
        <v>0</v>
      </c>
      <c r="J70">
        <v>39862341.600000001</v>
      </c>
      <c r="K70">
        <v>9800</v>
      </c>
      <c r="L70">
        <v>20071346.800000001</v>
      </c>
      <c r="M70">
        <v>0</v>
      </c>
      <c r="N70">
        <v>0</v>
      </c>
      <c r="O70">
        <v>89707788.767844811</v>
      </c>
    </row>
    <row r="71" spans="1:15" hidden="1">
      <c r="A71" t="s">
        <v>568</v>
      </c>
      <c r="B71" t="s">
        <v>72</v>
      </c>
      <c r="C71" t="s">
        <v>73</v>
      </c>
      <c r="D71" t="s">
        <v>74</v>
      </c>
      <c r="E71" t="s">
        <v>75</v>
      </c>
      <c r="F71" t="s">
        <v>76</v>
      </c>
      <c r="G71">
        <v>0</v>
      </c>
      <c r="H71">
        <v>0</v>
      </c>
      <c r="I71">
        <v>0</v>
      </c>
      <c r="J71">
        <v>0</v>
      </c>
      <c r="K71">
        <v>686703631</v>
      </c>
      <c r="L71">
        <v>26600000</v>
      </c>
      <c r="M71">
        <v>0</v>
      </c>
      <c r="N71">
        <v>0</v>
      </c>
      <c r="O71">
        <v>713303631</v>
      </c>
    </row>
    <row r="72" spans="1:15" hidden="1">
      <c r="A72" t="s">
        <v>568</v>
      </c>
      <c r="B72" t="s">
        <v>72</v>
      </c>
      <c r="C72" t="s">
        <v>73</v>
      </c>
      <c r="D72" t="s">
        <v>74</v>
      </c>
      <c r="E72" t="s">
        <v>75</v>
      </c>
      <c r="F72" t="s">
        <v>76</v>
      </c>
      <c r="G72">
        <v>0</v>
      </c>
      <c r="H72">
        <v>0</v>
      </c>
      <c r="I72">
        <v>0</v>
      </c>
      <c r="J72">
        <v>0</v>
      </c>
      <c r="K72">
        <v>2049338117</v>
      </c>
      <c r="L72">
        <v>57196361</v>
      </c>
      <c r="M72">
        <v>0</v>
      </c>
      <c r="N72">
        <v>0</v>
      </c>
      <c r="O72">
        <v>2106534478</v>
      </c>
    </row>
    <row r="73" spans="1:15">
      <c r="A73" t="s">
        <v>586</v>
      </c>
      <c r="B73" t="s">
        <v>19</v>
      </c>
      <c r="C73" t="s">
        <v>20</v>
      </c>
      <c r="D73" t="s">
        <v>155</v>
      </c>
      <c r="E73" t="s">
        <v>156</v>
      </c>
      <c r="F73" t="s">
        <v>157</v>
      </c>
      <c r="G73">
        <v>0</v>
      </c>
      <c r="H73">
        <v>0</v>
      </c>
      <c r="I73">
        <v>0</v>
      </c>
      <c r="J73">
        <v>0</v>
      </c>
      <c r="K73">
        <v>0</v>
      </c>
      <c r="L73">
        <v>199999999.99034569</v>
      </c>
      <c r="M73">
        <v>0</v>
      </c>
      <c r="N73">
        <v>0</v>
      </c>
      <c r="O73">
        <v>199999999.99034569</v>
      </c>
    </row>
    <row r="74" spans="1:15">
      <c r="A74" t="s">
        <v>586</v>
      </c>
      <c r="B74" t="s">
        <v>27</v>
      </c>
      <c r="C74" t="s">
        <v>37</v>
      </c>
      <c r="D74" t="s">
        <v>45</v>
      </c>
      <c r="E74" t="s">
        <v>46</v>
      </c>
      <c r="F74" t="s">
        <v>158</v>
      </c>
      <c r="G74">
        <v>155072950.40488446</v>
      </c>
      <c r="H74">
        <v>64063654.279014304</v>
      </c>
      <c r="I74">
        <v>0</v>
      </c>
      <c r="J74">
        <v>26216589.047686562</v>
      </c>
      <c r="K74">
        <v>12717847.51076881</v>
      </c>
      <c r="L74">
        <v>1175921049.140209</v>
      </c>
      <c r="M74">
        <v>0</v>
      </c>
      <c r="N74">
        <v>0</v>
      </c>
      <c r="O74">
        <v>1433992090.3825631</v>
      </c>
    </row>
    <row r="75" spans="1:15">
      <c r="A75" t="s">
        <v>586</v>
      </c>
      <c r="B75" t="s">
        <v>27</v>
      </c>
      <c r="C75" t="s">
        <v>37</v>
      </c>
      <c r="D75" t="s">
        <v>45</v>
      </c>
      <c r="E75" t="s">
        <v>159</v>
      </c>
      <c r="F75" t="s">
        <v>91</v>
      </c>
      <c r="G75">
        <v>24806924.994999997</v>
      </c>
      <c r="H75">
        <v>15222569.993999999</v>
      </c>
      <c r="I75">
        <v>0</v>
      </c>
      <c r="J75">
        <v>3103520.2039999999</v>
      </c>
      <c r="K75">
        <v>26586.455500001146</v>
      </c>
      <c r="L75">
        <v>8588577.8033667076</v>
      </c>
      <c r="M75">
        <v>0</v>
      </c>
      <c r="N75">
        <v>0</v>
      </c>
      <c r="O75">
        <v>51748179.451866694</v>
      </c>
    </row>
    <row r="76" spans="1:15">
      <c r="A76" t="s">
        <v>586</v>
      </c>
      <c r="B76" t="s">
        <v>15</v>
      </c>
      <c r="C76" t="s">
        <v>16</v>
      </c>
      <c r="D76" t="s">
        <v>96</v>
      </c>
      <c r="E76" t="s">
        <v>97</v>
      </c>
      <c r="F76" t="s">
        <v>160</v>
      </c>
      <c r="G76">
        <v>37437882.32905516</v>
      </c>
      <c r="H76">
        <v>14335784.520281756</v>
      </c>
      <c r="I76">
        <v>0</v>
      </c>
      <c r="J76">
        <v>6577040.3476907127</v>
      </c>
      <c r="K76">
        <v>3526693.0461857812</v>
      </c>
      <c r="L76">
        <v>113454009.94452338</v>
      </c>
      <c r="M76">
        <v>0</v>
      </c>
      <c r="N76">
        <v>0</v>
      </c>
      <c r="O76">
        <v>175331410.18773678</v>
      </c>
    </row>
    <row r="77" spans="1:15">
      <c r="A77" t="s">
        <v>586</v>
      </c>
      <c r="B77" t="s">
        <v>15</v>
      </c>
      <c r="C77" t="s">
        <v>16</v>
      </c>
      <c r="D77" t="s">
        <v>100</v>
      </c>
      <c r="E77" t="s">
        <v>144</v>
      </c>
      <c r="F77" t="s">
        <v>161</v>
      </c>
      <c r="G77">
        <v>239602446.90595299</v>
      </c>
      <c r="H77">
        <v>2630573506.3911939</v>
      </c>
      <c r="I77">
        <v>0</v>
      </c>
      <c r="J77">
        <v>42093058.225220561</v>
      </c>
      <c r="K77">
        <v>22570835.495588999</v>
      </c>
      <c r="L77">
        <v>5959351694.9743338</v>
      </c>
      <c r="M77">
        <v>0</v>
      </c>
      <c r="N77">
        <v>0</v>
      </c>
      <c r="O77">
        <v>8894191541.9922905</v>
      </c>
    </row>
    <row r="78" spans="1:15">
      <c r="A78" t="s">
        <v>586</v>
      </c>
      <c r="B78" t="s">
        <v>15</v>
      </c>
      <c r="C78" t="s">
        <v>102</v>
      </c>
      <c r="D78" t="s">
        <v>103</v>
      </c>
      <c r="E78" t="s">
        <v>104</v>
      </c>
      <c r="F78" t="s">
        <v>162</v>
      </c>
      <c r="G78">
        <v>61749144.604367673</v>
      </c>
      <c r="H78">
        <v>22289377.904557783</v>
      </c>
      <c r="I78">
        <v>0</v>
      </c>
      <c r="J78">
        <v>10848012.500512715</v>
      </c>
      <c r="K78">
        <v>5816842.8697457183</v>
      </c>
      <c r="L78">
        <v>720033321.64524293</v>
      </c>
      <c r="M78">
        <v>0</v>
      </c>
      <c r="N78">
        <v>0</v>
      </c>
      <c r="O78">
        <v>820736699.52442682</v>
      </c>
    </row>
    <row r="79" spans="1:15">
      <c r="A79" t="s">
        <v>586</v>
      </c>
      <c r="B79" t="s">
        <v>72</v>
      </c>
      <c r="C79" t="s">
        <v>73</v>
      </c>
      <c r="D79" t="s">
        <v>77</v>
      </c>
      <c r="E79" t="s">
        <v>78</v>
      </c>
      <c r="F79" t="s">
        <v>163</v>
      </c>
      <c r="G79">
        <v>103576543.76073989</v>
      </c>
      <c r="H79">
        <v>143743255.91095218</v>
      </c>
      <c r="I79">
        <v>0</v>
      </c>
      <c r="J79">
        <v>18196197.674889468</v>
      </c>
      <c r="K79">
        <v>9757033.6222106889</v>
      </c>
      <c r="L79">
        <v>2237779372.5019784</v>
      </c>
      <c r="M79">
        <v>0</v>
      </c>
      <c r="N79">
        <v>0</v>
      </c>
      <c r="O79">
        <v>2513052403.4707708</v>
      </c>
    </row>
    <row r="80" spans="1:15" hidden="1">
      <c r="A80" t="s">
        <v>164</v>
      </c>
      <c r="B80" t="s">
        <v>15</v>
      </c>
      <c r="C80" t="s">
        <v>16</v>
      </c>
      <c r="D80" t="s">
        <v>96</v>
      </c>
      <c r="E80" t="s">
        <v>97</v>
      </c>
      <c r="F80" t="s">
        <v>165</v>
      </c>
      <c r="G80">
        <v>526490821.35999995</v>
      </c>
      <c r="H80">
        <v>136130982.64000002</v>
      </c>
      <c r="I80">
        <v>0</v>
      </c>
      <c r="J80">
        <v>13265859.129999999</v>
      </c>
      <c r="K80">
        <v>104013300.83</v>
      </c>
      <c r="L80">
        <v>281484057.18000001</v>
      </c>
      <c r="M80">
        <v>0</v>
      </c>
      <c r="N80">
        <v>0</v>
      </c>
      <c r="O80">
        <v>1061385021.1400001</v>
      </c>
    </row>
    <row r="81" spans="1:15" hidden="1">
      <c r="A81" t="s">
        <v>164</v>
      </c>
      <c r="B81" t="s">
        <v>15</v>
      </c>
      <c r="C81" t="s">
        <v>16</v>
      </c>
      <c r="D81" t="s">
        <v>96</v>
      </c>
      <c r="E81" t="s">
        <v>97</v>
      </c>
      <c r="F81" t="s">
        <v>166</v>
      </c>
      <c r="G81">
        <v>56579394</v>
      </c>
      <c r="H81">
        <v>15356819</v>
      </c>
      <c r="I81">
        <v>0</v>
      </c>
      <c r="J81">
        <v>17989921890</v>
      </c>
      <c r="K81">
        <v>1069</v>
      </c>
      <c r="L81">
        <v>777430</v>
      </c>
      <c r="M81">
        <v>0</v>
      </c>
      <c r="N81">
        <v>0</v>
      </c>
      <c r="O81">
        <v>18062636602</v>
      </c>
    </row>
    <row r="82" spans="1:15" hidden="1">
      <c r="A82" t="s">
        <v>164</v>
      </c>
      <c r="B82" t="s">
        <v>15</v>
      </c>
      <c r="C82" t="s">
        <v>16</v>
      </c>
      <c r="D82" t="s">
        <v>96</v>
      </c>
      <c r="E82" t="s">
        <v>97</v>
      </c>
      <c r="F82" t="s">
        <v>167</v>
      </c>
      <c r="G82">
        <v>1176438566.1599998</v>
      </c>
      <c r="H82">
        <v>93714684.259999976</v>
      </c>
      <c r="I82">
        <v>0</v>
      </c>
      <c r="J82">
        <v>69237546.170000002</v>
      </c>
      <c r="K82">
        <v>11485.7</v>
      </c>
      <c r="L82">
        <v>1950782.48</v>
      </c>
      <c r="M82">
        <v>0</v>
      </c>
      <c r="N82">
        <v>0</v>
      </c>
      <c r="O82">
        <v>1341353064.77</v>
      </c>
    </row>
    <row r="83" spans="1:15" hidden="1">
      <c r="A83" t="s">
        <v>164</v>
      </c>
      <c r="B83" t="s">
        <v>15</v>
      </c>
      <c r="C83" t="s">
        <v>16</v>
      </c>
      <c r="D83" t="s">
        <v>96</v>
      </c>
      <c r="E83" t="s">
        <v>97</v>
      </c>
      <c r="F83" t="s">
        <v>168</v>
      </c>
      <c r="G83">
        <v>21736400.739999998</v>
      </c>
      <c r="H83">
        <v>2548105.2199999997</v>
      </c>
      <c r="J83">
        <v>5500</v>
      </c>
      <c r="K83">
        <v>21457.989999999998</v>
      </c>
      <c r="O83">
        <v>24311463.949999996</v>
      </c>
    </row>
    <row r="84" spans="1:15" hidden="1">
      <c r="A84" t="s">
        <v>164</v>
      </c>
      <c r="B84" t="s">
        <v>15</v>
      </c>
      <c r="C84" t="s">
        <v>16</v>
      </c>
      <c r="D84" t="s">
        <v>96</v>
      </c>
      <c r="E84" t="s">
        <v>97</v>
      </c>
      <c r="F84" t="s">
        <v>169</v>
      </c>
      <c r="G84">
        <v>127934804</v>
      </c>
      <c r="H84">
        <v>186585583</v>
      </c>
      <c r="I84">
        <v>0</v>
      </c>
      <c r="J84">
        <v>10308110</v>
      </c>
      <c r="K84">
        <v>3539408357</v>
      </c>
      <c r="L84">
        <v>12690498.000000002</v>
      </c>
      <c r="M84">
        <v>0</v>
      </c>
      <c r="N84">
        <v>0</v>
      </c>
      <c r="O84">
        <v>3876927352</v>
      </c>
    </row>
    <row r="85" spans="1:15" hidden="1">
      <c r="A85" t="s">
        <v>170</v>
      </c>
      <c r="B85" t="s">
        <v>19</v>
      </c>
      <c r="C85" t="s">
        <v>20</v>
      </c>
      <c r="D85" t="s">
        <v>171</v>
      </c>
      <c r="E85" t="s">
        <v>172</v>
      </c>
      <c r="F85" t="s">
        <v>173</v>
      </c>
      <c r="G85">
        <v>200000000</v>
      </c>
      <c r="H85">
        <v>17000000</v>
      </c>
      <c r="I85">
        <v>466291945.00000006</v>
      </c>
      <c r="J85">
        <v>16642239</v>
      </c>
      <c r="K85">
        <v>150000</v>
      </c>
      <c r="L85">
        <v>6591731001.0593815</v>
      </c>
      <c r="M85">
        <v>0</v>
      </c>
      <c r="N85">
        <v>571324770</v>
      </c>
      <c r="O85">
        <v>7863139955.0593815</v>
      </c>
    </row>
    <row r="86" spans="1:15" hidden="1">
      <c r="A86" t="s">
        <v>170</v>
      </c>
      <c r="B86" t="s">
        <v>19</v>
      </c>
      <c r="C86" t="s">
        <v>20</v>
      </c>
      <c r="D86" t="s">
        <v>171</v>
      </c>
      <c r="E86" t="s">
        <v>172</v>
      </c>
      <c r="F86" t="s">
        <v>174</v>
      </c>
      <c r="G86">
        <v>263450741.08169839</v>
      </c>
      <c r="H86">
        <v>834039929.78984046</v>
      </c>
      <c r="I86">
        <v>1203338210</v>
      </c>
      <c r="J86">
        <v>11635995.318249999</v>
      </c>
      <c r="K86">
        <v>109228035.89995587</v>
      </c>
      <c r="L86">
        <v>10122582440.969046</v>
      </c>
      <c r="M86">
        <v>0</v>
      </c>
      <c r="N86">
        <v>1591899733</v>
      </c>
      <c r="O86">
        <v>14136175086.05879</v>
      </c>
    </row>
    <row r="87" spans="1:15" hidden="1">
      <c r="A87" t="s">
        <v>170</v>
      </c>
      <c r="B87" t="s">
        <v>19</v>
      </c>
      <c r="C87" t="s">
        <v>20</v>
      </c>
      <c r="D87" t="s">
        <v>171</v>
      </c>
      <c r="E87" t="s">
        <v>175</v>
      </c>
      <c r="F87" t="s">
        <v>176</v>
      </c>
      <c r="G87">
        <v>42525372</v>
      </c>
      <c r="H87">
        <v>8708953</v>
      </c>
      <c r="I87">
        <v>0</v>
      </c>
      <c r="J87">
        <v>999999</v>
      </c>
      <c r="K87">
        <v>25078.000000000004</v>
      </c>
      <c r="L87">
        <v>3601812.9999999995</v>
      </c>
      <c r="M87">
        <v>0</v>
      </c>
      <c r="N87">
        <v>0</v>
      </c>
      <c r="O87">
        <v>55861215</v>
      </c>
    </row>
    <row r="88" spans="1:15" hidden="1">
      <c r="A88" t="s">
        <v>170</v>
      </c>
      <c r="B88" t="s">
        <v>27</v>
      </c>
      <c r="C88" t="s">
        <v>37</v>
      </c>
      <c r="D88" t="s">
        <v>48</v>
      </c>
      <c r="E88" t="s">
        <v>49</v>
      </c>
      <c r="F88" t="s">
        <v>177</v>
      </c>
      <c r="G88">
        <v>12609311.128572829</v>
      </c>
      <c r="H88">
        <v>2573289.7221623757</v>
      </c>
      <c r="I88">
        <v>0</v>
      </c>
      <c r="J88">
        <v>0</v>
      </c>
      <c r="K88">
        <v>0</v>
      </c>
      <c r="L88">
        <v>1952896.4409672008</v>
      </c>
      <c r="M88">
        <v>0</v>
      </c>
      <c r="N88">
        <v>0</v>
      </c>
      <c r="O88">
        <v>17135497.291702405</v>
      </c>
    </row>
    <row r="89" spans="1:15" hidden="1">
      <c r="A89" t="s">
        <v>170</v>
      </c>
      <c r="B89" t="s">
        <v>27</v>
      </c>
      <c r="C89" t="s">
        <v>61</v>
      </c>
      <c r="D89" t="s">
        <v>62</v>
      </c>
      <c r="E89" t="s">
        <v>63</v>
      </c>
      <c r="F89" t="s">
        <v>178</v>
      </c>
      <c r="G89">
        <v>129609095.57117602</v>
      </c>
      <c r="H89">
        <v>61896277.575691909</v>
      </c>
      <c r="I89">
        <v>0</v>
      </c>
      <c r="J89">
        <v>11524999.996264298</v>
      </c>
      <c r="K89">
        <v>82000.000907259353</v>
      </c>
      <c r="L89">
        <v>18687229.999433983</v>
      </c>
      <c r="M89">
        <v>0</v>
      </c>
      <c r="N89">
        <v>0</v>
      </c>
      <c r="O89">
        <v>221799603.14347351</v>
      </c>
    </row>
    <row r="90" spans="1:15" hidden="1">
      <c r="A90" t="s">
        <v>170</v>
      </c>
      <c r="B90" t="s">
        <v>27</v>
      </c>
      <c r="C90" t="s">
        <v>61</v>
      </c>
      <c r="D90" t="s">
        <v>179</v>
      </c>
      <c r="E90" t="s">
        <v>180</v>
      </c>
      <c r="F90" t="s">
        <v>181</v>
      </c>
      <c r="G90">
        <v>0</v>
      </c>
      <c r="H90">
        <v>443631.0862947086</v>
      </c>
      <c r="I90">
        <v>0</v>
      </c>
      <c r="J90">
        <v>0</v>
      </c>
      <c r="K90">
        <v>0</v>
      </c>
      <c r="L90">
        <v>1247659.6565647654</v>
      </c>
      <c r="M90">
        <v>0</v>
      </c>
      <c r="N90">
        <v>0</v>
      </c>
      <c r="O90">
        <v>1691290.7428594739</v>
      </c>
    </row>
    <row r="91" spans="1:15" hidden="1">
      <c r="A91" t="s">
        <v>170</v>
      </c>
      <c r="B91" t="s">
        <v>27</v>
      </c>
      <c r="C91" t="s">
        <v>120</v>
      </c>
      <c r="D91" t="s">
        <v>121</v>
      </c>
      <c r="E91" t="s">
        <v>122</v>
      </c>
      <c r="F91" t="s">
        <v>182</v>
      </c>
      <c r="G91">
        <v>28786354</v>
      </c>
      <c r="H91">
        <v>2408956</v>
      </c>
      <c r="I91">
        <v>0</v>
      </c>
      <c r="J91">
        <v>57718</v>
      </c>
      <c r="K91">
        <v>28260</v>
      </c>
      <c r="L91">
        <v>0</v>
      </c>
      <c r="M91">
        <v>0</v>
      </c>
      <c r="N91">
        <v>0</v>
      </c>
      <c r="O91">
        <v>31281288</v>
      </c>
    </row>
    <row r="92" spans="1:15" hidden="1">
      <c r="A92" t="s">
        <v>170</v>
      </c>
      <c r="B92" t="s">
        <v>27</v>
      </c>
      <c r="C92" t="s">
        <v>120</v>
      </c>
      <c r="D92" t="s">
        <v>121</v>
      </c>
      <c r="E92" t="s">
        <v>122</v>
      </c>
      <c r="F92" t="s">
        <v>183</v>
      </c>
      <c r="G92">
        <v>169037307.24182436</v>
      </c>
      <c r="H92">
        <v>121332280.50943767</v>
      </c>
      <c r="I92">
        <v>2423855023.9372678</v>
      </c>
      <c r="J92">
        <v>9972342290.9962616</v>
      </c>
      <c r="K92">
        <v>328617.00090725941</v>
      </c>
      <c r="L92">
        <v>39071964513.274841</v>
      </c>
      <c r="M92">
        <v>0</v>
      </c>
      <c r="N92">
        <v>1836494072</v>
      </c>
      <c r="O92">
        <v>53595354104.960541</v>
      </c>
    </row>
    <row r="93" spans="1:15" hidden="1">
      <c r="A93" t="s">
        <v>170</v>
      </c>
      <c r="B93" t="s">
        <v>27</v>
      </c>
      <c r="C93" t="s">
        <v>120</v>
      </c>
      <c r="D93" t="s">
        <v>121</v>
      </c>
      <c r="E93" t="s">
        <v>122</v>
      </c>
      <c r="F93" t="s">
        <v>184</v>
      </c>
      <c r="G93">
        <v>14418064.37940423</v>
      </c>
      <c r="H93">
        <v>41491120.182413757</v>
      </c>
      <c r="I93">
        <v>0</v>
      </c>
      <c r="J93">
        <v>24869343.855001897</v>
      </c>
      <c r="K93">
        <v>64741.5</v>
      </c>
      <c r="L93">
        <v>28162578.968826089</v>
      </c>
      <c r="M93">
        <v>0</v>
      </c>
      <c r="N93">
        <v>0</v>
      </c>
      <c r="O93">
        <v>109005848.88564597</v>
      </c>
    </row>
    <row r="94" spans="1:15" hidden="1">
      <c r="A94" t="s">
        <v>170</v>
      </c>
      <c r="B94" t="s">
        <v>27</v>
      </c>
      <c r="C94" t="s">
        <v>120</v>
      </c>
      <c r="D94" t="s">
        <v>121</v>
      </c>
      <c r="E94" t="s">
        <v>185</v>
      </c>
      <c r="F94" t="s">
        <v>186</v>
      </c>
      <c r="G94">
        <v>43901722.9629016</v>
      </c>
      <c r="H94">
        <v>10227393.199999997</v>
      </c>
      <c r="I94">
        <v>0</v>
      </c>
      <c r="J94">
        <v>57239</v>
      </c>
      <c r="K94">
        <v>1028815.9999999998</v>
      </c>
      <c r="L94">
        <v>40028433.815691456</v>
      </c>
      <c r="M94">
        <v>0</v>
      </c>
      <c r="N94">
        <v>0</v>
      </c>
      <c r="O94">
        <v>95243604.978593051</v>
      </c>
    </row>
    <row r="95" spans="1:15" hidden="1">
      <c r="A95" t="s">
        <v>170</v>
      </c>
      <c r="B95" t="s">
        <v>27</v>
      </c>
      <c r="C95" t="s">
        <v>120</v>
      </c>
      <c r="D95" t="s">
        <v>187</v>
      </c>
      <c r="E95" t="s">
        <v>188</v>
      </c>
      <c r="F95" t="s">
        <v>189</v>
      </c>
      <c r="G95">
        <v>9128569.0894462802</v>
      </c>
      <c r="H95">
        <v>17397568.372975193</v>
      </c>
      <c r="I95">
        <v>4621472937</v>
      </c>
      <c r="J95">
        <v>15307900.141814755</v>
      </c>
      <c r="K95">
        <v>39981.5</v>
      </c>
      <c r="L95">
        <v>15036416252.415524</v>
      </c>
      <c r="M95">
        <v>4445528056</v>
      </c>
      <c r="N95">
        <v>2570849028</v>
      </c>
      <c r="O95">
        <v>26716140292.51976</v>
      </c>
    </row>
    <row r="96" spans="1:15" hidden="1">
      <c r="A96" t="s">
        <v>170</v>
      </c>
      <c r="B96" t="s">
        <v>27</v>
      </c>
      <c r="C96" t="s">
        <v>120</v>
      </c>
      <c r="D96" t="s">
        <v>187</v>
      </c>
      <c r="E96" t="s">
        <v>190</v>
      </c>
      <c r="F96" t="s">
        <v>191</v>
      </c>
      <c r="G96">
        <v>28879614.515211105</v>
      </c>
      <c r="H96">
        <v>1279346.3900576548</v>
      </c>
      <c r="I96">
        <v>0</v>
      </c>
      <c r="J96">
        <v>181777.27425000028</v>
      </c>
      <c r="K96">
        <v>6448.8200159644948</v>
      </c>
      <c r="L96">
        <v>2809534237.7025919</v>
      </c>
      <c r="M96">
        <v>0</v>
      </c>
      <c r="N96">
        <v>0</v>
      </c>
      <c r="O96">
        <v>2839881424.7021265</v>
      </c>
    </row>
    <row r="97" spans="1:15" hidden="1">
      <c r="A97" t="s">
        <v>170</v>
      </c>
      <c r="B97" t="s">
        <v>27</v>
      </c>
      <c r="C97" t="s">
        <v>120</v>
      </c>
      <c r="D97" t="s">
        <v>187</v>
      </c>
      <c r="E97" t="s">
        <v>190</v>
      </c>
      <c r="F97" t="s">
        <v>192</v>
      </c>
      <c r="G97">
        <v>652041.0063890235</v>
      </c>
      <c r="H97">
        <v>0</v>
      </c>
      <c r="I97">
        <v>0</v>
      </c>
      <c r="J97">
        <v>0</v>
      </c>
      <c r="K97">
        <v>0</v>
      </c>
      <c r="L97">
        <v>20514681009.656158</v>
      </c>
      <c r="M97">
        <v>0</v>
      </c>
      <c r="N97">
        <v>0</v>
      </c>
      <c r="O97">
        <v>20515333050.662548</v>
      </c>
    </row>
    <row r="98" spans="1:15" hidden="1">
      <c r="A98" t="s">
        <v>170</v>
      </c>
      <c r="B98" t="s">
        <v>27</v>
      </c>
      <c r="C98" t="s">
        <v>92</v>
      </c>
      <c r="D98" t="s">
        <v>93</v>
      </c>
      <c r="E98" t="s">
        <v>94</v>
      </c>
      <c r="F98" t="s">
        <v>193</v>
      </c>
      <c r="G98">
        <v>5376006.7163506169</v>
      </c>
      <c r="H98">
        <v>1990909.0043645636</v>
      </c>
      <c r="I98">
        <v>0</v>
      </c>
      <c r="J98">
        <v>1047727.9996603904</v>
      </c>
      <c r="K98">
        <v>7454.0000824720864</v>
      </c>
      <c r="L98">
        <v>4269183.6195808779</v>
      </c>
      <c r="M98">
        <v>0</v>
      </c>
      <c r="N98">
        <v>0</v>
      </c>
      <c r="O98">
        <v>12691281.340038922</v>
      </c>
    </row>
    <row r="99" spans="1:15" hidden="1">
      <c r="A99" t="s">
        <v>170</v>
      </c>
      <c r="B99" t="s">
        <v>15</v>
      </c>
      <c r="C99" t="s">
        <v>16</v>
      </c>
      <c r="D99" t="s">
        <v>17</v>
      </c>
      <c r="E99" t="s">
        <v>18</v>
      </c>
      <c r="F99" t="s">
        <v>71</v>
      </c>
      <c r="G99">
        <v>323771.49826639297</v>
      </c>
      <c r="H99">
        <v>2016775.5273372657</v>
      </c>
      <c r="I99">
        <v>0</v>
      </c>
      <c r="J99">
        <v>0</v>
      </c>
      <c r="K99">
        <v>0</v>
      </c>
      <c r="L99">
        <v>157640386.72432938</v>
      </c>
      <c r="M99">
        <v>0</v>
      </c>
      <c r="N99">
        <v>0</v>
      </c>
      <c r="O99">
        <v>159980933.74993303</v>
      </c>
    </row>
    <row r="100" spans="1:15" hidden="1">
      <c r="A100" t="s">
        <v>170</v>
      </c>
      <c r="B100" t="s">
        <v>15</v>
      </c>
      <c r="C100" t="s">
        <v>16</v>
      </c>
      <c r="D100" t="s">
        <v>17</v>
      </c>
      <c r="E100" t="s">
        <v>18</v>
      </c>
      <c r="F100" t="s">
        <v>194</v>
      </c>
      <c r="G100">
        <v>195391431.87862661</v>
      </c>
      <c r="H100">
        <v>79460216.369234115</v>
      </c>
      <c r="I100">
        <v>0</v>
      </c>
      <c r="J100">
        <v>26989136.674607977</v>
      </c>
      <c r="K100">
        <v>10425581.492561359</v>
      </c>
      <c r="L100">
        <v>50126888.207892127</v>
      </c>
      <c r="M100">
        <v>0</v>
      </c>
      <c r="N100">
        <v>0</v>
      </c>
      <c r="O100">
        <v>362393254.62292218</v>
      </c>
    </row>
    <row r="101" spans="1:15" hidden="1">
      <c r="A101" t="s">
        <v>170</v>
      </c>
      <c r="B101" t="s">
        <v>15</v>
      </c>
      <c r="C101" t="s">
        <v>16</v>
      </c>
      <c r="D101" t="s">
        <v>100</v>
      </c>
      <c r="E101" t="s">
        <v>195</v>
      </c>
      <c r="F101" t="s">
        <v>196</v>
      </c>
      <c r="G101">
        <v>59239530.521909513</v>
      </c>
      <c r="H101">
        <v>21900000.0480102</v>
      </c>
      <c r="I101">
        <v>0</v>
      </c>
      <c r="J101">
        <v>11524999.996264298</v>
      </c>
      <c r="K101">
        <v>82000.000907259353</v>
      </c>
      <c r="L101">
        <v>322463545.34023297</v>
      </c>
      <c r="M101">
        <v>0</v>
      </c>
      <c r="N101">
        <v>0</v>
      </c>
      <c r="O101">
        <v>415210075.90732419</v>
      </c>
    </row>
    <row r="102" spans="1:15" hidden="1">
      <c r="A102" t="s">
        <v>170</v>
      </c>
      <c r="B102" t="s">
        <v>15</v>
      </c>
      <c r="C102" t="s">
        <v>16</v>
      </c>
      <c r="D102" t="s">
        <v>100</v>
      </c>
      <c r="E102" t="s">
        <v>195</v>
      </c>
      <c r="F102" t="s">
        <v>197</v>
      </c>
      <c r="G102">
        <v>1086733.0106483528</v>
      </c>
      <c r="H102">
        <v>0</v>
      </c>
      <c r="I102">
        <v>0</v>
      </c>
      <c r="J102">
        <v>0</v>
      </c>
      <c r="K102">
        <v>0</v>
      </c>
      <c r="L102">
        <v>1468753076.1330976</v>
      </c>
      <c r="M102">
        <v>0</v>
      </c>
      <c r="N102">
        <v>0</v>
      </c>
      <c r="O102">
        <v>1469839809.1437459</v>
      </c>
    </row>
    <row r="103" spans="1:15" hidden="1">
      <c r="A103" t="s">
        <v>170</v>
      </c>
      <c r="B103" t="s">
        <v>15</v>
      </c>
      <c r="C103" t="s">
        <v>16</v>
      </c>
      <c r="D103" t="s">
        <v>100</v>
      </c>
      <c r="E103" t="s">
        <v>198</v>
      </c>
      <c r="F103" t="s">
        <v>199</v>
      </c>
      <c r="G103">
        <v>209155685.87142718</v>
      </c>
      <c r="H103">
        <v>12551159.286153963</v>
      </c>
      <c r="I103">
        <v>0</v>
      </c>
      <c r="J103">
        <v>42678.003183348032</v>
      </c>
      <c r="K103">
        <v>0</v>
      </c>
      <c r="L103">
        <v>49048225.902468026</v>
      </c>
      <c r="M103">
        <v>0</v>
      </c>
      <c r="N103">
        <v>0</v>
      </c>
      <c r="O103">
        <v>270797749.06323254</v>
      </c>
    </row>
    <row r="104" spans="1:15" hidden="1">
      <c r="A104" t="s">
        <v>170</v>
      </c>
      <c r="B104" t="s">
        <v>15</v>
      </c>
      <c r="C104" t="s">
        <v>16</v>
      </c>
      <c r="D104" t="s">
        <v>100</v>
      </c>
      <c r="E104" t="s">
        <v>198</v>
      </c>
      <c r="F104" t="s">
        <v>200</v>
      </c>
      <c r="G104">
        <v>45739280.448176309</v>
      </c>
      <c r="H104">
        <v>3854342</v>
      </c>
      <c r="I104">
        <v>0</v>
      </c>
      <c r="J104">
        <v>0</v>
      </c>
      <c r="K104">
        <v>10000</v>
      </c>
      <c r="L104">
        <v>609460031.59147775</v>
      </c>
      <c r="M104">
        <v>0</v>
      </c>
      <c r="N104">
        <v>0</v>
      </c>
      <c r="O104">
        <v>659063654.03965402</v>
      </c>
    </row>
    <row r="105" spans="1:15" hidden="1">
      <c r="A105" t="s">
        <v>170</v>
      </c>
      <c r="B105" t="s">
        <v>15</v>
      </c>
      <c r="C105" t="s">
        <v>102</v>
      </c>
      <c r="D105" t="s">
        <v>201</v>
      </c>
      <c r="E105" t="s">
        <v>202</v>
      </c>
      <c r="F105" t="s">
        <v>203</v>
      </c>
      <c r="G105">
        <v>1261603.6474032884</v>
      </c>
      <c r="H105">
        <v>467654</v>
      </c>
      <c r="I105">
        <v>0</v>
      </c>
      <c r="J105">
        <v>55490.999999999993</v>
      </c>
      <c r="K105">
        <v>26855</v>
      </c>
      <c r="L105">
        <v>9548.8593687869106</v>
      </c>
      <c r="M105">
        <v>0</v>
      </c>
      <c r="N105">
        <v>0</v>
      </c>
      <c r="O105">
        <v>1821152.5067720753</v>
      </c>
    </row>
    <row r="106" spans="1:15" hidden="1">
      <c r="A106" t="s">
        <v>170</v>
      </c>
      <c r="B106" t="s">
        <v>15</v>
      </c>
      <c r="C106" t="s">
        <v>204</v>
      </c>
      <c r="D106" t="s">
        <v>205</v>
      </c>
      <c r="E106" t="s">
        <v>206</v>
      </c>
      <c r="F106" t="s">
        <v>207</v>
      </c>
      <c r="G106">
        <v>20990072</v>
      </c>
      <c r="H106">
        <v>4603747.0000000009</v>
      </c>
      <c r="I106">
        <v>0</v>
      </c>
      <c r="J106">
        <v>3699814.0000000009</v>
      </c>
      <c r="K106">
        <v>48844</v>
      </c>
      <c r="L106">
        <v>44796896</v>
      </c>
      <c r="M106">
        <v>0</v>
      </c>
      <c r="N106">
        <v>0</v>
      </c>
      <c r="O106">
        <v>74139373</v>
      </c>
    </row>
    <row r="107" spans="1:15" hidden="1">
      <c r="A107" t="s">
        <v>170</v>
      </c>
      <c r="B107" t="s">
        <v>15</v>
      </c>
      <c r="C107" t="s">
        <v>204</v>
      </c>
      <c r="D107" t="s">
        <v>205</v>
      </c>
      <c r="E107" t="s">
        <v>206</v>
      </c>
      <c r="F107" t="s">
        <v>208</v>
      </c>
      <c r="G107">
        <v>167465213.39029184</v>
      </c>
      <c r="H107">
        <v>33155304.792684577</v>
      </c>
      <c r="I107">
        <v>0</v>
      </c>
      <c r="J107">
        <v>23049999.992528595</v>
      </c>
      <c r="K107">
        <v>159505.00176478538</v>
      </c>
      <c r="L107">
        <v>9116942264.523859</v>
      </c>
      <c r="M107">
        <v>0</v>
      </c>
      <c r="N107">
        <v>0</v>
      </c>
      <c r="O107">
        <v>9340772287.701128</v>
      </c>
    </row>
    <row r="108" spans="1:15" hidden="1">
      <c r="A108" t="s">
        <v>170</v>
      </c>
      <c r="B108" t="s">
        <v>72</v>
      </c>
      <c r="C108" t="s">
        <v>73</v>
      </c>
      <c r="D108" t="s">
        <v>74</v>
      </c>
      <c r="E108" t="s">
        <v>209</v>
      </c>
      <c r="F108" t="s">
        <v>210</v>
      </c>
      <c r="G108">
        <v>14155015</v>
      </c>
      <c r="H108">
        <v>2526659</v>
      </c>
      <c r="I108">
        <v>0</v>
      </c>
      <c r="J108">
        <v>0</v>
      </c>
      <c r="K108">
        <v>4766</v>
      </c>
      <c r="L108">
        <v>0</v>
      </c>
      <c r="M108">
        <v>0</v>
      </c>
      <c r="N108">
        <v>0</v>
      </c>
      <c r="O108">
        <v>16686440</v>
      </c>
    </row>
    <row r="109" spans="1:15" hidden="1">
      <c r="A109" t="s">
        <v>170</v>
      </c>
      <c r="B109" t="s">
        <v>72</v>
      </c>
      <c r="C109" t="s">
        <v>73</v>
      </c>
      <c r="D109" t="s">
        <v>74</v>
      </c>
      <c r="E109" t="s">
        <v>209</v>
      </c>
      <c r="F109" t="s">
        <v>211</v>
      </c>
      <c r="G109">
        <v>497944865.04027605</v>
      </c>
      <c r="H109">
        <v>64818294.14334143</v>
      </c>
      <c r="I109">
        <v>151125176.06273299</v>
      </c>
      <c r="J109">
        <v>75558935.751910061</v>
      </c>
      <c r="K109">
        <v>27802910.782897782</v>
      </c>
      <c r="L109">
        <v>5326221164.1386681</v>
      </c>
      <c r="M109">
        <v>0</v>
      </c>
      <c r="N109">
        <v>753139148</v>
      </c>
      <c r="O109">
        <v>6896610493.9198265</v>
      </c>
    </row>
    <row r="110" spans="1:15" hidden="1">
      <c r="A110" t="s">
        <v>568</v>
      </c>
      <c r="B110" t="s">
        <v>19</v>
      </c>
      <c r="C110" t="s">
        <v>20</v>
      </c>
      <c r="D110" t="s">
        <v>212</v>
      </c>
      <c r="E110" t="s">
        <v>213</v>
      </c>
      <c r="F110" t="s">
        <v>214</v>
      </c>
      <c r="G110">
        <v>98547120</v>
      </c>
      <c r="H110">
        <v>30794591</v>
      </c>
      <c r="I110">
        <v>0</v>
      </c>
      <c r="J110">
        <v>21560</v>
      </c>
      <c r="K110">
        <v>71884</v>
      </c>
      <c r="L110">
        <v>80524549.000000015</v>
      </c>
      <c r="M110">
        <v>0</v>
      </c>
      <c r="N110">
        <v>0</v>
      </c>
      <c r="O110">
        <v>209959704</v>
      </c>
    </row>
    <row r="111" spans="1:15" hidden="1">
      <c r="A111" t="s">
        <v>568</v>
      </c>
      <c r="B111" t="s">
        <v>19</v>
      </c>
      <c r="C111" t="s">
        <v>20</v>
      </c>
      <c r="D111" t="s">
        <v>212</v>
      </c>
      <c r="E111" t="s">
        <v>215</v>
      </c>
      <c r="F111" t="s">
        <v>216</v>
      </c>
      <c r="G111">
        <v>35599065</v>
      </c>
      <c r="H111">
        <v>13880066.000000004</v>
      </c>
      <c r="I111">
        <v>0</v>
      </c>
      <c r="J111">
        <v>15375</v>
      </c>
      <c r="K111">
        <v>78796</v>
      </c>
      <c r="L111">
        <v>0</v>
      </c>
      <c r="M111">
        <v>0</v>
      </c>
      <c r="N111">
        <v>0</v>
      </c>
      <c r="O111">
        <v>49573302</v>
      </c>
    </row>
    <row r="112" spans="1:15" hidden="1">
      <c r="A112" t="s">
        <v>568</v>
      </c>
      <c r="B112" t="s">
        <v>19</v>
      </c>
      <c r="C112" t="s">
        <v>20</v>
      </c>
      <c r="D112" t="s">
        <v>24</v>
      </c>
      <c r="E112" t="s">
        <v>25</v>
      </c>
      <c r="F112" t="s">
        <v>217</v>
      </c>
      <c r="G112">
        <v>102202497.33563939</v>
      </c>
      <c r="H112">
        <v>48063033.735107638</v>
      </c>
      <c r="I112">
        <v>0</v>
      </c>
      <c r="J112">
        <v>35104.725213477817</v>
      </c>
      <c r="K112">
        <v>8080568.1057284633</v>
      </c>
      <c r="L112">
        <v>0</v>
      </c>
      <c r="M112">
        <v>0</v>
      </c>
      <c r="N112">
        <v>0</v>
      </c>
      <c r="O112">
        <v>158381203.90168896</v>
      </c>
    </row>
    <row r="113" spans="1:15" hidden="1">
      <c r="A113" t="s">
        <v>568</v>
      </c>
      <c r="B113" t="s">
        <v>27</v>
      </c>
      <c r="C113" t="s">
        <v>28</v>
      </c>
      <c r="D113" t="s">
        <v>29</v>
      </c>
      <c r="E113" t="s">
        <v>30</v>
      </c>
      <c r="F113" t="s">
        <v>218</v>
      </c>
      <c r="G113">
        <v>5312735.6643606089</v>
      </c>
      <c r="H113">
        <v>27744518.264892358</v>
      </c>
      <c r="I113">
        <v>0</v>
      </c>
      <c r="J113">
        <v>1386.2747865221813</v>
      </c>
      <c r="K113">
        <v>8940359.8942715377</v>
      </c>
      <c r="L113">
        <v>0</v>
      </c>
      <c r="M113">
        <v>0</v>
      </c>
      <c r="N113">
        <v>0</v>
      </c>
      <c r="O113">
        <v>41999000.098311022</v>
      </c>
    </row>
    <row r="114" spans="1:15" hidden="1">
      <c r="A114" t="s">
        <v>568</v>
      </c>
      <c r="B114" t="s">
        <v>27</v>
      </c>
      <c r="C114" t="s">
        <v>37</v>
      </c>
      <c r="D114" t="s">
        <v>38</v>
      </c>
      <c r="E114" t="s">
        <v>117</v>
      </c>
      <c r="F114" t="s">
        <v>219</v>
      </c>
      <c r="G114">
        <v>139531595</v>
      </c>
      <c r="H114">
        <v>38522373</v>
      </c>
      <c r="I114">
        <v>0</v>
      </c>
      <c r="J114">
        <v>44031</v>
      </c>
      <c r="K114">
        <v>70320</v>
      </c>
      <c r="L114">
        <v>0</v>
      </c>
      <c r="M114">
        <v>0</v>
      </c>
      <c r="N114">
        <v>0</v>
      </c>
      <c r="O114">
        <v>178168319</v>
      </c>
    </row>
    <row r="115" spans="1:15" hidden="1">
      <c r="A115" t="s">
        <v>220</v>
      </c>
      <c r="B115" t="s">
        <v>19</v>
      </c>
      <c r="C115" t="s">
        <v>20</v>
      </c>
      <c r="D115" t="s">
        <v>56</v>
      </c>
      <c r="E115" t="s">
        <v>57</v>
      </c>
      <c r="F115" t="s">
        <v>223</v>
      </c>
      <c r="G115">
        <v>2883416125.4935489</v>
      </c>
      <c r="H115">
        <v>113718395.14023036</v>
      </c>
      <c r="I115">
        <v>0</v>
      </c>
      <c r="J115">
        <v>156027162.56958711</v>
      </c>
      <c r="K115">
        <v>0</v>
      </c>
      <c r="L115">
        <v>0</v>
      </c>
      <c r="M115">
        <v>0</v>
      </c>
      <c r="N115">
        <v>0</v>
      </c>
      <c r="O115">
        <v>3153161683.2033663</v>
      </c>
    </row>
    <row r="116" spans="1:15" hidden="1">
      <c r="A116" t="s">
        <v>220</v>
      </c>
      <c r="B116" t="s">
        <v>19</v>
      </c>
      <c r="C116" t="s">
        <v>20</v>
      </c>
      <c r="D116" t="s">
        <v>21</v>
      </c>
      <c r="E116" t="s">
        <v>22</v>
      </c>
      <c r="F116" t="s">
        <v>221</v>
      </c>
      <c r="G116">
        <v>3636253.7866033204</v>
      </c>
      <c r="H116">
        <v>10009531.057283692</v>
      </c>
      <c r="I116">
        <v>0</v>
      </c>
      <c r="J116">
        <v>5887100.7011925792</v>
      </c>
      <c r="K116">
        <v>0</v>
      </c>
      <c r="L116">
        <v>0</v>
      </c>
      <c r="M116">
        <v>0</v>
      </c>
      <c r="N116">
        <v>0</v>
      </c>
      <c r="O116">
        <v>19532885.545079593</v>
      </c>
    </row>
    <row r="117" spans="1:15" hidden="1">
      <c r="A117" t="s">
        <v>220</v>
      </c>
      <c r="B117" t="s">
        <v>19</v>
      </c>
      <c r="C117" t="s">
        <v>20</v>
      </c>
      <c r="D117" t="s">
        <v>56</v>
      </c>
      <c r="E117" t="s">
        <v>57</v>
      </c>
      <c r="F117" t="s">
        <v>222</v>
      </c>
      <c r="G117">
        <v>4408951481.0235653</v>
      </c>
      <c r="H117">
        <v>173197631.60049635</v>
      </c>
      <c r="I117">
        <v>0</v>
      </c>
      <c r="J117">
        <v>234040743.85438067</v>
      </c>
      <c r="K117">
        <v>0</v>
      </c>
      <c r="L117">
        <v>0</v>
      </c>
      <c r="M117">
        <v>0</v>
      </c>
      <c r="N117">
        <v>0</v>
      </c>
      <c r="O117">
        <v>4816189856.4784422</v>
      </c>
    </row>
    <row r="118" spans="1:15" hidden="1">
      <c r="A118" t="s">
        <v>220</v>
      </c>
      <c r="B118" t="s">
        <v>19</v>
      </c>
      <c r="C118" t="s">
        <v>20</v>
      </c>
      <c r="D118" t="s">
        <v>56</v>
      </c>
      <c r="E118" t="s">
        <v>57</v>
      </c>
      <c r="F118" t="s">
        <v>223</v>
      </c>
      <c r="G118">
        <v>7521883186.8844156</v>
      </c>
      <c r="H118">
        <v>1209958289.4464655</v>
      </c>
      <c r="I118">
        <v>0</v>
      </c>
      <c r="J118">
        <v>459655656.79815084</v>
      </c>
      <c r="K118">
        <v>13862135.527318809</v>
      </c>
      <c r="L118">
        <v>1375592594.9013293</v>
      </c>
      <c r="M118">
        <v>0</v>
      </c>
      <c r="N118">
        <v>0</v>
      </c>
      <c r="O118">
        <v>10580951863.55768</v>
      </c>
    </row>
    <row r="119" spans="1:15" hidden="1">
      <c r="A119" t="s">
        <v>220</v>
      </c>
      <c r="B119" t="s">
        <v>19</v>
      </c>
      <c r="C119" t="s">
        <v>20</v>
      </c>
      <c r="D119" t="s">
        <v>24</v>
      </c>
      <c r="E119" t="s">
        <v>25</v>
      </c>
      <c r="F119" t="s">
        <v>224</v>
      </c>
      <c r="G119">
        <v>1125225.3056062863</v>
      </c>
      <c r="H119">
        <v>1672618.8436926799</v>
      </c>
      <c r="I119">
        <v>0</v>
      </c>
      <c r="J119">
        <v>50149.40909674557</v>
      </c>
      <c r="K119">
        <v>76267.622964150039</v>
      </c>
      <c r="L119">
        <v>0</v>
      </c>
      <c r="M119">
        <v>0</v>
      </c>
      <c r="N119">
        <v>0</v>
      </c>
      <c r="O119">
        <v>2924261.181359862</v>
      </c>
    </row>
    <row r="120" spans="1:15" hidden="1">
      <c r="A120" t="s">
        <v>220</v>
      </c>
      <c r="B120" t="s">
        <v>27</v>
      </c>
      <c r="C120" t="s">
        <v>28</v>
      </c>
      <c r="D120" t="s">
        <v>29</v>
      </c>
      <c r="E120" t="s">
        <v>30</v>
      </c>
      <c r="F120" t="s">
        <v>225</v>
      </c>
      <c r="G120">
        <v>59283328.60404259</v>
      </c>
      <c r="H120">
        <v>85059824.441460699</v>
      </c>
      <c r="I120">
        <v>0</v>
      </c>
      <c r="J120">
        <v>2758217.6303176335</v>
      </c>
      <c r="K120">
        <v>3883261.7715832717</v>
      </c>
      <c r="L120">
        <v>23053700.041181996</v>
      </c>
      <c r="M120">
        <v>0</v>
      </c>
      <c r="N120">
        <v>0</v>
      </c>
      <c r="O120">
        <v>174038332.48858619</v>
      </c>
    </row>
    <row r="121" spans="1:15" hidden="1">
      <c r="A121" t="s">
        <v>220</v>
      </c>
      <c r="B121" t="s">
        <v>27</v>
      </c>
      <c r="C121" t="s">
        <v>28</v>
      </c>
      <c r="D121" t="s">
        <v>34</v>
      </c>
      <c r="E121" t="s">
        <v>35</v>
      </c>
      <c r="F121" t="s">
        <v>226</v>
      </c>
      <c r="G121">
        <v>28331266.118089333</v>
      </c>
      <c r="H121">
        <v>41528124.011460371</v>
      </c>
      <c r="I121">
        <v>0</v>
      </c>
      <c r="J121">
        <v>1253735.0374235678</v>
      </c>
      <c r="K121">
        <v>1906691.074887132</v>
      </c>
      <c r="L121">
        <v>0</v>
      </c>
      <c r="M121">
        <v>0</v>
      </c>
      <c r="N121">
        <v>0</v>
      </c>
      <c r="O121">
        <v>73019816.241860405</v>
      </c>
    </row>
    <row r="122" spans="1:15" hidden="1">
      <c r="A122" t="s">
        <v>220</v>
      </c>
      <c r="B122" t="s">
        <v>15</v>
      </c>
      <c r="C122" t="s">
        <v>16</v>
      </c>
      <c r="D122" t="s">
        <v>17</v>
      </c>
      <c r="E122" t="s">
        <v>18</v>
      </c>
      <c r="F122" t="s">
        <v>71</v>
      </c>
      <c r="G122">
        <v>1483371371.0373497</v>
      </c>
      <c r="H122">
        <v>90786001.876735598</v>
      </c>
      <c r="I122">
        <v>0</v>
      </c>
      <c r="J122">
        <v>78981859.715057239</v>
      </c>
      <c r="K122">
        <v>1462090.0032466443</v>
      </c>
      <c r="L122">
        <v>139718190.05748877</v>
      </c>
      <c r="M122">
        <v>0</v>
      </c>
      <c r="N122">
        <v>0</v>
      </c>
      <c r="O122">
        <v>1794319512.6898777</v>
      </c>
    </row>
    <row r="123" spans="1:15" hidden="1">
      <c r="A123" t="s">
        <v>220</v>
      </c>
      <c r="B123" t="s">
        <v>15</v>
      </c>
      <c r="C123" t="s">
        <v>16</v>
      </c>
      <c r="D123" t="s">
        <v>17</v>
      </c>
      <c r="E123" t="s">
        <v>18</v>
      </c>
      <c r="F123" t="s">
        <v>227</v>
      </c>
      <c r="G123">
        <v>1441708062.7467744</v>
      </c>
      <c r="H123">
        <v>56859241.58217521</v>
      </c>
      <c r="I123">
        <v>0</v>
      </c>
      <c r="J123">
        <v>78013581.284793556</v>
      </c>
      <c r="K123">
        <v>0</v>
      </c>
      <c r="L123">
        <v>0</v>
      </c>
      <c r="M123">
        <v>0</v>
      </c>
      <c r="N123">
        <v>0</v>
      </c>
      <c r="O123">
        <v>1576580885.6137433</v>
      </c>
    </row>
    <row r="124" spans="1:15" hidden="1">
      <c r="A124" t="s">
        <v>228</v>
      </c>
      <c r="B124" t="s">
        <v>19</v>
      </c>
      <c r="C124" t="s">
        <v>20</v>
      </c>
      <c r="D124" t="s">
        <v>109</v>
      </c>
      <c r="E124" t="s">
        <v>229</v>
      </c>
      <c r="F124" t="s">
        <v>230</v>
      </c>
      <c r="G124">
        <v>165865697</v>
      </c>
      <c r="H124">
        <v>9325538</v>
      </c>
      <c r="I124">
        <v>0</v>
      </c>
      <c r="J124">
        <v>4111958</v>
      </c>
      <c r="K124">
        <v>418718</v>
      </c>
      <c r="L124">
        <v>80991563</v>
      </c>
      <c r="M124">
        <v>10000</v>
      </c>
      <c r="N124">
        <v>0</v>
      </c>
      <c r="O124">
        <v>260723474</v>
      </c>
    </row>
    <row r="125" spans="1:15" hidden="1">
      <c r="A125" t="s">
        <v>228</v>
      </c>
      <c r="B125" t="s">
        <v>19</v>
      </c>
      <c r="C125" t="s">
        <v>20</v>
      </c>
      <c r="D125" t="s">
        <v>109</v>
      </c>
      <c r="E125" t="s">
        <v>229</v>
      </c>
      <c r="F125" t="s">
        <v>231</v>
      </c>
      <c r="G125">
        <v>440284</v>
      </c>
      <c r="H125">
        <v>17082174</v>
      </c>
      <c r="I125">
        <v>0</v>
      </c>
      <c r="J125">
        <v>934438050</v>
      </c>
      <c r="K125">
        <v>12219814</v>
      </c>
      <c r="L125">
        <v>440402767.00000006</v>
      </c>
      <c r="M125">
        <v>0</v>
      </c>
      <c r="N125">
        <v>0</v>
      </c>
      <c r="O125">
        <v>1404583089</v>
      </c>
    </row>
    <row r="126" spans="1:15" hidden="1">
      <c r="A126" t="s">
        <v>228</v>
      </c>
      <c r="B126" t="s">
        <v>15</v>
      </c>
      <c r="C126" t="s">
        <v>16</v>
      </c>
      <c r="D126" t="s">
        <v>17</v>
      </c>
      <c r="E126" t="s">
        <v>18</v>
      </c>
      <c r="F126" t="s">
        <v>232</v>
      </c>
      <c r="G126">
        <v>38603515</v>
      </c>
      <c r="H126">
        <v>26151380</v>
      </c>
      <c r="I126">
        <v>0</v>
      </c>
      <c r="J126">
        <v>1816784</v>
      </c>
      <c r="K126">
        <v>125953</v>
      </c>
      <c r="L126">
        <v>2996010</v>
      </c>
      <c r="M126">
        <v>0</v>
      </c>
      <c r="N126">
        <v>0</v>
      </c>
      <c r="O126">
        <v>69693642</v>
      </c>
    </row>
    <row r="127" spans="1:15" hidden="1">
      <c r="A127" t="s">
        <v>233</v>
      </c>
      <c r="B127" t="s">
        <v>19</v>
      </c>
      <c r="C127" t="s">
        <v>20</v>
      </c>
      <c r="D127" t="s">
        <v>24</v>
      </c>
      <c r="E127" t="s">
        <v>234</v>
      </c>
      <c r="F127" t="s">
        <v>235</v>
      </c>
      <c r="G127">
        <v>139243733.3691166</v>
      </c>
      <c r="H127">
        <v>43415444.688327208</v>
      </c>
      <c r="I127">
        <v>39442015.486335091</v>
      </c>
      <c r="J127">
        <v>62158458.706333041</v>
      </c>
      <c r="K127">
        <v>155198157.47390047</v>
      </c>
      <c r="L127">
        <v>244606360.34807217</v>
      </c>
      <c r="M127">
        <v>0</v>
      </c>
      <c r="N127">
        <v>0</v>
      </c>
      <c r="O127">
        <v>684064170.07208455</v>
      </c>
    </row>
    <row r="128" spans="1:15" hidden="1">
      <c r="A128" t="s">
        <v>233</v>
      </c>
      <c r="B128" t="s">
        <v>19</v>
      </c>
      <c r="C128" t="s">
        <v>20</v>
      </c>
      <c r="D128" t="s">
        <v>24</v>
      </c>
      <c r="E128" t="s">
        <v>236</v>
      </c>
      <c r="F128" t="s">
        <v>237</v>
      </c>
      <c r="G128">
        <v>234277239.13547984</v>
      </c>
      <c r="H128">
        <v>64009178.017235458</v>
      </c>
      <c r="I128">
        <v>49919934.885361485</v>
      </c>
      <c r="J128">
        <v>90434036.701302096</v>
      </c>
      <c r="K128">
        <v>214914253.44206175</v>
      </c>
      <c r="L128">
        <v>355876593.90722609</v>
      </c>
      <c r="M128">
        <v>0</v>
      </c>
      <c r="N128">
        <v>30166189.246674761</v>
      </c>
      <c r="O128">
        <v>1039597425.3353416</v>
      </c>
    </row>
    <row r="129" spans="1:15" hidden="1">
      <c r="A129" t="s">
        <v>233</v>
      </c>
      <c r="B129" t="s">
        <v>19</v>
      </c>
      <c r="C129" t="s">
        <v>20</v>
      </c>
      <c r="D129" t="s">
        <v>24</v>
      </c>
      <c r="E129" t="s">
        <v>238</v>
      </c>
      <c r="F129" t="s">
        <v>239</v>
      </c>
      <c r="G129">
        <v>26737096.290001303</v>
      </c>
      <c r="H129">
        <v>7922689.813289728</v>
      </c>
      <c r="I129">
        <v>6548998.7793914732</v>
      </c>
      <c r="J129">
        <v>7978608.0979215149</v>
      </c>
      <c r="K129">
        <v>25969190.686183833</v>
      </c>
      <c r="L129">
        <v>40614728.634943396</v>
      </c>
      <c r="M129">
        <v>0</v>
      </c>
      <c r="N129">
        <v>1199410.7533252363</v>
      </c>
      <c r="O129">
        <v>116970723.0550565</v>
      </c>
    </row>
    <row r="130" spans="1:15" hidden="1">
      <c r="A130" t="s">
        <v>233</v>
      </c>
      <c r="B130" t="s">
        <v>19</v>
      </c>
      <c r="C130" t="s">
        <v>20</v>
      </c>
      <c r="D130" t="s">
        <v>24</v>
      </c>
      <c r="E130" t="s">
        <v>25</v>
      </c>
      <c r="F130" t="s">
        <v>240</v>
      </c>
      <c r="G130">
        <v>24456963.986485001</v>
      </c>
      <c r="H130">
        <v>9693410.6415800303</v>
      </c>
      <c r="I130">
        <v>7464059.9993064478</v>
      </c>
      <c r="J130">
        <v>2342255.7187125003</v>
      </c>
      <c r="K130">
        <v>10882784.635949139</v>
      </c>
      <c r="L130">
        <v>0</v>
      </c>
      <c r="M130">
        <v>0</v>
      </c>
      <c r="N130">
        <v>0</v>
      </c>
      <c r="O130">
        <v>54839474.982033119</v>
      </c>
    </row>
    <row r="131" spans="1:15" hidden="1">
      <c r="A131" t="s">
        <v>233</v>
      </c>
      <c r="B131" t="s">
        <v>19</v>
      </c>
      <c r="C131" t="s">
        <v>20</v>
      </c>
      <c r="D131" t="s">
        <v>24</v>
      </c>
      <c r="E131" t="s">
        <v>241</v>
      </c>
      <c r="F131" t="s">
        <v>242</v>
      </c>
      <c r="G131">
        <v>7408468.6456161598</v>
      </c>
      <c r="H131">
        <v>2987564.7131225034</v>
      </c>
      <c r="I131">
        <v>2469556.5597705315</v>
      </c>
      <c r="J131">
        <v>3891886.0235688994</v>
      </c>
      <c r="K131">
        <v>9717318.4898321908</v>
      </c>
      <c r="L131">
        <v>15315374.536009083</v>
      </c>
      <c r="M131">
        <v>0</v>
      </c>
      <c r="N131">
        <v>0</v>
      </c>
      <c r="O131">
        <v>41790168.967919365</v>
      </c>
    </row>
    <row r="132" spans="1:15" hidden="1">
      <c r="A132" t="s">
        <v>233</v>
      </c>
      <c r="B132" t="s">
        <v>19</v>
      </c>
      <c r="C132" t="s">
        <v>20</v>
      </c>
      <c r="D132" t="s">
        <v>24</v>
      </c>
      <c r="E132" t="s">
        <v>243</v>
      </c>
      <c r="F132" t="s">
        <v>244</v>
      </c>
      <c r="G132">
        <v>2914388.4184072088</v>
      </c>
      <c r="H132">
        <v>863567.76300212229</v>
      </c>
      <c r="I132">
        <v>713851.88993366959</v>
      </c>
      <c r="J132">
        <v>1124217.1198819643</v>
      </c>
      <c r="K132">
        <v>2808895.4333401117</v>
      </c>
      <c r="L132">
        <v>4427073.7578245932</v>
      </c>
      <c r="M132">
        <v>0</v>
      </c>
      <c r="N132">
        <v>0</v>
      </c>
      <c r="O132">
        <v>12851994.382389668</v>
      </c>
    </row>
    <row r="133" spans="1:15" hidden="1">
      <c r="A133" t="s">
        <v>233</v>
      </c>
      <c r="B133" t="s">
        <v>15</v>
      </c>
      <c r="C133" t="s">
        <v>16</v>
      </c>
      <c r="D133" t="s">
        <v>96</v>
      </c>
      <c r="E133" t="s">
        <v>133</v>
      </c>
      <c r="F133" t="s">
        <v>245</v>
      </c>
      <c r="G133">
        <v>4335968.1548939273</v>
      </c>
      <c r="H133">
        <v>1284828.3634429341</v>
      </c>
      <c r="I133">
        <v>1062054.3999013149</v>
      </c>
      <c r="J133">
        <v>1673739.6322799709</v>
      </c>
      <c r="K133">
        <v>4179017.8387324768</v>
      </c>
      <c r="L133">
        <v>6586510.8159247804</v>
      </c>
      <c r="M133">
        <v>0</v>
      </c>
      <c r="N133">
        <v>0</v>
      </c>
      <c r="O133">
        <v>19122119.205175404</v>
      </c>
    </row>
    <row r="134" spans="1:15" hidden="1">
      <c r="A134" t="s">
        <v>233</v>
      </c>
      <c r="B134" t="s">
        <v>15</v>
      </c>
      <c r="C134" t="s">
        <v>16</v>
      </c>
      <c r="D134" t="s">
        <v>17</v>
      </c>
      <c r="E134" t="s">
        <v>18</v>
      </c>
      <c r="F134" t="s">
        <v>246</v>
      </c>
      <c r="G134">
        <v>8800882</v>
      </c>
      <c r="H134">
        <v>4068951</v>
      </c>
      <c r="I134">
        <v>0</v>
      </c>
      <c r="J134">
        <v>0</v>
      </c>
      <c r="K134">
        <v>278441</v>
      </c>
      <c r="L134">
        <v>0</v>
      </c>
      <c r="M134">
        <v>0</v>
      </c>
      <c r="N134">
        <v>0</v>
      </c>
      <c r="O134">
        <v>13148274</v>
      </c>
    </row>
    <row r="135" spans="1:15" hidden="1">
      <c r="A135" s="1" t="s">
        <v>568</v>
      </c>
      <c r="B135" t="s">
        <v>15</v>
      </c>
      <c r="C135" t="s">
        <v>16</v>
      </c>
      <c r="D135" t="s">
        <v>96</v>
      </c>
      <c r="E135" t="s">
        <v>97</v>
      </c>
      <c r="F135" t="s">
        <v>247</v>
      </c>
      <c r="G135">
        <v>51027311</v>
      </c>
      <c r="H135">
        <v>12555552.5</v>
      </c>
      <c r="I135">
        <v>0</v>
      </c>
      <c r="J135">
        <v>2345219</v>
      </c>
      <c r="K135">
        <v>983677318.5</v>
      </c>
      <c r="L135">
        <v>484486074</v>
      </c>
      <c r="M135">
        <v>0</v>
      </c>
      <c r="N135">
        <v>0</v>
      </c>
      <c r="O135">
        <v>1534091475</v>
      </c>
    </row>
    <row r="136" spans="1:15" hidden="1">
      <c r="A136" s="1" t="s">
        <v>568</v>
      </c>
      <c r="B136" t="s">
        <v>15</v>
      </c>
      <c r="C136" t="s">
        <v>16</v>
      </c>
      <c r="D136" t="s">
        <v>96</v>
      </c>
      <c r="E136" t="s">
        <v>97</v>
      </c>
      <c r="F136" t="s">
        <v>248</v>
      </c>
      <c r="G136">
        <v>51027310.999999993</v>
      </c>
      <c r="H136">
        <v>12555552.5</v>
      </c>
      <c r="I136">
        <v>0</v>
      </c>
      <c r="J136">
        <v>2345219</v>
      </c>
      <c r="K136">
        <v>983677318.5</v>
      </c>
      <c r="L136">
        <v>484486074</v>
      </c>
      <c r="M136">
        <v>0</v>
      </c>
      <c r="N136">
        <v>0</v>
      </c>
      <c r="O136">
        <v>1534091475</v>
      </c>
    </row>
    <row r="137" spans="1:15" hidden="1">
      <c r="A137" s="1" t="s">
        <v>568</v>
      </c>
      <c r="B137" t="s">
        <v>15</v>
      </c>
      <c r="C137" t="s">
        <v>16</v>
      </c>
      <c r="D137" t="s">
        <v>100</v>
      </c>
      <c r="E137" t="s">
        <v>101</v>
      </c>
      <c r="F137" t="s">
        <v>249</v>
      </c>
      <c r="G137">
        <v>2959920</v>
      </c>
      <c r="H137">
        <v>142330</v>
      </c>
      <c r="I137">
        <v>0</v>
      </c>
      <c r="J137">
        <v>110463.99999999999</v>
      </c>
      <c r="K137">
        <v>1837.9999999999998</v>
      </c>
      <c r="L137">
        <v>0</v>
      </c>
      <c r="M137">
        <v>0</v>
      </c>
      <c r="N137">
        <v>0</v>
      </c>
      <c r="O137">
        <v>3214552</v>
      </c>
    </row>
    <row r="138" spans="1:15" hidden="1">
      <c r="A138" t="s">
        <v>250</v>
      </c>
      <c r="B138" t="s">
        <v>19</v>
      </c>
      <c r="C138" t="s">
        <v>20</v>
      </c>
      <c r="D138" t="s">
        <v>80</v>
      </c>
      <c r="E138" t="s">
        <v>251</v>
      </c>
      <c r="F138" t="s">
        <v>252</v>
      </c>
      <c r="G138">
        <v>41250884.561390452</v>
      </c>
      <c r="H138">
        <v>7788543.2804663768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49039427.84185683</v>
      </c>
    </row>
    <row r="139" spans="1:15" hidden="1">
      <c r="A139" t="s">
        <v>250</v>
      </c>
      <c r="B139" t="s">
        <v>27</v>
      </c>
      <c r="C139" t="s">
        <v>37</v>
      </c>
      <c r="D139" t="s">
        <v>38</v>
      </c>
      <c r="E139" t="s">
        <v>39</v>
      </c>
      <c r="F139" t="s">
        <v>253</v>
      </c>
      <c r="G139">
        <v>31664739.760000005</v>
      </c>
      <c r="H139">
        <v>3287428.56</v>
      </c>
      <c r="I139">
        <v>0</v>
      </c>
      <c r="J139">
        <v>133087.20000000001</v>
      </c>
      <c r="K139">
        <v>554711.06000000006</v>
      </c>
      <c r="L139">
        <v>1224341.2</v>
      </c>
      <c r="M139">
        <v>0</v>
      </c>
      <c r="N139">
        <v>0</v>
      </c>
      <c r="O139">
        <v>36864307.780000016</v>
      </c>
    </row>
    <row r="140" spans="1:15" hidden="1">
      <c r="A140" t="s">
        <v>250</v>
      </c>
      <c r="B140" t="s">
        <v>27</v>
      </c>
      <c r="C140" t="s">
        <v>37</v>
      </c>
      <c r="D140" t="s">
        <v>48</v>
      </c>
      <c r="E140" t="s">
        <v>49</v>
      </c>
      <c r="F140" t="s">
        <v>254</v>
      </c>
      <c r="G140">
        <v>22536077.449999999</v>
      </c>
      <c r="H140">
        <v>4491453.2699999996</v>
      </c>
      <c r="I140">
        <v>0</v>
      </c>
      <c r="J140">
        <v>155269</v>
      </c>
      <c r="K140">
        <v>197591.49</v>
      </c>
      <c r="L140">
        <v>17078039.800000001</v>
      </c>
      <c r="M140">
        <v>0</v>
      </c>
      <c r="N140">
        <v>0</v>
      </c>
      <c r="O140">
        <v>44458431.009999998</v>
      </c>
    </row>
    <row r="141" spans="1:15" hidden="1">
      <c r="A141" t="s">
        <v>250</v>
      </c>
      <c r="B141" t="s">
        <v>27</v>
      </c>
      <c r="C141" t="s">
        <v>37</v>
      </c>
      <c r="D141" t="s">
        <v>48</v>
      </c>
      <c r="E141" t="s">
        <v>49</v>
      </c>
      <c r="F141" t="s">
        <v>255</v>
      </c>
      <c r="G141">
        <v>4036168.37</v>
      </c>
      <c r="H141">
        <v>558154.19999999995</v>
      </c>
      <c r="I141">
        <v>0</v>
      </c>
      <c r="J141">
        <v>22181.200000000001</v>
      </c>
      <c r="K141">
        <v>1132.6500000000001</v>
      </c>
      <c r="L141">
        <v>290871.75</v>
      </c>
      <c r="M141">
        <v>0</v>
      </c>
      <c r="N141">
        <v>0</v>
      </c>
      <c r="O141">
        <v>4908508.1700000009</v>
      </c>
    </row>
    <row r="142" spans="1:15" hidden="1">
      <c r="A142" t="s">
        <v>250</v>
      </c>
      <c r="B142" t="s">
        <v>27</v>
      </c>
      <c r="C142" t="s">
        <v>37</v>
      </c>
      <c r="D142" t="s">
        <v>48</v>
      </c>
      <c r="E142" t="s">
        <v>49</v>
      </c>
      <c r="F142" t="s">
        <v>256</v>
      </c>
      <c r="G142">
        <v>10208540.570000002</v>
      </c>
      <c r="H142">
        <v>884898.22000000009</v>
      </c>
      <c r="I142">
        <v>0</v>
      </c>
      <c r="J142">
        <v>17744.96</v>
      </c>
      <c r="K142">
        <v>949220.82</v>
      </c>
      <c r="L142">
        <v>180063.15</v>
      </c>
      <c r="M142">
        <v>0</v>
      </c>
      <c r="N142">
        <v>0</v>
      </c>
      <c r="O142">
        <v>12240467.720000004</v>
      </c>
    </row>
    <row r="143" spans="1:15" hidden="1">
      <c r="A143" t="s">
        <v>250</v>
      </c>
      <c r="B143" t="s">
        <v>27</v>
      </c>
      <c r="C143" t="s">
        <v>61</v>
      </c>
      <c r="D143" t="s">
        <v>62</v>
      </c>
      <c r="E143" t="s">
        <v>63</v>
      </c>
      <c r="F143" t="s">
        <v>257</v>
      </c>
      <c r="G143">
        <v>10231703.54999998</v>
      </c>
      <c r="H143">
        <v>1017142.8199999989</v>
      </c>
      <c r="I143">
        <v>0</v>
      </c>
      <c r="J143">
        <v>35490.319999999963</v>
      </c>
      <c r="K143">
        <v>423285.44</v>
      </c>
      <c r="L143">
        <v>420049.8</v>
      </c>
      <c r="M143">
        <v>0</v>
      </c>
      <c r="N143">
        <v>0</v>
      </c>
      <c r="O143">
        <v>12127671.929999979</v>
      </c>
    </row>
    <row r="144" spans="1:15" hidden="1">
      <c r="A144" t="s">
        <v>250</v>
      </c>
      <c r="B144" t="s">
        <v>27</v>
      </c>
      <c r="C144" t="s">
        <v>61</v>
      </c>
      <c r="D144" t="s">
        <v>62</v>
      </c>
      <c r="E144" t="s">
        <v>63</v>
      </c>
      <c r="F144" t="s">
        <v>258</v>
      </c>
      <c r="G144">
        <v>9165040.3000000007</v>
      </c>
      <c r="H144">
        <v>3417476.93</v>
      </c>
      <c r="I144">
        <v>0</v>
      </c>
      <c r="J144">
        <v>79852.320000000007</v>
      </c>
      <c r="K144">
        <v>4077.54</v>
      </c>
      <c r="L144">
        <v>6879209.2999999998</v>
      </c>
      <c r="M144">
        <v>0</v>
      </c>
      <c r="N144">
        <v>0</v>
      </c>
      <c r="O144">
        <v>19545656.390000001</v>
      </c>
    </row>
    <row r="145" spans="1:15" hidden="1">
      <c r="A145" t="s">
        <v>250</v>
      </c>
      <c r="B145" t="s">
        <v>27</v>
      </c>
      <c r="C145" t="s">
        <v>65</v>
      </c>
      <c r="D145" t="s">
        <v>259</v>
      </c>
      <c r="E145" t="s">
        <v>260</v>
      </c>
      <c r="F145" t="s">
        <v>261</v>
      </c>
      <c r="G145">
        <v>2028731.9784290392</v>
      </c>
      <c r="H145">
        <v>508577.66761597549</v>
      </c>
      <c r="I145">
        <v>0</v>
      </c>
      <c r="J145">
        <v>0</v>
      </c>
      <c r="K145">
        <v>0</v>
      </c>
      <c r="L145">
        <v>8103751</v>
      </c>
      <c r="M145">
        <v>0</v>
      </c>
      <c r="N145">
        <v>0</v>
      </c>
      <c r="O145">
        <v>10641060.646045014</v>
      </c>
    </row>
    <row r="146" spans="1:15" hidden="1">
      <c r="A146" t="s">
        <v>250</v>
      </c>
      <c r="B146" t="s">
        <v>15</v>
      </c>
      <c r="C146" t="s">
        <v>16</v>
      </c>
      <c r="D146" t="s">
        <v>96</v>
      </c>
      <c r="E146" t="s">
        <v>129</v>
      </c>
      <c r="F146" t="s">
        <v>262</v>
      </c>
      <c r="G146">
        <v>5409773</v>
      </c>
      <c r="H146">
        <v>183708</v>
      </c>
      <c r="I146">
        <v>0</v>
      </c>
      <c r="J146">
        <v>0</v>
      </c>
      <c r="K146">
        <v>20353</v>
      </c>
      <c r="L146">
        <v>49888111</v>
      </c>
      <c r="M146">
        <v>0</v>
      </c>
      <c r="N146">
        <v>0</v>
      </c>
      <c r="O146">
        <v>55501945</v>
      </c>
    </row>
    <row r="147" spans="1:15" hidden="1">
      <c r="A147" t="s">
        <v>250</v>
      </c>
      <c r="B147" t="s">
        <v>15</v>
      </c>
      <c r="C147" t="s">
        <v>16</v>
      </c>
      <c r="D147" t="s">
        <v>96</v>
      </c>
      <c r="E147" t="s">
        <v>129</v>
      </c>
      <c r="F147" t="s">
        <v>263</v>
      </c>
      <c r="G147">
        <v>20439458.240000002</v>
      </c>
      <c r="H147">
        <v>5185630.0999999996</v>
      </c>
      <c r="I147">
        <v>0</v>
      </c>
      <c r="J147">
        <v>871661.10000000009</v>
      </c>
      <c r="K147">
        <v>11930.29</v>
      </c>
      <c r="L147">
        <v>588323652.69999981</v>
      </c>
      <c r="M147">
        <v>0</v>
      </c>
      <c r="N147">
        <v>0</v>
      </c>
      <c r="O147">
        <v>614832332.42999983</v>
      </c>
    </row>
    <row r="148" spans="1:15" hidden="1">
      <c r="A148" t="s">
        <v>250</v>
      </c>
      <c r="B148" t="s">
        <v>15</v>
      </c>
      <c r="C148" t="s">
        <v>16</v>
      </c>
      <c r="D148" t="s">
        <v>96</v>
      </c>
      <c r="E148" t="s">
        <v>129</v>
      </c>
      <c r="F148" t="s">
        <v>261</v>
      </c>
      <c r="G148">
        <v>7438683.9209064776</v>
      </c>
      <c r="H148">
        <v>1404491.4275775698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8843175.3484840468</v>
      </c>
    </row>
    <row r="149" spans="1:15" hidden="1">
      <c r="A149" t="s">
        <v>250</v>
      </c>
      <c r="B149" t="s">
        <v>15</v>
      </c>
      <c r="C149" t="s">
        <v>16</v>
      </c>
      <c r="D149" t="s">
        <v>96</v>
      </c>
      <c r="E149" t="s">
        <v>131</v>
      </c>
      <c r="F149" t="s">
        <v>264</v>
      </c>
      <c r="G149">
        <v>6762439.9280967973</v>
      </c>
      <c r="H149">
        <v>1276810.5699980867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8039250.4980948837</v>
      </c>
    </row>
    <row r="150" spans="1:15" hidden="1">
      <c r="A150" t="s">
        <v>250</v>
      </c>
      <c r="B150" t="s">
        <v>15</v>
      </c>
      <c r="C150" t="s">
        <v>16</v>
      </c>
      <c r="D150" t="s">
        <v>96</v>
      </c>
      <c r="E150" t="s">
        <v>131</v>
      </c>
      <c r="F150" t="s">
        <v>265</v>
      </c>
      <c r="G150">
        <v>4303043.84</v>
      </c>
      <c r="H150">
        <v>1091711.6000000001</v>
      </c>
      <c r="I150">
        <v>0</v>
      </c>
      <c r="J150">
        <v>183507.6</v>
      </c>
      <c r="K150">
        <v>2511.64</v>
      </c>
      <c r="L150">
        <v>16809000</v>
      </c>
      <c r="M150">
        <v>0</v>
      </c>
      <c r="N150">
        <v>0</v>
      </c>
      <c r="O150">
        <v>22389774.68</v>
      </c>
    </row>
    <row r="151" spans="1:15" hidden="1">
      <c r="A151" t="s">
        <v>250</v>
      </c>
      <c r="B151" t="s">
        <v>15</v>
      </c>
      <c r="C151" t="s">
        <v>16</v>
      </c>
      <c r="D151" t="s">
        <v>96</v>
      </c>
      <c r="E151" t="s">
        <v>133</v>
      </c>
      <c r="F151" t="s">
        <v>266</v>
      </c>
      <c r="G151">
        <v>25818262.650000095</v>
      </c>
      <c r="H151">
        <v>6550269.4299999811</v>
      </c>
      <c r="I151">
        <v>0</v>
      </c>
      <c r="J151">
        <v>1101045.2099999997</v>
      </c>
      <c r="K151">
        <v>15069.489999999927</v>
      </c>
      <c r="L151">
        <v>1455698000.3000002</v>
      </c>
      <c r="M151">
        <v>0</v>
      </c>
      <c r="N151">
        <v>0</v>
      </c>
      <c r="O151">
        <v>1489182647.0800002</v>
      </c>
    </row>
    <row r="152" spans="1:15" hidden="1">
      <c r="A152" t="s">
        <v>250</v>
      </c>
      <c r="B152" t="s">
        <v>15</v>
      </c>
      <c r="C152" t="s">
        <v>16</v>
      </c>
      <c r="D152" t="s">
        <v>17</v>
      </c>
      <c r="E152" t="s">
        <v>69</v>
      </c>
      <c r="F152" t="s">
        <v>267</v>
      </c>
      <c r="G152">
        <v>9681848.6400000006</v>
      </c>
      <c r="H152">
        <v>2456351.1</v>
      </c>
      <c r="I152">
        <v>0</v>
      </c>
      <c r="J152">
        <v>412892.10000000003</v>
      </c>
      <c r="K152">
        <v>5651.1900000000005</v>
      </c>
      <c r="L152">
        <v>0</v>
      </c>
      <c r="M152">
        <v>0</v>
      </c>
      <c r="N152">
        <v>0</v>
      </c>
      <c r="O152">
        <v>12556743.029999999</v>
      </c>
    </row>
    <row r="153" spans="1:15" hidden="1">
      <c r="A153" t="s">
        <v>250</v>
      </c>
      <c r="B153" t="s">
        <v>15</v>
      </c>
      <c r="C153" t="s">
        <v>16</v>
      </c>
      <c r="D153" t="s">
        <v>17</v>
      </c>
      <c r="E153" t="s">
        <v>18</v>
      </c>
      <c r="F153" t="s">
        <v>268</v>
      </c>
      <c r="G153">
        <v>263603978</v>
      </c>
      <c r="H153">
        <v>33163765</v>
      </c>
      <c r="I153">
        <v>0</v>
      </c>
      <c r="J153">
        <v>601010</v>
      </c>
      <c r="K153">
        <v>98437</v>
      </c>
      <c r="L153">
        <v>145077974.99999997</v>
      </c>
      <c r="M153">
        <v>0</v>
      </c>
      <c r="N153">
        <v>0</v>
      </c>
      <c r="O153">
        <v>442545165</v>
      </c>
    </row>
    <row r="154" spans="1:15" hidden="1">
      <c r="A154" t="s">
        <v>250</v>
      </c>
      <c r="B154" t="s">
        <v>15</v>
      </c>
      <c r="C154" t="s">
        <v>16</v>
      </c>
      <c r="D154" t="s">
        <v>17</v>
      </c>
      <c r="E154" t="s">
        <v>18</v>
      </c>
      <c r="F154" t="s">
        <v>269</v>
      </c>
      <c r="G154">
        <v>67027022.591974214</v>
      </c>
      <c r="H154">
        <v>15299286.600602426</v>
      </c>
      <c r="I154">
        <v>0</v>
      </c>
      <c r="J154">
        <v>1743322.5899999999</v>
      </c>
      <c r="K154">
        <v>23860.93</v>
      </c>
      <c r="L154">
        <v>463224000</v>
      </c>
      <c r="M154">
        <v>0</v>
      </c>
      <c r="N154">
        <v>0</v>
      </c>
      <c r="O154">
        <v>547317492.71257663</v>
      </c>
    </row>
    <row r="155" spans="1:15" hidden="1">
      <c r="A155" t="s">
        <v>250</v>
      </c>
      <c r="B155" t="s">
        <v>15</v>
      </c>
      <c r="C155" t="s">
        <v>16</v>
      </c>
      <c r="D155" t="s">
        <v>17</v>
      </c>
      <c r="E155" t="s">
        <v>18</v>
      </c>
      <c r="F155" t="s">
        <v>270</v>
      </c>
      <c r="G155">
        <v>7715399.9179642312</v>
      </c>
      <c r="H155">
        <v>8958445.6110865958</v>
      </c>
      <c r="I155">
        <v>0</v>
      </c>
      <c r="J155">
        <v>180143774</v>
      </c>
      <c r="K155">
        <v>60756392</v>
      </c>
      <c r="L155">
        <v>1222440.0000000002</v>
      </c>
      <c r="M155">
        <v>0</v>
      </c>
      <c r="N155">
        <v>0</v>
      </c>
      <c r="O155">
        <v>258796451.52905083</v>
      </c>
    </row>
    <row r="156" spans="1:15" hidden="1">
      <c r="A156" t="s">
        <v>250</v>
      </c>
      <c r="B156" t="s">
        <v>15</v>
      </c>
      <c r="C156" t="s">
        <v>102</v>
      </c>
      <c r="D156" t="s">
        <v>271</v>
      </c>
      <c r="E156" t="s">
        <v>272</v>
      </c>
      <c r="F156" t="s">
        <v>273</v>
      </c>
      <c r="G156">
        <v>2704969.9712387831</v>
      </c>
      <c r="H156">
        <v>395551.2126529736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3100521.1838917565</v>
      </c>
    </row>
    <row r="157" spans="1:15" hidden="1">
      <c r="A157" t="s">
        <v>250</v>
      </c>
      <c r="B157" t="s">
        <v>15</v>
      </c>
      <c r="C157" t="s">
        <v>102</v>
      </c>
      <c r="D157" t="s">
        <v>201</v>
      </c>
      <c r="E157" t="s">
        <v>274</v>
      </c>
      <c r="F157" t="s">
        <v>275</v>
      </c>
      <c r="G157">
        <v>6454565.7599999998</v>
      </c>
      <c r="H157">
        <v>1637567.4</v>
      </c>
      <c r="I157">
        <v>0</v>
      </c>
      <c r="J157">
        <v>275261.40000000002</v>
      </c>
      <c r="K157">
        <v>3767.46</v>
      </c>
      <c r="L157">
        <v>208747000</v>
      </c>
      <c r="M157">
        <v>0</v>
      </c>
      <c r="N157">
        <v>0</v>
      </c>
      <c r="O157">
        <v>217118162.02000001</v>
      </c>
    </row>
    <row r="158" spans="1:15" hidden="1">
      <c r="A158" t="s">
        <v>276</v>
      </c>
      <c r="B158" t="s">
        <v>27</v>
      </c>
      <c r="C158" t="s">
        <v>37</v>
      </c>
      <c r="D158" t="s">
        <v>38</v>
      </c>
      <c r="E158" t="s">
        <v>39</v>
      </c>
      <c r="F158" t="s">
        <v>277</v>
      </c>
      <c r="G158">
        <v>70752385</v>
      </c>
      <c r="H158">
        <v>3237131</v>
      </c>
      <c r="I158">
        <v>0</v>
      </c>
      <c r="J158">
        <v>34688</v>
      </c>
      <c r="K158">
        <v>17313</v>
      </c>
      <c r="L158">
        <v>4281389</v>
      </c>
      <c r="M158">
        <v>0</v>
      </c>
      <c r="N158">
        <v>0</v>
      </c>
      <c r="O158">
        <v>78322906</v>
      </c>
    </row>
    <row r="159" spans="1:15" hidden="1">
      <c r="A159" t="s">
        <v>276</v>
      </c>
      <c r="B159" t="s">
        <v>27</v>
      </c>
      <c r="C159" t="s">
        <v>37</v>
      </c>
      <c r="D159" t="s">
        <v>38</v>
      </c>
      <c r="E159" t="s">
        <v>39</v>
      </c>
      <c r="F159" t="s">
        <v>278</v>
      </c>
      <c r="G159">
        <v>36575564</v>
      </c>
      <c r="H159">
        <v>6154718</v>
      </c>
      <c r="I159">
        <v>0</v>
      </c>
      <c r="J159">
        <v>0</v>
      </c>
      <c r="K159">
        <v>15777093</v>
      </c>
      <c r="L159">
        <v>2590073</v>
      </c>
      <c r="M159">
        <v>0</v>
      </c>
      <c r="N159">
        <v>0</v>
      </c>
      <c r="O159">
        <v>61097448</v>
      </c>
    </row>
    <row r="160" spans="1:15" hidden="1">
      <c r="A160" t="s">
        <v>276</v>
      </c>
      <c r="B160" t="s">
        <v>27</v>
      </c>
      <c r="C160" t="s">
        <v>37</v>
      </c>
      <c r="D160" t="s">
        <v>38</v>
      </c>
      <c r="E160" t="s">
        <v>39</v>
      </c>
      <c r="F160" t="s">
        <v>279</v>
      </c>
      <c r="G160">
        <v>83759119739.426102</v>
      </c>
      <c r="H160">
        <v>13574115680.630972</v>
      </c>
      <c r="I160">
        <v>971809550</v>
      </c>
      <c r="J160">
        <v>2668201549.1853867</v>
      </c>
      <c r="K160">
        <v>3373033899.6482458</v>
      </c>
      <c r="L160">
        <v>10820862535.207205</v>
      </c>
      <c r="M160">
        <v>0</v>
      </c>
      <c r="N160">
        <v>660819762.3724184</v>
      </c>
      <c r="O160">
        <v>115827962716.47032</v>
      </c>
    </row>
    <row r="161" spans="1:15" hidden="1">
      <c r="A161" t="s">
        <v>276</v>
      </c>
      <c r="B161" t="s">
        <v>27</v>
      </c>
      <c r="C161" t="s">
        <v>37</v>
      </c>
      <c r="D161" t="s">
        <v>38</v>
      </c>
      <c r="E161" t="s">
        <v>39</v>
      </c>
      <c r="F161" t="s">
        <v>280</v>
      </c>
      <c r="G161">
        <v>60204204.95000001</v>
      </c>
      <c r="H161">
        <v>12714528.17</v>
      </c>
      <c r="I161">
        <v>0</v>
      </c>
      <c r="J161">
        <v>13114.84</v>
      </c>
      <c r="K161">
        <v>2987769802.54</v>
      </c>
      <c r="L161">
        <v>0</v>
      </c>
      <c r="M161">
        <v>499989798</v>
      </c>
      <c r="N161">
        <v>0</v>
      </c>
      <c r="O161">
        <v>3560691448.5</v>
      </c>
    </row>
    <row r="162" spans="1:15" hidden="1">
      <c r="A162" t="s">
        <v>276</v>
      </c>
      <c r="B162" t="s">
        <v>27</v>
      </c>
      <c r="C162" t="s">
        <v>37</v>
      </c>
      <c r="D162" t="s">
        <v>38</v>
      </c>
      <c r="E162" t="s">
        <v>43</v>
      </c>
      <c r="F162" t="s">
        <v>281</v>
      </c>
      <c r="G162">
        <v>22498069.870904747</v>
      </c>
      <c r="H162">
        <v>862895.31242473994</v>
      </c>
      <c r="I162">
        <v>0</v>
      </c>
      <c r="J162">
        <v>3453.9473684210525</v>
      </c>
      <c r="K162">
        <v>4056.7763157894738</v>
      </c>
      <c r="L162">
        <v>227730.26315789472</v>
      </c>
      <c r="M162">
        <v>0</v>
      </c>
      <c r="N162">
        <v>0</v>
      </c>
      <c r="O162">
        <v>23596206.170171592</v>
      </c>
    </row>
    <row r="163" spans="1:15" hidden="1">
      <c r="A163" t="s">
        <v>276</v>
      </c>
      <c r="B163" t="s">
        <v>27</v>
      </c>
      <c r="C163" t="s">
        <v>37</v>
      </c>
      <c r="D163" t="s">
        <v>38</v>
      </c>
      <c r="E163" t="s">
        <v>117</v>
      </c>
      <c r="F163" t="s">
        <v>282</v>
      </c>
      <c r="G163">
        <v>520180691.06896889</v>
      </c>
      <c r="H163">
        <v>1910248984.2416968</v>
      </c>
      <c r="I163">
        <v>0</v>
      </c>
      <c r="J163">
        <v>356360236.77104485</v>
      </c>
      <c r="K163">
        <v>379853207.31528497</v>
      </c>
      <c r="L163">
        <v>1678041996.9493976</v>
      </c>
      <c r="M163">
        <v>0</v>
      </c>
      <c r="N163">
        <v>0</v>
      </c>
      <c r="O163">
        <v>4844685116.3463936</v>
      </c>
    </row>
    <row r="164" spans="1:15" hidden="1">
      <c r="A164" t="s">
        <v>276</v>
      </c>
      <c r="B164" t="s">
        <v>27</v>
      </c>
      <c r="C164" t="s">
        <v>37</v>
      </c>
      <c r="D164" t="s">
        <v>38</v>
      </c>
      <c r="E164" t="s">
        <v>283</v>
      </c>
      <c r="F164" t="s">
        <v>284</v>
      </c>
      <c r="G164">
        <v>4277707583.5008521</v>
      </c>
      <c r="H164">
        <v>1212378914.5537083</v>
      </c>
      <c r="I164">
        <v>0</v>
      </c>
      <c r="J164">
        <v>197.36842105263156</v>
      </c>
      <c r="K164">
        <v>231.81578947368422</v>
      </c>
      <c r="L164">
        <v>325375764.61385888</v>
      </c>
      <c r="M164">
        <v>0</v>
      </c>
      <c r="N164">
        <v>0</v>
      </c>
      <c r="O164">
        <v>5815462691.8526297</v>
      </c>
    </row>
    <row r="165" spans="1:15" hidden="1">
      <c r="A165" t="s">
        <v>276</v>
      </c>
      <c r="B165" t="s">
        <v>27</v>
      </c>
      <c r="C165" t="s">
        <v>37</v>
      </c>
      <c r="D165" t="s">
        <v>45</v>
      </c>
      <c r="E165" t="s">
        <v>46</v>
      </c>
      <c r="F165" t="s">
        <v>285</v>
      </c>
      <c r="G165">
        <v>69245911562.915009</v>
      </c>
      <c r="H165">
        <v>3119873227.0009322</v>
      </c>
      <c r="I165">
        <v>17035558</v>
      </c>
      <c r="J165">
        <v>1817673857.6235399</v>
      </c>
      <c r="K165">
        <v>1043884659.4684738</v>
      </c>
      <c r="L165">
        <v>16030448607.132498</v>
      </c>
      <c r="M165">
        <v>0</v>
      </c>
      <c r="N165">
        <v>61828242</v>
      </c>
      <c r="O165">
        <v>91336655714.140442</v>
      </c>
    </row>
    <row r="166" spans="1:15" hidden="1">
      <c r="A166" t="s">
        <v>276</v>
      </c>
      <c r="B166" t="s">
        <v>27</v>
      </c>
      <c r="C166" t="s">
        <v>37</v>
      </c>
      <c r="D166" t="s">
        <v>45</v>
      </c>
      <c r="E166" t="s">
        <v>286</v>
      </c>
      <c r="F166" t="s">
        <v>287</v>
      </c>
      <c r="G166">
        <v>266965041.61638528</v>
      </c>
      <c r="H166">
        <v>859448589.95349574</v>
      </c>
      <c r="I166">
        <v>0</v>
      </c>
      <c r="J166">
        <v>109719954.48739702</v>
      </c>
      <c r="K166">
        <v>166589495.75431204</v>
      </c>
      <c r="L166">
        <v>1323785629.5180933</v>
      </c>
      <c r="M166">
        <v>0</v>
      </c>
      <c r="N166">
        <v>36065.627581738394</v>
      </c>
      <c r="O166">
        <v>2726544776.9572649</v>
      </c>
    </row>
    <row r="167" spans="1:15" hidden="1">
      <c r="A167" t="s">
        <v>276</v>
      </c>
      <c r="B167" t="s">
        <v>27</v>
      </c>
      <c r="C167" t="s">
        <v>37</v>
      </c>
      <c r="D167" t="s">
        <v>48</v>
      </c>
      <c r="E167" t="s">
        <v>49</v>
      </c>
      <c r="F167" t="s">
        <v>288</v>
      </c>
      <c r="G167">
        <v>2568734.7717916854</v>
      </c>
      <c r="H167">
        <v>101150.91676701323</v>
      </c>
      <c r="I167">
        <v>0</v>
      </c>
      <c r="J167">
        <v>394.73684210526312</v>
      </c>
      <c r="K167">
        <v>463.63157894736844</v>
      </c>
      <c r="L167">
        <v>26026.315789473683</v>
      </c>
      <c r="M167">
        <v>0</v>
      </c>
      <c r="N167">
        <v>0</v>
      </c>
      <c r="O167">
        <v>2696770.3727692249</v>
      </c>
    </row>
    <row r="168" spans="1:15" hidden="1">
      <c r="A168" t="s">
        <v>289</v>
      </c>
      <c r="B168" t="s">
        <v>27</v>
      </c>
      <c r="C168" t="s">
        <v>37</v>
      </c>
      <c r="D168" t="s">
        <v>48</v>
      </c>
      <c r="E168" t="s">
        <v>49</v>
      </c>
      <c r="F168" t="s">
        <v>290</v>
      </c>
      <c r="G168">
        <v>72474614.999999985</v>
      </c>
      <c r="H168">
        <v>8248416.0000000009</v>
      </c>
      <c r="I168">
        <v>0</v>
      </c>
      <c r="J168">
        <v>1449803</v>
      </c>
      <c r="K168">
        <v>35600</v>
      </c>
      <c r="L168">
        <v>14544000</v>
      </c>
      <c r="M168">
        <v>0</v>
      </c>
      <c r="N168">
        <v>0</v>
      </c>
      <c r="O168">
        <v>96752433.999999985</v>
      </c>
    </row>
    <row r="169" spans="1:15" hidden="1">
      <c r="A169" t="s">
        <v>289</v>
      </c>
      <c r="B169" t="s">
        <v>27</v>
      </c>
      <c r="C169" t="s">
        <v>65</v>
      </c>
      <c r="D169" t="s">
        <v>66</v>
      </c>
      <c r="E169" t="s">
        <v>67</v>
      </c>
      <c r="F169" t="s">
        <v>291</v>
      </c>
      <c r="G169">
        <v>435207735.51585108</v>
      </c>
      <c r="H169">
        <v>49148028.505848914</v>
      </c>
      <c r="I169">
        <v>3386720412</v>
      </c>
      <c r="J169">
        <v>44424259008.124779</v>
      </c>
      <c r="K169">
        <v>9505040</v>
      </c>
      <c r="L169">
        <v>151054006.72304696</v>
      </c>
      <c r="M169">
        <v>0</v>
      </c>
      <c r="N169">
        <v>0</v>
      </c>
      <c r="O169">
        <v>48455894230.869522</v>
      </c>
    </row>
    <row r="170" spans="1:15" hidden="1">
      <c r="A170" t="s">
        <v>289</v>
      </c>
      <c r="B170" t="s">
        <v>27</v>
      </c>
      <c r="C170" t="s">
        <v>65</v>
      </c>
      <c r="D170" t="s">
        <v>66</v>
      </c>
      <c r="E170" t="s">
        <v>67</v>
      </c>
      <c r="F170" t="s">
        <v>292</v>
      </c>
      <c r="G170">
        <v>130630060.53398429</v>
      </c>
      <c r="H170">
        <v>9155030.3744244035</v>
      </c>
      <c r="I170">
        <v>0</v>
      </c>
      <c r="J170">
        <v>271017502.69139433</v>
      </c>
      <c r="K170">
        <v>0</v>
      </c>
      <c r="L170">
        <v>7477709.3208743613</v>
      </c>
      <c r="M170">
        <v>0</v>
      </c>
      <c r="N170">
        <v>0</v>
      </c>
      <c r="O170">
        <v>418280302.92067736</v>
      </c>
    </row>
    <row r="171" spans="1:15" hidden="1">
      <c r="A171" t="s">
        <v>289</v>
      </c>
      <c r="B171" t="s">
        <v>27</v>
      </c>
      <c r="C171" t="s">
        <v>65</v>
      </c>
      <c r="D171" t="s">
        <v>259</v>
      </c>
      <c r="E171" t="s">
        <v>293</v>
      </c>
      <c r="F171" t="s">
        <v>294</v>
      </c>
      <c r="G171">
        <v>285924531.64012986</v>
      </c>
      <c r="H171">
        <v>20038663.130041439</v>
      </c>
      <c r="I171">
        <v>0</v>
      </c>
      <c r="J171">
        <v>168970317.6676816</v>
      </c>
      <c r="K171">
        <v>16972</v>
      </c>
      <c r="L171">
        <v>281945.52278812113</v>
      </c>
      <c r="M171">
        <v>0</v>
      </c>
      <c r="N171">
        <v>2185</v>
      </c>
      <c r="O171">
        <v>475234614.96064097</v>
      </c>
    </row>
    <row r="172" spans="1:15" hidden="1">
      <c r="A172" t="s">
        <v>289</v>
      </c>
      <c r="B172" t="s">
        <v>27</v>
      </c>
      <c r="C172" t="s">
        <v>65</v>
      </c>
      <c r="D172" t="s">
        <v>259</v>
      </c>
      <c r="E172" t="s">
        <v>295</v>
      </c>
      <c r="F172" t="s">
        <v>296</v>
      </c>
      <c r="G172">
        <v>124235578.80101474</v>
      </c>
      <c r="H172">
        <v>8706877.2865063641</v>
      </c>
      <c r="I172">
        <v>0</v>
      </c>
      <c r="J172">
        <v>122683100.79573105</v>
      </c>
      <c r="K172">
        <v>0</v>
      </c>
      <c r="L172">
        <v>0</v>
      </c>
      <c r="M172">
        <v>0</v>
      </c>
      <c r="N172">
        <v>0</v>
      </c>
      <c r="O172">
        <v>255625556.88325214</v>
      </c>
    </row>
    <row r="173" spans="1:15" hidden="1">
      <c r="A173" t="s">
        <v>289</v>
      </c>
      <c r="B173" t="s">
        <v>27</v>
      </c>
      <c r="C173" t="s">
        <v>65</v>
      </c>
      <c r="D173" t="s">
        <v>259</v>
      </c>
      <c r="E173" t="s">
        <v>260</v>
      </c>
      <c r="F173" t="s">
        <v>297</v>
      </c>
      <c r="G173">
        <v>548098160.2003231</v>
      </c>
      <c r="H173">
        <v>38412700.298693925</v>
      </c>
      <c r="I173">
        <v>0</v>
      </c>
      <c r="J173">
        <v>13166426.3868814</v>
      </c>
      <c r="K173">
        <v>33848</v>
      </c>
      <c r="L173">
        <v>35024942</v>
      </c>
      <c r="M173">
        <v>0</v>
      </c>
      <c r="N173">
        <v>0</v>
      </c>
      <c r="O173">
        <v>634736076.88589835</v>
      </c>
    </row>
    <row r="174" spans="1:15" hidden="1">
      <c r="A174" t="s">
        <v>289</v>
      </c>
      <c r="B174" t="s">
        <v>15</v>
      </c>
      <c r="C174" t="s">
        <v>16</v>
      </c>
      <c r="D174" t="s">
        <v>96</v>
      </c>
      <c r="E174" t="s">
        <v>133</v>
      </c>
      <c r="F174" t="s">
        <v>298</v>
      </c>
      <c r="G174">
        <v>91349702.54289417</v>
      </c>
      <c r="H174">
        <v>30443274.613342855</v>
      </c>
      <c r="I174">
        <v>0</v>
      </c>
      <c r="J174">
        <v>0</v>
      </c>
      <c r="K174">
        <v>0</v>
      </c>
      <c r="L174">
        <v>95780304.941101149</v>
      </c>
      <c r="M174">
        <v>0</v>
      </c>
      <c r="N174">
        <v>0</v>
      </c>
      <c r="O174">
        <v>217573282.09733817</v>
      </c>
    </row>
    <row r="175" spans="1:15" hidden="1">
      <c r="A175" t="s">
        <v>289</v>
      </c>
      <c r="B175" t="s">
        <v>15</v>
      </c>
      <c r="C175" t="s">
        <v>16</v>
      </c>
      <c r="D175" t="s">
        <v>17</v>
      </c>
      <c r="E175" t="s">
        <v>18</v>
      </c>
      <c r="F175" t="s">
        <v>299</v>
      </c>
      <c r="G175">
        <v>164429444.1670967</v>
      </c>
      <c r="H175">
        <v>11523807.586646438</v>
      </c>
      <c r="I175">
        <v>0</v>
      </c>
      <c r="J175">
        <v>8030150.2396765091</v>
      </c>
      <c r="K175">
        <v>0</v>
      </c>
      <c r="L175">
        <v>11288195.492189437</v>
      </c>
      <c r="M175">
        <v>0</v>
      </c>
      <c r="N175">
        <v>1498320725</v>
      </c>
      <c r="O175">
        <v>1693592322.4856091</v>
      </c>
    </row>
    <row r="176" spans="1:15" hidden="1">
      <c r="A176" t="s">
        <v>289</v>
      </c>
      <c r="B176" t="s">
        <v>72</v>
      </c>
      <c r="C176" t="s">
        <v>73</v>
      </c>
      <c r="D176" t="s">
        <v>74</v>
      </c>
      <c r="E176" t="s">
        <v>300</v>
      </c>
      <c r="F176" t="s">
        <v>301</v>
      </c>
      <c r="G176">
        <v>274049079.58870518</v>
      </c>
      <c r="H176">
        <v>19206343.164495595</v>
      </c>
      <c r="I176">
        <v>0</v>
      </c>
      <c r="J176">
        <v>74825724.866465926</v>
      </c>
      <c r="K176">
        <v>0</v>
      </c>
      <c r="L176">
        <v>0</v>
      </c>
      <c r="M176">
        <v>0</v>
      </c>
      <c r="N176">
        <v>0</v>
      </c>
      <c r="O176">
        <v>368081147.6196667</v>
      </c>
    </row>
    <row r="177" spans="1:15" hidden="1">
      <c r="A177" t="s">
        <v>302</v>
      </c>
      <c r="B177" t="s">
        <v>19</v>
      </c>
      <c r="C177" t="s">
        <v>20</v>
      </c>
      <c r="D177" t="s">
        <v>171</v>
      </c>
      <c r="E177" t="s">
        <v>303</v>
      </c>
      <c r="F177" t="s">
        <v>304</v>
      </c>
      <c r="G177">
        <v>222731582.65751407</v>
      </c>
      <c r="H177">
        <v>40534144.096008793</v>
      </c>
      <c r="I177">
        <v>0</v>
      </c>
      <c r="J177">
        <v>2202901.665141562</v>
      </c>
      <c r="K177">
        <v>2704200.7529156366</v>
      </c>
      <c r="L177">
        <v>76057971.158234239</v>
      </c>
      <c r="M177">
        <v>0</v>
      </c>
      <c r="N177">
        <v>0</v>
      </c>
      <c r="O177">
        <v>344230800.32981431</v>
      </c>
    </row>
    <row r="178" spans="1:15" hidden="1">
      <c r="A178" t="s">
        <v>302</v>
      </c>
      <c r="B178" t="s">
        <v>19</v>
      </c>
      <c r="C178" t="s">
        <v>20</v>
      </c>
      <c r="D178" t="s">
        <v>108</v>
      </c>
      <c r="E178" t="s">
        <v>305</v>
      </c>
      <c r="F178" t="s">
        <v>306</v>
      </c>
      <c r="G178">
        <v>11948060.750742946</v>
      </c>
      <c r="H178">
        <v>2529047.7225888558</v>
      </c>
      <c r="I178">
        <v>0</v>
      </c>
      <c r="J178">
        <v>12013.72068072113</v>
      </c>
      <c r="K178">
        <v>86378.284786320844</v>
      </c>
      <c r="L178">
        <v>7826983.1547120623</v>
      </c>
      <c r="M178">
        <v>0</v>
      </c>
      <c r="N178">
        <v>0</v>
      </c>
      <c r="O178">
        <v>22402483.633510906</v>
      </c>
    </row>
    <row r="179" spans="1:15" hidden="1">
      <c r="A179" t="s">
        <v>302</v>
      </c>
      <c r="B179" t="s">
        <v>19</v>
      </c>
      <c r="C179" t="s">
        <v>20</v>
      </c>
      <c r="D179" t="s">
        <v>108</v>
      </c>
      <c r="E179" t="s">
        <v>305</v>
      </c>
      <c r="F179" t="s">
        <v>306</v>
      </c>
      <c r="G179">
        <v>280897646.44804585</v>
      </c>
      <c r="H179">
        <v>50043175.565335229</v>
      </c>
      <c r="I179">
        <v>0</v>
      </c>
      <c r="J179">
        <v>3544737.7987879617</v>
      </c>
      <c r="K179">
        <v>3492666.1985038593</v>
      </c>
      <c r="L179">
        <v>90336106.619660765</v>
      </c>
      <c r="M179">
        <v>0</v>
      </c>
      <c r="N179">
        <v>0</v>
      </c>
      <c r="O179">
        <v>428314332.63033366</v>
      </c>
    </row>
    <row r="180" spans="1:15" hidden="1">
      <c r="A180" t="s">
        <v>302</v>
      </c>
      <c r="B180" t="s">
        <v>19</v>
      </c>
      <c r="C180" t="s">
        <v>20</v>
      </c>
      <c r="D180" t="s">
        <v>109</v>
      </c>
      <c r="E180" t="s">
        <v>307</v>
      </c>
      <c r="F180" t="s">
        <v>308</v>
      </c>
      <c r="G180">
        <v>343091515.09129697</v>
      </c>
      <c r="H180">
        <v>138816653.64425018</v>
      </c>
      <c r="I180">
        <v>0</v>
      </c>
      <c r="J180">
        <v>3829736.2795560556</v>
      </c>
      <c r="K180">
        <v>21531246.088120908</v>
      </c>
      <c r="L180">
        <v>34893370.271965325</v>
      </c>
      <c r="M180">
        <v>0</v>
      </c>
      <c r="N180">
        <v>0</v>
      </c>
      <c r="O180">
        <v>542162521.37518954</v>
      </c>
    </row>
    <row r="181" spans="1:15" hidden="1">
      <c r="A181" t="s">
        <v>302</v>
      </c>
      <c r="B181" t="s">
        <v>19</v>
      </c>
      <c r="C181" t="s">
        <v>20</v>
      </c>
      <c r="D181" t="s">
        <v>155</v>
      </c>
      <c r="E181" t="s">
        <v>309</v>
      </c>
      <c r="F181" t="s">
        <v>310</v>
      </c>
      <c r="G181">
        <v>49633144.169890478</v>
      </c>
      <c r="H181">
        <v>114166240.26100479</v>
      </c>
      <c r="I181">
        <v>0</v>
      </c>
      <c r="J181">
        <v>1027803.5600000002</v>
      </c>
      <c r="K181">
        <v>5390490.3489999995</v>
      </c>
      <c r="L181">
        <v>0</v>
      </c>
      <c r="M181">
        <v>0</v>
      </c>
      <c r="N181">
        <v>0</v>
      </c>
      <c r="O181">
        <v>170217678.33989528</v>
      </c>
    </row>
    <row r="182" spans="1:15" hidden="1">
      <c r="A182" t="s">
        <v>302</v>
      </c>
      <c r="B182" t="s">
        <v>19</v>
      </c>
      <c r="C182" t="s">
        <v>20</v>
      </c>
      <c r="D182" t="s">
        <v>24</v>
      </c>
      <c r="E182" t="s">
        <v>238</v>
      </c>
      <c r="F182" t="s">
        <v>311</v>
      </c>
      <c r="G182">
        <v>81583930.118664771</v>
      </c>
      <c r="H182">
        <v>20149853.856273267</v>
      </c>
      <c r="I182">
        <v>0</v>
      </c>
      <c r="J182">
        <v>2520052.7599999998</v>
      </c>
      <c r="K182">
        <v>6680188.7562519293</v>
      </c>
      <c r="L182">
        <v>113871599.92282474</v>
      </c>
      <c r="M182">
        <v>0</v>
      </c>
      <c r="N182">
        <v>0</v>
      </c>
      <c r="O182">
        <v>224805625.4140147</v>
      </c>
    </row>
    <row r="183" spans="1:15" hidden="1">
      <c r="A183" t="s">
        <v>302</v>
      </c>
      <c r="B183" t="s">
        <v>19</v>
      </c>
      <c r="C183" t="s">
        <v>20</v>
      </c>
      <c r="D183" t="s">
        <v>24</v>
      </c>
      <c r="E183" t="s">
        <v>25</v>
      </c>
      <c r="F183" t="s">
        <v>26</v>
      </c>
      <c r="G183">
        <v>267843678.2800481</v>
      </c>
      <c r="H183">
        <v>213838655.76240087</v>
      </c>
      <c r="I183">
        <v>0</v>
      </c>
      <c r="J183">
        <v>12121650.285650264</v>
      </c>
      <c r="K183">
        <v>1149986.9760495787</v>
      </c>
      <c r="L183">
        <v>0</v>
      </c>
      <c r="M183">
        <v>0</v>
      </c>
      <c r="N183">
        <v>0</v>
      </c>
      <c r="O183">
        <v>494953971.30414885</v>
      </c>
    </row>
    <row r="184" spans="1:15" hidden="1">
      <c r="A184" t="s">
        <v>302</v>
      </c>
      <c r="B184" t="s">
        <v>19</v>
      </c>
      <c r="C184" t="s">
        <v>20</v>
      </c>
      <c r="D184" t="s">
        <v>24</v>
      </c>
      <c r="E184" t="s">
        <v>243</v>
      </c>
      <c r="F184" t="s">
        <v>312</v>
      </c>
      <c r="G184">
        <v>48438403.976789571</v>
      </c>
      <c r="H184">
        <v>46382153.648002729</v>
      </c>
      <c r="I184">
        <v>0</v>
      </c>
      <c r="J184">
        <v>2870807.2400000012</v>
      </c>
      <c r="K184">
        <v>12240257.427999998</v>
      </c>
      <c r="L184">
        <v>12237683.479999999</v>
      </c>
      <c r="M184">
        <v>0</v>
      </c>
      <c r="N184">
        <v>0</v>
      </c>
      <c r="O184">
        <v>122169305.77279231</v>
      </c>
    </row>
    <row r="185" spans="1:15" hidden="1">
      <c r="A185" t="s">
        <v>302</v>
      </c>
      <c r="B185" t="s">
        <v>27</v>
      </c>
      <c r="C185" t="s">
        <v>28</v>
      </c>
      <c r="D185" t="s">
        <v>29</v>
      </c>
      <c r="E185" t="s">
        <v>30</v>
      </c>
      <c r="F185" t="s">
        <v>313</v>
      </c>
      <c r="G185">
        <v>619165834.23513258</v>
      </c>
      <c r="H185">
        <v>1233371966.8555696</v>
      </c>
      <c r="I185">
        <v>0</v>
      </c>
      <c r="J185">
        <v>7948529.0037726723</v>
      </c>
      <c r="K185">
        <v>665661677.074</v>
      </c>
      <c r="L185">
        <v>5507826289.2574282</v>
      </c>
      <c r="M185">
        <v>0</v>
      </c>
      <c r="N185">
        <v>0</v>
      </c>
      <c r="O185">
        <v>8033974296.4259033</v>
      </c>
    </row>
    <row r="186" spans="1:15" hidden="1">
      <c r="A186" t="s">
        <v>302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>
        <v>17992123833.084354</v>
      </c>
      <c r="H186">
        <v>13744731385.228672</v>
      </c>
      <c r="I186">
        <v>487723</v>
      </c>
      <c r="J186">
        <v>213169587.73684907</v>
      </c>
      <c r="K186">
        <v>13104105.96331976</v>
      </c>
      <c r="L186">
        <v>9437631386.9681358</v>
      </c>
      <c r="M186">
        <v>0</v>
      </c>
      <c r="N186">
        <v>16881717</v>
      </c>
      <c r="O186">
        <v>41418129738.981331</v>
      </c>
    </row>
    <row r="187" spans="1:15" hidden="1">
      <c r="A187" t="s">
        <v>302</v>
      </c>
      <c r="B187" t="s">
        <v>27</v>
      </c>
      <c r="C187" t="s">
        <v>28</v>
      </c>
      <c r="D187" t="s">
        <v>29</v>
      </c>
      <c r="E187" t="s">
        <v>32</v>
      </c>
      <c r="F187" t="s">
        <v>33</v>
      </c>
      <c r="G187">
        <v>195171224.15199742</v>
      </c>
      <c r="H187">
        <v>129245210.46835646</v>
      </c>
      <c r="I187">
        <v>0</v>
      </c>
      <c r="J187">
        <v>361447.03402497881</v>
      </c>
      <c r="K187">
        <v>139794.69513525747</v>
      </c>
      <c r="L187">
        <v>3.187108039855957E-2</v>
      </c>
      <c r="M187">
        <v>0</v>
      </c>
      <c r="N187">
        <v>0</v>
      </c>
      <c r="O187">
        <v>324917676.38138515</v>
      </c>
    </row>
    <row r="188" spans="1:15" hidden="1">
      <c r="A188" t="s">
        <v>302</v>
      </c>
      <c r="B188" t="s">
        <v>27</v>
      </c>
      <c r="C188" t="s">
        <v>28</v>
      </c>
      <c r="D188" t="s">
        <v>29</v>
      </c>
      <c r="E188" t="s">
        <v>314</v>
      </c>
      <c r="F188" t="s">
        <v>315</v>
      </c>
      <c r="G188">
        <v>290225248.58135623</v>
      </c>
      <c r="H188">
        <v>114345709.70745257</v>
      </c>
      <c r="I188">
        <v>0</v>
      </c>
      <c r="J188">
        <v>207400</v>
      </c>
      <c r="K188">
        <v>41314735.283000007</v>
      </c>
      <c r="L188">
        <v>0</v>
      </c>
      <c r="M188">
        <v>0</v>
      </c>
      <c r="N188">
        <v>0</v>
      </c>
      <c r="O188">
        <v>446093093.57180882</v>
      </c>
    </row>
    <row r="189" spans="1:15" hidden="1">
      <c r="A189" t="s">
        <v>302</v>
      </c>
      <c r="B189" t="s">
        <v>27</v>
      </c>
      <c r="C189" t="s">
        <v>28</v>
      </c>
      <c r="D189" t="s">
        <v>29</v>
      </c>
      <c r="E189" t="s">
        <v>114</v>
      </c>
      <c r="F189" t="s">
        <v>316</v>
      </c>
      <c r="G189">
        <v>14074440.844438007</v>
      </c>
      <c r="H189">
        <v>28947585.461198721</v>
      </c>
      <c r="I189">
        <v>0</v>
      </c>
      <c r="J189">
        <v>0</v>
      </c>
      <c r="K189">
        <v>3286224.4700000011</v>
      </c>
      <c r="L189">
        <v>0</v>
      </c>
      <c r="M189">
        <v>0</v>
      </c>
      <c r="N189">
        <v>0</v>
      </c>
      <c r="O189">
        <v>46308250.775636725</v>
      </c>
    </row>
    <row r="190" spans="1:15" hidden="1">
      <c r="A190" t="s">
        <v>302</v>
      </c>
      <c r="B190" t="s">
        <v>27</v>
      </c>
      <c r="C190" t="s">
        <v>28</v>
      </c>
      <c r="D190" t="s">
        <v>317</v>
      </c>
      <c r="E190" t="s">
        <v>318</v>
      </c>
      <c r="F190" t="s">
        <v>319</v>
      </c>
      <c r="G190">
        <v>10202210.306570588</v>
      </c>
      <c r="H190">
        <v>1959196.4254840547</v>
      </c>
      <c r="I190">
        <v>0</v>
      </c>
      <c r="J190">
        <v>0</v>
      </c>
      <c r="K190">
        <v>3284599.0780000016</v>
      </c>
      <c r="L190">
        <v>2572889999.9070387</v>
      </c>
      <c r="M190">
        <v>0</v>
      </c>
      <c r="N190">
        <v>0</v>
      </c>
      <c r="O190">
        <v>2588336005.7170935</v>
      </c>
    </row>
    <row r="191" spans="1:15" hidden="1">
      <c r="A191" t="s">
        <v>302</v>
      </c>
      <c r="B191" t="s">
        <v>27</v>
      </c>
      <c r="C191" t="s">
        <v>28</v>
      </c>
      <c r="D191" t="s">
        <v>34</v>
      </c>
      <c r="E191" t="s">
        <v>35</v>
      </c>
      <c r="F191" t="s">
        <v>36</v>
      </c>
      <c r="G191">
        <v>510526354.40397668</v>
      </c>
      <c r="H191">
        <v>29989295.341961175</v>
      </c>
      <c r="I191">
        <v>0</v>
      </c>
      <c r="J191">
        <v>515986.31095956499</v>
      </c>
      <c r="K191">
        <v>1095.651209697008</v>
      </c>
      <c r="L191">
        <v>0</v>
      </c>
      <c r="M191">
        <v>0</v>
      </c>
      <c r="N191">
        <v>0</v>
      </c>
      <c r="O191">
        <v>541032731.70810711</v>
      </c>
    </row>
    <row r="192" spans="1:15" hidden="1">
      <c r="A192" t="s">
        <v>302</v>
      </c>
      <c r="B192" t="s">
        <v>27</v>
      </c>
      <c r="C192" t="s">
        <v>28</v>
      </c>
      <c r="D192" t="s">
        <v>34</v>
      </c>
      <c r="E192" t="s">
        <v>35</v>
      </c>
      <c r="F192" t="s">
        <v>320</v>
      </c>
      <c r="G192">
        <v>35949059.679593876</v>
      </c>
      <c r="H192">
        <v>3524754.5010751686</v>
      </c>
      <c r="I192">
        <v>0</v>
      </c>
      <c r="J192">
        <v>0</v>
      </c>
      <c r="K192">
        <v>3284599.0780000016</v>
      </c>
      <c r="L192">
        <v>0</v>
      </c>
      <c r="M192">
        <v>0</v>
      </c>
      <c r="N192">
        <v>0</v>
      </c>
      <c r="O192">
        <v>42758413.258669049</v>
      </c>
    </row>
    <row r="193" spans="1:15" hidden="1">
      <c r="A193" t="s">
        <v>302</v>
      </c>
      <c r="B193" t="s">
        <v>27</v>
      </c>
      <c r="C193" t="s">
        <v>37</v>
      </c>
      <c r="D193" t="s">
        <v>38</v>
      </c>
      <c r="E193" t="s">
        <v>39</v>
      </c>
      <c r="F193" t="s">
        <v>41</v>
      </c>
      <c r="G193">
        <v>982061997.32294941</v>
      </c>
      <c r="H193">
        <v>224614956.13784957</v>
      </c>
      <c r="I193">
        <v>0</v>
      </c>
      <c r="J193">
        <v>71657442.394469783</v>
      </c>
      <c r="K193">
        <v>1181989880.8359365</v>
      </c>
      <c r="L193">
        <v>793526688.8042208</v>
      </c>
      <c r="M193">
        <v>0</v>
      </c>
      <c r="N193">
        <v>0</v>
      </c>
      <c r="O193">
        <v>3253850965.4954257</v>
      </c>
    </row>
    <row r="194" spans="1:15" hidden="1">
      <c r="A194" t="s">
        <v>302</v>
      </c>
      <c r="B194" t="s">
        <v>27</v>
      </c>
      <c r="C194" t="s">
        <v>37</v>
      </c>
      <c r="D194" t="s">
        <v>38</v>
      </c>
      <c r="E194" t="s">
        <v>39</v>
      </c>
      <c r="F194" t="s">
        <v>42</v>
      </c>
      <c r="G194">
        <v>9673650554.3291702</v>
      </c>
      <c r="H194">
        <v>1830844596.5942018</v>
      </c>
      <c r="I194">
        <v>0</v>
      </c>
      <c r="J194">
        <v>469899649.38003278</v>
      </c>
      <c r="K194">
        <v>683596956.70298195</v>
      </c>
      <c r="L194">
        <v>3957940165.2070971</v>
      </c>
      <c r="M194">
        <v>0</v>
      </c>
      <c r="N194">
        <v>0</v>
      </c>
      <c r="O194">
        <v>16615931922.213486</v>
      </c>
    </row>
    <row r="195" spans="1:15" hidden="1">
      <c r="A195" t="s">
        <v>302</v>
      </c>
      <c r="B195" t="s">
        <v>27</v>
      </c>
      <c r="C195" t="s">
        <v>37</v>
      </c>
      <c r="D195" t="s">
        <v>38</v>
      </c>
      <c r="E195" t="s">
        <v>43</v>
      </c>
      <c r="F195" t="s">
        <v>44</v>
      </c>
      <c r="G195">
        <v>22735821809.303913</v>
      </c>
      <c r="H195">
        <v>3066332139.3604884</v>
      </c>
      <c r="I195">
        <v>949207</v>
      </c>
      <c r="J195">
        <v>327124176.72803271</v>
      </c>
      <c r="K195">
        <v>3862032502.7144008</v>
      </c>
      <c r="L195">
        <v>599305825.89250958</v>
      </c>
      <c r="M195">
        <v>0</v>
      </c>
      <c r="N195">
        <v>17449033</v>
      </c>
      <c r="O195">
        <v>30609014693.999344</v>
      </c>
    </row>
    <row r="196" spans="1:15" hidden="1">
      <c r="A196" t="s">
        <v>302</v>
      </c>
      <c r="B196" t="s">
        <v>27</v>
      </c>
      <c r="C196" t="s">
        <v>37</v>
      </c>
      <c r="D196" t="s">
        <v>38</v>
      </c>
      <c r="E196" t="s">
        <v>117</v>
      </c>
      <c r="F196" t="s">
        <v>321</v>
      </c>
      <c r="G196">
        <v>0</v>
      </c>
      <c r="H196">
        <v>0</v>
      </c>
      <c r="I196">
        <v>386465.50050579989</v>
      </c>
      <c r="J196">
        <v>0</v>
      </c>
      <c r="K196">
        <v>0</v>
      </c>
      <c r="L196">
        <v>2080078683.3318052</v>
      </c>
      <c r="M196">
        <v>0</v>
      </c>
      <c r="N196">
        <v>14335437.762344189</v>
      </c>
      <c r="O196">
        <v>2094800586.594655</v>
      </c>
    </row>
    <row r="197" spans="1:15" hidden="1">
      <c r="A197" t="s">
        <v>302</v>
      </c>
      <c r="B197" t="s">
        <v>27</v>
      </c>
      <c r="C197" t="s">
        <v>37</v>
      </c>
      <c r="D197" t="s">
        <v>38</v>
      </c>
      <c r="E197" t="s">
        <v>117</v>
      </c>
      <c r="F197" t="s">
        <v>322</v>
      </c>
      <c r="G197">
        <v>175144227.13334385</v>
      </c>
      <c r="H197">
        <v>102713114.31673682</v>
      </c>
      <c r="I197">
        <v>0</v>
      </c>
      <c r="J197">
        <v>516266.17309896287</v>
      </c>
      <c r="K197">
        <v>24346258.541885816</v>
      </c>
      <c r="L197">
        <v>29946495.573558256</v>
      </c>
      <c r="M197">
        <v>0</v>
      </c>
      <c r="N197">
        <v>0</v>
      </c>
      <c r="O197">
        <v>332666361.73862368</v>
      </c>
    </row>
    <row r="198" spans="1:15" hidden="1">
      <c r="A198" t="s">
        <v>302</v>
      </c>
      <c r="B198" t="s">
        <v>27</v>
      </c>
      <c r="C198" t="s">
        <v>37</v>
      </c>
      <c r="D198" t="s">
        <v>45</v>
      </c>
      <c r="E198" t="s">
        <v>46</v>
      </c>
      <c r="F198" t="s">
        <v>47</v>
      </c>
      <c r="G198">
        <v>2708751741.731873</v>
      </c>
      <c r="H198">
        <v>425773822.83188337</v>
      </c>
      <c r="I198">
        <v>282454208.49949419</v>
      </c>
      <c r="J198">
        <v>28392545.004240867</v>
      </c>
      <c r="K198">
        <v>392405776.01639116</v>
      </c>
      <c r="L198">
        <v>12472053362.616055</v>
      </c>
      <c r="M198">
        <v>0</v>
      </c>
      <c r="N198">
        <v>1457449120.2376559</v>
      </c>
      <c r="O198">
        <v>17767280576.937595</v>
      </c>
    </row>
    <row r="199" spans="1:15" hidden="1">
      <c r="A199" t="s">
        <v>302</v>
      </c>
      <c r="B199" t="s">
        <v>27</v>
      </c>
      <c r="C199" t="s">
        <v>37</v>
      </c>
      <c r="D199" t="s">
        <v>45</v>
      </c>
      <c r="E199" t="s">
        <v>159</v>
      </c>
      <c r="F199" t="s">
        <v>323</v>
      </c>
      <c r="G199">
        <v>1383784063.6214199</v>
      </c>
      <c r="H199">
        <v>202068591.65965754</v>
      </c>
      <c r="I199">
        <v>0</v>
      </c>
      <c r="J199">
        <v>17767412.117323473</v>
      </c>
      <c r="K199">
        <v>219396380.04433119</v>
      </c>
      <c r="L199">
        <v>239564292.93282861</v>
      </c>
      <c r="M199">
        <v>0</v>
      </c>
      <c r="N199">
        <v>0</v>
      </c>
      <c r="O199">
        <v>2062580740.3755605</v>
      </c>
    </row>
    <row r="200" spans="1:15" hidden="1">
      <c r="A200" t="s">
        <v>302</v>
      </c>
      <c r="B200" t="s">
        <v>27</v>
      </c>
      <c r="C200" t="s">
        <v>37</v>
      </c>
      <c r="D200" t="s">
        <v>48</v>
      </c>
      <c r="E200" t="s">
        <v>49</v>
      </c>
      <c r="F200" t="s">
        <v>324</v>
      </c>
      <c r="G200">
        <v>420320067.8534314</v>
      </c>
      <c r="H200">
        <v>73023125.567415327</v>
      </c>
      <c r="I200">
        <v>0</v>
      </c>
      <c r="J200">
        <v>2829395.8031330202</v>
      </c>
      <c r="K200">
        <v>5027217.5652061133</v>
      </c>
      <c r="L200">
        <v>7500858.7839576351</v>
      </c>
      <c r="M200">
        <v>0</v>
      </c>
      <c r="N200">
        <v>0</v>
      </c>
      <c r="O200">
        <v>508700665.57314348</v>
      </c>
    </row>
    <row r="201" spans="1:15" hidden="1">
      <c r="A201" t="s">
        <v>302</v>
      </c>
      <c r="B201" t="s">
        <v>27</v>
      </c>
      <c r="C201" t="s">
        <v>37</v>
      </c>
      <c r="D201" t="s">
        <v>48</v>
      </c>
      <c r="E201" t="s">
        <v>49</v>
      </c>
      <c r="F201" t="s">
        <v>325</v>
      </c>
      <c r="G201">
        <v>42496618.786573343</v>
      </c>
      <c r="H201">
        <v>23683273.762486927</v>
      </c>
      <c r="I201">
        <v>0</v>
      </c>
      <c r="J201">
        <v>1140231.7376903845</v>
      </c>
      <c r="K201">
        <v>110068612.99656236</v>
      </c>
      <c r="L201">
        <v>122358529.10019282</v>
      </c>
      <c r="M201">
        <v>0</v>
      </c>
      <c r="N201">
        <v>0</v>
      </c>
      <c r="O201">
        <v>299747266.38350582</v>
      </c>
    </row>
    <row r="202" spans="1:15" hidden="1">
      <c r="A202" t="s">
        <v>302</v>
      </c>
      <c r="B202" t="s">
        <v>27</v>
      </c>
      <c r="C202" t="s">
        <v>37</v>
      </c>
      <c r="D202" t="s">
        <v>48</v>
      </c>
      <c r="E202" t="s">
        <v>49</v>
      </c>
      <c r="F202" t="s">
        <v>326</v>
      </c>
      <c r="G202">
        <v>32540923.784411669</v>
      </c>
      <c r="H202">
        <v>18519162.321704116</v>
      </c>
      <c r="I202">
        <v>0</v>
      </c>
      <c r="J202">
        <v>477482.75294444477</v>
      </c>
      <c r="K202">
        <v>100036732.10364681</v>
      </c>
      <c r="L202">
        <v>103065128.24079037</v>
      </c>
      <c r="M202">
        <v>0</v>
      </c>
      <c r="N202">
        <v>0</v>
      </c>
      <c r="O202">
        <v>254639429.20349741</v>
      </c>
    </row>
    <row r="203" spans="1:15" hidden="1">
      <c r="A203" t="s">
        <v>302</v>
      </c>
      <c r="B203" t="s">
        <v>27</v>
      </c>
      <c r="C203" t="s">
        <v>37</v>
      </c>
      <c r="D203" t="s">
        <v>48</v>
      </c>
      <c r="E203" t="s">
        <v>49</v>
      </c>
      <c r="F203" t="s">
        <v>327</v>
      </c>
      <c r="G203">
        <v>156360896.15041602</v>
      </c>
      <c r="H203">
        <v>26402913.030683987</v>
      </c>
      <c r="I203">
        <v>0</v>
      </c>
      <c r="J203">
        <v>1233353.372622954</v>
      </c>
      <c r="K203">
        <v>9447220.0463331528</v>
      </c>
      <c r="L203">
        <v>119671323.09263593</v>
      </c>
      <c r="M203">
        <v>0</v>
      </c>
      <c r="N203">
        <v>0</v>
      </c>
      <c r="O203">
        <v>313115705.69269204</v>
      </c>
    </row>
    <row r="204" spans="1:15" hidden="1">
      <c r="A204" t="s">
        <v>302</v>
      </c>
      <c r="B204" t="s">
        <v>27</v>
      </c>
      <c r="C204" t="s">
        <v>37</v>
      </c>
      <c r="D204" t="s">
        <v>48</v>
      </c>
      <c r="E204" t="s">
        <v>49</v>
      </c>
      <c r="F204" t="s">
        <v>328</v>
      </c>
      <c r="G204">
        <v>175713398.03777936</v>
      </c>
      <c r="H204">
        <v>28633561.026954442</v>
      </c>
      <c r="I204">
        <v>0</v>
      </c>
      <c r="J204">
        <v>1631480.5738808173</v>
      </c>
      <c r="K204">
        <v>10926199.227608291</v>
      </c>
      <c r="L204">
        <v>3643827.7195842154</v>
      </c>
      <c r="M204">
        <v>0</v>
      </c>
      <c r="N204">
        <v>0</v>
      </c>
      <c r="O204">
        <v>220548466.58580714</v>
      </c>
    </row>
    <row r="205" spans="1:15" hidden="1">
      <c r="A205" t="s">
        <v>302</v>
      </c>
      <c r="B205" t="s">
        <v>27</v>
      </c>
      <c r="C205" t="s">
        <v>37</v>
      </c>
      <c r="D205" t="s">
        <v>48</v>
      </c>
      <c r="E205" t="s">
        <v>49</v>
      </c>
      <c r="F205" t="s">
        <v>329</v>
      </c>
      <c r="G205">
        <v>19686479.523165364</v>
      </c>
      <c r="H205">
        <v>15208121.830581494</v>
      </c>
      <c r="I205">
        <v>0</v>
      </c>
      <c r="J205">
        <v>10533975.532440608</v>
      </c>
      <c r="K205">
        <v>100465419.55142859</v>
      </c>
      <c r="L205">
        <v>95732618.919480532</v>
      </c>
      <c r="M205">
        <v>0</v>
      </c>
      <c r="N205">
        <v>0</v>
      </c>
      <c r="O205">
        <v>241626615.35709658</v>
      </c>
    </row>
    <row r="206" spans="1:15" hidden="1">
      <c r="A206" t="s">
        <v>302</v>
      </c>
      <c r="B206" t="s">
        <v>27</v>
      </c>
      <c r="C206" t="s">
        <v>37</v>
      </c>
      <c r="D206" t="s">
        <v>48</v>
      </c>
      <c r="E206" t="s">
        <v>49</v>
      </c>
      <c r="F206" t="s">
        <v>330</v>
      </c>
      <c r="G206">
        <v>40204767.96761407</v>
      </c>
      <c r="H206">
        <v>8727550.403835427</v>
      </c>
      <c r="I206">
        <v>0</v>
      </c>
      <c r="J206">
        <v>613067.1538100522</v>
      </c>
      <c r="K206">
        <v>512839.78801547288</v>
      </c>
      <c r="L206">
        <v>34902728.229947351</v>
      </c>
      <c r="M206">
        <v>0</v>
      </c>
      <c r="N206">
        <v>0</v>
      </c>
      <c r="O206">
        <v>84960953.543222368</v>
      </c>
    </row>
    <row r="207" spans="1:15" hidden="1">
      <c r="A207" t="s">
        <v>302</v>
      </c>
      <c r="B207" t="s">
        <v>27</v>
      </c>
      <c r="C207" t="s">
        <v>37</v>
      </c>
      <c r="D207" t="s">
        <v>48</v>
      </c>
      <c r="E207" t="s">
        <v>49</v>
      </c>
      <c r="F207" t="s">
        <v>331</v>
      </c>
      <c r="G207">
        <v>1012132.511668933</v>
      </c>
      <c r="H207">
        <v>11232526.613455551</v>
      </c>
      <c r="I207">
        <v>0</v>
      </c>
      <c r="J207">
        <v>216195.30075187969</v>
      </c>
      <c r="K207">
        <v>99605448.221428588</v>
      </c>
      <c r="L207">
        <v>95843333.78135553</v>
      </c>
      <c r="M207">
        <v>0</v>
      </c>
      <c r="N207">
        <v>0</v>
      </c>
      <c r="O207">
        <v>207909636.42866048</v>
      </c>
    </row>
    <row r="208" spans="1:15" hidden="1">
      <c r="A208" t="s">
        <v>302</v>
      </c>
      <c r="B208" t="s">
        <v>27</v>
      </c>
      <c r="C208" t="s">
        <v>37</v>
      </c>
      <c r="D208" t="s">
        <v>48</v>
      </c>
      <c r="E208" t="s">
        <v>49</v>
      </c>
      <c r="F208" t="s">
        <v>332</v>
      </c>
      <c r="G208">
        <v>89016573.676847622</v>
      </c>
      <c r="H208">
        <v>29852302.948182829</v>
      </c>
      <c r="I208">
        <v>0</v>
      </c>
      <c r="J208">
        <v>891875.32145877136</v>
      </c>
      <c r="K208">
        <v>105264381.1806083</v>
      </c>
      <c r="L208">
        <v>412543458.97672713</v>
      </c>
      <c r="M208">
        <v>0</v>
      </c>
      <c r="N208">
        <v>0</v>
      </c>
      <c r="O208">
        <v>637568592.10382462</v>
      </c>
    </row>
    <row r="209" spans="1:15" hidden="1">
      <c r="A209" t="s">
        <v>302</v>
      </c>
      <c r="B209" t="s">
        <v>27</v>
      </c>
      <c r="C209" t="s">
        <v>37</v>
      </c>
      <c r="D209" t="s">
        <v>48</v>
      </c>
      <c r="E209" t="s">
        <v>49</v>
      </c>
      <c r="F209" t="s">
        <v>50</v>
      </c>
      <c r="G209">
        <v>1579334880.9451876</v>
      </c>
      <c r="H209">
        <v>301451849.90041792</v>
      </c>
      <c r="I209">
        <v>0</v>
      </c>
      <c r="J209">
        <v>11303553.481966535</v>
      </c>
      <c r="K209">
        <v>125418910.49757132</v>
      </c>
      <c r="L209">
        <v>105741529.3125167</v>
      </c>
      <c r="M209">
        <v>0</v>
      </c>
      <c r="N209">
        <v>0</v>
      </c>
      <c r="O209">
        <v>2123250724.1376598</v>
      </c>
    </row>
    <row r="210" spans="1:15" hidden="1">
      <c r="A210" t="s">
        <v>302</v>
      </c>
      <c r="B210" t="s">
        <v>27</v>
      </c>
      <c r="C210" t="s">
        <v>37</v>
      </c>
      <c r="D210" t="s">
        <v>48</v>
      </c>
      <c r="E210" t="s">
        <v>49</v>
      </c>
      <c r="F210" t="s">
        <v>333</v>
      </c>
      <c r="G210">
        <v>461918153.72144628</v>
      </c>
      <c r="H210">
        <v>178967797.80885777</v>
      </c>
      <c r="I210">
        <v>0</v>
      </c>
      <c r="J210">
        <v>7333750.8596169939</v>
      </c>
      <c r="K210">
        <v>37750749.952869445</v>
      </c>
      <c r="L210">
        <v>1427587920.0279307</v>
      </c>
      <c r="M210">
        <v>0</v>
      </c>
      <c r="N210">
        <v>0</v>
      </c>
      <c r="O210">
        <v>2113558372.3707213</v>
      </c>
    </row>
    <row r="211" spans="1:15" hidden="1">
      <c r="A211" t="s">
        <v>302</v>
      </c>
      <c r="B211" t="s">
        <v>27</v>
      </c>
      <c r="C211" t="s">
        <v>61</v>
      </c>
      <c r="D211" t="s">
        <v>179</v>
      </c>
      <c r="E211" t="s">
        <v>180</v>
      </c>
      <c r="F211" t="s">
        <v>334</v>
      </c>
      <c r="G211">
        <v>20555764.133242086</v>
      </c>
      <c r="H211">
        <v>21773645.014634695</v>
      </c>
      <c r="I211">
        <v>0</v>
      </c>
      <c r="J211">
        <v>956062.29738213494</v>
      </c>
      <c r="K211">
        <v>6310794.1300000018</v>
      </c>
      <c r="L211">
        <v>0</v>
      </c>
      <c r="M211">
        <v>0</v>
      </c>
      <c r="N211">
        <v>0</v>
      </c>
      <c r="O211">
        <v>49596265.575258918</v>
      </c>
    </row>
    <row r="212" spans="1:15" hidden="1">
      <c r="A212" t="s">
        <v>302</v>
      </c>
      <c r="B212" t="s">
        <v>27</v>
      </c>
      <c r="C212" t="s">
        <v>65</v>
      </c>
      <c r="D212" t="s">
        <v>259</v>
      </c>
      <c r="E212" t="s">
        <v>293</v>
      </c>
      <c r="F212" t="s">
        <v>335</v>
      </c>
      <c r="G212">
        <v>4173586.6920000007</v>
      </c>
      <c r="H212">
        <v>10478899.648667056</v>
      </c>
      <c r="I212">
        <v>0</v>
      </c>
      <c r="J212">
        <v>460750.92000000027</v>
      </c>
      <c r="K212">
        <v>2041140.4069999999</v>
      </c>
      <c r="L212">
        <v>0</v>
      </c>
      <c r="M212">
        <v>0</v>
      </c>
      <c r="N212">
        <v>0</v>
      </c>
      <c r="O212">
        <v>17154377.667667057</v>
      </c>
    </row>
    <row r="213" spans="1:15" hidden="1">
      <c r="A213" t="s">
        <v>302</v>
      </c>
      <c r="B213" t="s">
        <v>27</v>
      </c>
      <c r="C213" t="s">
        <v>65</v>
      </c>
      <c r="D213" t="s">
        <v>259</v>
      </c>
      <c r="E213" t="s">
        <v>295</v>
      </c>
      <c r="F213" t="s">
        <v>296</v>
      </c>
      <c r="G213">
        <v>514608498.63065475</v>
      </c>
      <c r="H213">
        <v>12023234.220000003</v>
      </c>
      <c r="I213">
        <v>0</v>
      </c>
      <c r="J213">
        <v>2296433.8786499579</v>
      </c>
      <c r="K213">
        <v>4404216.6599999992</v>
      </c>
      <c r="L213">
        <v>0</v>
      </c>
      <c r="M213">
        <v>0</v>
      </c>
      <c r="N213">
        <v>0</v>
      </c>
      <c r="O213">
        <v>533332383.38930476</v>
      </c>
    </row>
    <row r="214" spans="1:15" hidden="1">
      <c r="A214" t="s">
        <v>302</v>
      </c>
      <c r="B214" t="s">
        <v>27</v>
      </c>
      <c r="C214" t="s">
        <v>65</v>
      </c>
      <c r="D214" t="s">
        <v>259</v>
      </c>
      <c r="E214" t="s">
        <v>260</v>
      </c>
      <c r="F214" t="s">
        <v>336</v>
      </c>
      <c r="G214">
        <v>3960924.595857806</v>
      </c>
      <c r="H214">
        <v>15734316.565449895</v>
      </c>
      <c r="I214">
        <v>0</v>
      </c>
      <c r="J214">
        <v>1641196.110588165</v>
      </c>
      <c r="K214">
        <v>2819512.4659999995</v>
      </c>
      <c r="L214">
        <v>0</v>
      </c>
      <c r="M214">
        <v>0</v>
      </c>
      <c r="N214">
        <v>0</v>
      </c>
      <c r="O214">
        <v>24155949.737895861</v>
      </c>
    </row>
    <row r="215" spans="1:15" hidden="1">
      <c r="A215" t="s">
        <v>302</v>
      </c>
      <c r="B215" t="s">
        <v>27</v>
      </c>
      <c r="C215" t="s">
        <v>88</v>
      </c>
      <c r="D215" t="s">
        <v>89</v>
      </c>
      <c r="E215" t="s">
        <v>90</v>
      </c>
      <c r="F215" t="s">
        <v>337</v>
      </c>
      <c r="G215">
        <v>6955977.8200000012</v>
      </c>
      <c r="H215">
        <v>17293620.922684982</v>
      </c>
      <c r="I215">
        <v>0</v>
      </c>
      <c r="J215">
        <v>1142963.0488780362</v>
      </c>
      <c r="K215">
        <v>2474018.4300000006</v>
      </c>
      <c r="L215">
        <v>0</v>
      </c>
      <c r="M215">
        <v>0</v>
      </c>
      <c r="N215">
        <v>0</v>
      </c>
      <c r="O215">
        <v>27866580.221563019</v>
      </c>
    </row>
    <row r="216" spans="1:15" hidden="1">
      <c r="A216" t="s">
        <v>302</v>
      </c>
      <c r="B216" t="s">
        <v>27</v>
      </c>
      <c r="C216" t="s">
        <v>92</v>
      </c>
      <c r="D216" t="s">
        <v>93</v>
      </c>
      <c r="E216" t="s">
        <v>94</v>
      </c>
      <c r="F216" t="s">
        <v>338</v>
      </c>
      <c r="G216">
        <v>47713953.153701909</v>
      </c>
      <c r="H216">
        <v>15158822.343265828</v>
      </c>
      <c r="I216">
        <v>0</v>
      </c>
      <c r="J216">
        <v>522525.6440000002</v>
      </c>
      <c r="K216">
        <v>1461579.2599999998</v>
      </c>
      <c r="L216">
        <v>1529710.4349999998</v>
      </c>
      <c r="M216">
        <v>0</v>
      </c>
      <c r="N216">
        <v>0</v>
      </c>
      <c r="O216">
        <v>66386590.835967734</v>
      </c>
    </row>
    <row r="217" spans="1:15" hidden="1">
      <c r="A217" t="s">
        <v>302</v>
      </c>
      <c r="B217" t="s">
        <v>27</v>
      </c>
      <c r="C217" t="s">
        <v>92</v>
      </c>
      <c r="D217" t="s">
        <v>339</v>
      </c>
      <c r="E217" t="s">
        <v>340</v>
      </c>
      <c r="F217" t="s">
        <v>341</v>
      </c>
      <c r="G217">
        <v>44567832.836703151</v>
      </c>
      <c r="H217">
        <v>9479238.007000003</v>
      </c>
      <c r="I217">
        <v>0</v>
      </c>
      <c r="J217">
        <v>751353.00800000003</v>
      </c>
      <c r="K217">
        <v>4066498.1029999997</v>
      </c>
      <c r="L217">
        <v>0</v>
      </c>
      <c r="M217">
        <v>0</v>
      </c>
      <c r="N217">
        <v>0</v>
      </c>
      <c r="O217">
        <v>58864921.954703152</v>
      </c>
    </row>
    <row r="218" spans="1:15" hidden="1">
      <c r="A218" t="s">
        <v>302</v>
      </c>
      <c r="B218" t="s">
        <v>15</v>
      </c>
      <c r="C218" t="s">
        <v>16</v>
      </c>
      <c r="D218" t="s">
        <v>17</v>
      </c>
      <c r="E218" t="s">
        <v>69</v>
      </c>
      <c r="F218" t="s">
        <v>342</v>
      </c>
      <c r="G218">
        <v>61958105.89841491</v>
      </c>
      <c r="H218">
        <v>26280603.73054713</v>
      </c>
      <c r="I218">
        <v>0</v>
      </c>
      <c r="J218">
        <v>1166028.8360000001</v>
      </c>
      <c r="K218">
        <v>250620035.33179316</v>
      </c>
      <c r="L218">
        <v>12237683.479999999</v>
      </c>
      <c r="M218">
        <v>0</v>
      </c>
      <c r="N218">
        <v>0</v>
      </c>
      <c r="O218">
        <v>352262457.27675521</v>
      </c>
    </row>
    <row r="219" spans="1:15" hidden="1">
      <c r="A219" t="s">
        <v>302</v>
      </c>
      <c r="B219" t="s">
        <v>15</v>
      </c>
      <c r="C219" t="s">
        <v>16</v>
      </c>
      <c r="D219" t="s">
        <v>17</v>
      </c>
      <c r="E219" t="s">
        <v>18</v>
      </c>
      <c r="F219" t="s">
        <v>343</v>
      </c>
      <c r="G219">
        <v>2213916086.8877864</v>
      </c>
      <c r="H219">
        <v>426255248.60672826</v>
      </c>
      <c r="I219">
        <v>0</v>
      </c>
      <c r="J219">
        <v>496047219.05356389</v>
      </c>
      <c r="K219">
        <v>253571031.05870771</v>
      </c>
      <c r="L219">
        <v>123022878.86994115</v>
      </c>
      <c r="M219">
        <v>0</v>
      </c>
      <c r="N219">
        <v>0</v>
      </c>
      <c r="O219">
        <v>3512812464.4767275</v>
      </c>
    </row>
    <row r="220" spans="1:15" hidden="1">
      <c r="A220" t="s">
        <v>587</v>
      </c>
      <c r="B220" t="s">
        <v>27</v>
      </c>
      <c r="C220" t="s">
        <v>61</v>
      </c>
      <c r="D220" t="s">
        <v>179</v>
      </c>
      <c r="E220" t="s">
        <v>344</v>
      </c>
      <c r="F220" t="s">
        <v>345</v>
      </c>
      <c r="G220">
        <v>16991916</v>
      </c>
      <c r="H220">
        <v>1582722.1190256383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18574638.11902564</v>
      </c>
    </row>
    <row r="221" spans="1:15" hidden="1">
      <c r="A221" t="s">
        <v>587</v>
      </c>
      <c r="B221" t="s">
        <v>27</v>
      </c>
      <c r="C221" t="s">
        <v>65</v>
      </c>
      <c r="D221" t="s">
        <v>66</v>
      </c>
      <c r="E221" t="s">
        <v>67</v>
      </c>
      <c r="F221" t="s">
        <v>346</v>
      </c>
      <c r="G221">
        <v>194249198.09956753</v>
      </c>
      <c r="H221">
        <v>11754286.356625808</v>
      </c>
      <c r="I221">
        <v>0</v>
      </c>
      <c r="J221">
        <v>130627.37733149168</v>
      </c>
      <c r="K221">
        <v>447020.78061696922</v>
      </c>
      <c r="L221">
        <v>1311532.1298801424</v>
      </c>
      <c r="M221">
        <v>0</v>
      </c>
      <c r="N221">
        <v>2515.3158917589176</v>
      </c>
      <c r="O221">
        <v>207895180.05991369</v>
      </c>
    </row>
    <row r="222" spans="1:15" hidden="1">
      <c r="A222" t="s">
        <v>587</v>
      </c>
      <c r="B222" t="s">
        <v>27</v>
      </c>
      <c r="C222" t="s">
        <v>65</v>
      </c>
      <c r="D222" t="s">
        <v>66</v>
      </c>
      <c r="E222" t="s">
        <v>67</v>
      </c>
      <c r="F222" t="s">
        <v>347</v>
      </c>
      <c r="G222">
        <v>209624551.59484947</v>
      </c>
      <c r="H222">
        <v>12751651.834751666</v>
      </c>
      <c r="I222">
        <v>0</v>
      </c>
      <c r="J222">
        <v>132708.91967780172</v>
      </c>
      <c r="K222">
        <v>423414.4155813884</v>
      </c>
      <c r="L222">
        <v>1453823.4097152515</v>
      </c>
      <c r="M222">
        <v>0</v>
      </c>
      <c r="N222">
        <v>1030.0955965559656</v>
      </c>
      <c r="O222">
        <v>224387180.27017212</v>
      </c>
    </row>
    <row r="223" spans="1:15" hidden="1">
      <c r="A223" t="s">
        <v>587</v>
      </c>
      <c r="B223" t="s">
        <v>27</v>
      </c>
      <c r="C223" t="s">
        <v>65</v>
      </c>
      <c r="D223" t="s">
        <v>66</v>
      </c>
      <c r="E223" t="s">
        <v>67</v>
      </c>
      <c r="F223" t="s">
        <v>348</v>
      </c>
      <c r="G223">
        <v>86585132</v>
      </c>
      <c r="H223">
        <v>23946110</v>
      </c>
      <c r="I223">
        <v>0</v>
      </c>
      <c r="J223">
        <v>14425174</v>
      </c>
      <c r="K223">
        <v>42683944</v>
      </c>
      <c r="L223">
        <v>18755293</v>
      </c>
      <c r="M223">
        <v>0</v>
      </c>
      <c r="N223">
        <v>0</v>
      </c>
      <c r="O223">
        <v>186395653</v>
      </c>
    </row>
    <row r="224" spans="1:15" hidden="1">
      <c r="A224" t="s">
        <v>587</v>
      </c>
      <c r="B224" t="s">
        <v>27</v>
      </c>
      <c r="C224" t="s">
        <v>65</v>
      </c>
      <c r="D224" t="s">
        <v>66</v>
      </c>
      <c r="E224" t="s">
        <v>67</v>
      </c>
      <c r="F224" t="s">
        <v>349</v>
      </c>
      <c r="G224">
        <v>0</v>
      </c>
      <c r="H224">
        <v>69813107.390601367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69813107.390601367</v>
      </c>
    </row>
    <row r="225" spans="1:15" hidden="1">
      <c r="A225" t="s">
        <v>587</v>
      </c>
      <c r="B225" t="s">
        <v>27</v>
      </c>
      <c r="C225" t="s">
        <v>88</v>
      </c>
      <c r="D225" t="s">
        <v>89</v>
      </c>
      <c r="E225" t="s">
        <v>350</v>
      </c>
      <c r="F225" t="s">
        <v>351</v>
      </c>
      <c r="G225">
        <v>12155799</v>
      </c>
      <c r="H225">
        <v>3312271.8628791356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15468070.862879135</v>
      </c>
    </row>
    <row r="226" spans="1:15" hidden="1">
      <c r="A226" t="s">
        <v>587</v>
      </c>
      <c r="B226" t="s">
        <v>15</v>
      </c>
      <c r="C226" t="s">
        <v>16</v>
      </c>
      <c r="D226" t="s">
        <v>17</v>
      </c>
      <c r="E226" t="s">
        <v>18</v>
      </c>
      <c r="F226" t="s">
        <v>352</v>
      </c>
      <c r="G226">
        <v>47654961</v>
      </c>
      <c r="H226">
        <v>27297287.5793529</v>
      </c>
      <c r="I226">
        <v>0</v>
      </c>
      <c r="J226">
        <v>52883857</v>
      </c>
      <c r="K226">
        <v>32074422</v>
      </c>
      <c r="L226">
        <v>128329612</v>
      </c>
      <c r="M226">
        <v>0</v>
      </c>
      <c r="N226">
        <v>0</v>
      </c>
      <c r="O226">
        <v>288240139.57935292</v>
      </c>
    </row>
    <row r="227" spans="1:15" hidden="1">
      <c r="A227" t="s">
        <v>587</v>
      </c>
      <c r="B227" t="s">
        <v>15</v>
      </c>
      <c r="C227" t="s">
        <v>16</v>
      </c>
      <c r="D227" t="s">
        <v>17</v>
      </c>
      <c r="E227" t="s">
        <v>18</v>
      </c>
      <c r="F227" t="s">
        <v>353</v>
      </c>
      <c r="G227">
        <v>25630935</v>
      </c>
      <c r="H227">
        <v>5345843.0185286961</v>
      </c>
      <c r="I227">
        <v>0</v>
      </c>
      <c r="J227">
        <v>0</v>
      </c>
      <c r="K227">
        <v>0</v>
      </c>
      <c r="L227">
        <v>30587876</v>
      </c>
      <c r="M227">
        <v>0</v>
      </c>
      <c r="N227">
        <v>0</v>
      </c>
      <c r="O227">
        <v>61564654.0185287</v>
      </c>
    </row>
    <row r="228" spans="1:15" hidden="1">
      <c r="A228" t="s">
        <v>587</v>
      </c>
      <c r="B228" t="s">
        <v>15</v>
      </c>
      <c r="C228" t="s">
        <v>16</v>
      </c>
      <c r="D228" t="s">
        <v>17</v>
      </c>
      <c r="E228" t="s">
        <v>18</v>
      </c>
      <c r="F228" t="s">
        <v>354</v>
      </c>
      <c r="G228">
        <v>222949628.3885521</v>
      </c>
      <c r="H228">
        <v>11030060.874438493</v>
      </c>
      <c r="I228">
        <v>0</v>
      </c>
      <c r="J228">
        <v>168497.60904085136</v>
      </c>
      <c r="K228">
        <v>636263.93109630165</v>
      </c>
      <c r="L228">
        <v>19553304.838612944</v>
      </c>
      <c r="M228">
        <v>0</v>
      </c>
      <c r="N228">
        <v>1593.5159532595324</v>
      </c>
      <c r="O228">
        <v>254339349.15769398</v>
      </c>
    </row>
    <row r="229" spans="1:15" hidden="1">
      <c r="A229" t="s">
        <v>587</v>
      </c>
      <c r="B229" t="s">
        <v>15</v>
      </c>
      <c r="C229" t="s">
        <v>16</v>
      </c>
      <c r="D229" t="s">
        <v>17</v>
      </c>
      <c r="E229" t="s">
        <v>18</v>
      </c>
      <c r="F229" t="s">
        <v>355</v>
      </c>
      <c r="G229">
        <v>9869459</v>
      </c>
      <c r="H229">
        <v>2098344.6658974006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11967803.665897401</v>
      </c>
    </row>
    <row r="230" spans="1:15" hidden="1">
      <c r="A230" t="s">
        <v>587</v>
      </c>
      <c r="B230" t="s">
        <v>15</v>
      </c>
      <c r="C230" t="s">
        <v>16</v>
      </c>
      <c r="D230" t="s">
        <v>147</v>
      </c>
      <c r="E230" t="s">
        <v>150</v>
      </c>
      <c r="F230" t="s">
        <v>356</v>
      </c>
      <c r="G230">
        <v>5822562</v>
      </c>
      <c r="H230">
        <v>1152053.29152402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6974615.29152402</v>
      </c>
    </row>
    <row r="231" spans="1:15" hidden="1">
      <c r="A231" t="s">
        <v>587</v>
      </c>
      <c r="B231" t="s">
        <v>15</v>
      </c>
      <c r="C231" t="s">
        <v>102</v>
      </c>
      <c r="D231" t="s">
        <v>103</v>
      </c>
      <c r="E231" t="s">
        <v>358</v>
      </c>
      <c r="F231" t="s">
        <v>359</v>
      </c>
      <c r="G231">
        <v>11152741</v>
      </c>
      <c r="H231">
        <v>2315450.9492189945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13468191.949218994</v>
      </c>
    </row>
    <row r="232" spans="1:15" hidden="1">
      <c r="A232" t="s">
        <v>587</v>
      </c>
      <c r="B232" t="s">
        <v>15</v>
      </c>
      <c r="C232" t="s">
        <v>360</v>
      </c>
      <c r="D232" t="s">
        <v>361</v>
      </c>
      <c r="E232" t="s">
        <v>362</v>
      </c>
      <c r="F232" t="s">
        <v>363</v>
      </c>
      <c r="G232">
        <v>454904663.69610077</v>
      </c>
      <c r="H232">
        <v>21007459.55830159</v>
      </c>
      <c r="I232">
        <v>0</v>
      </c>
      <c r="J232">
        <v>278306.35294985521</v>
      </c>
      <c r="K232">
        <v>1770670.5965553394</v>
      </c>
      <c r="L232">
        <v>4484167.6917916667</v>
      </c>
      <c r="M232">
        <v>0</v>
      </c>
      <c r="N232">
        <v>3215.2925584255836</v>
      </c>
      <c r="O232">
        <v>482448483.18825763</v>
      </c>
    </row>
    <row r="233" spans="1:15" hidden="1">
      <c r="A233" t="s">
        <v>587</v>
      </c>
      <c r="B233" t="s">
        <v>15</v>
      </c>
      <c r="C233" t="s">
        <v>360</v>
      </c>
      <c r="D233" t="s">
        <v>361</v>
      </c>
      <c r="E233" t="s">
        <v>362</v>
      </c>
      <c r="F233" t="s">
        <v>364</v>
      </c>
      <c r="G233">
        <v>29574098</v>
      </c>
      <c r="H233">
        <v>6192179.5446453188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35766277.544645317</v>
      </c>
    </row>
    <row r="234" spans="1:15" hidden="1">
      <c r="A234" t="s">
        <v>587</v>
      </c>
      <c r="B234" t="s">
        <v>15</v>
      </c>
      <c r="C234" t="s">
        <v>360</v>
      </c>
      <c r="D234" t="s">
        <v>365</v>
      </c>
      <c r="E234" t="s">
        <v>366</v>
      </c>
      <c r="F234" t="s">
        <v>367</v>
      </c>
      <c r="G234">
        <v>6051845</v>
      </c>
      <c r="H234">
        <v>1144604.7379289665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7196449.7379289661</v>
      </c>
    </row>
    <row r="235" spans="1:15" hidden="1">
      <c r="A235" t="s">
        <v>368</v>
      </c>
      <c r="B235" t="s">
        <v>19</v>
      </c>
      <c r="C235" t="s">
        <v>20</v>
      </c>
      <c r="D235" t="s">
        <v>24</v>
      </c>
      <c r="E235" t="s">
        <v>236</v>
      </c>
      <c r="F235" t="s">
        <v>369</v>
      </c>
      <c r="G235">
        <v>2875239619.1417203</v>
      </c>
      <c r="H235">
        <v>5898106126.9399452</v>
      </c>
      <c r="I235">
        <v>68374711.187106043</v>
      </c>
      <c r="J235">
        <v>405032272.1246798</v>
      </c>
      <c r="K235">
        <v>253344496.40333116</v>
      </c>
      <c r="L235">
        <v>2193323511.5824361</v>
      </c>
      <c r="M235">
        <v>23786069.275608927</v>
      </c>
      <c r="N235">
        <v>198189692.20498395</v>
      </c>
      <c r="O235">
        <v>11915396498.85981</v>
      </c>
    </row>
    <row r="236" spans="1:15" hidden="1">
      <c r="A236" t="s">
        <v>368</v>
      </c>
      <c r="B236" t="s">
        <v>27</v>
      </c>
      <c r="C236" t="s">
        <v>120</v>
      </c>
      <c r="D236" t="s">
        <v>121</v>
      </c>
      <c r="E236" t="s">
        <v>185</v>
      </c>
      <c r="F236" t="s">
        <v>370</v>
      </c>
      <c r="G236">
        <v>16623941902.439772</v>
      </c>
      <c r="H236">
        <v>12281816436.47835</v>
      </c>
      <c r="I236">
        <v>900830080.65269339</v>
      </c>
      <c r="J236">
        <v>3105397843.5823493</v>
      </c>
      <c r="K236">
        <v>2662583313.3975816</v>
      </c>
      <c r="L236">
        <v>20945894918.445671</v>
      </c>
      <c r="M236">
        <v>0</v>
      </c>
      <c r="N236">
        <v>605705339.52618086</v>
      </c>
      <c r="O236">
        <v>57126169834.522598</v>
      </c>
    </row>
    <row r="237" spans="1:15" hidden="1">
      <c r="A237" t="s">
        <v>368</v>
      </c>
      <c r="B237" t="s">
        <v>27</v>
      </c>
      <c r="C237" t="s">
        <v>120</v>
      </c>
      <c r="D237" t="s">
        <v>121</v>
      </c>
      <c r="E237" t="s">
        <v>185</v>
      </c>
      <c r="F237" t="s">
        <v>371</v>
      </c>
      <c r="G237">
        <v>355129009.86743313</v>
      </c>
      <c r="H237">
        <v>611059725.36824036</v>
      </c>
      <c r="I237">
        <v>38438105.034658328</v>
      </c>
      <c r="J237">
        <v>56046630.064206086</v>
      </c>
      <c r="K237">
        <v>53608597.490664862</v>
      </c>
      <c r="L237">
        <v>548869626.99096549</v>
      </c>
      <c r="M237">
        <v>6410101.7235877337</v>
      </c>
      <c r="N237">
        <v>47089898.097196832</v>
      </c>
      <c r="O237">
        <v>1716651694.6369529</v>
      </c>
    </row>
    <row r="238" spans="1:15" hidden="1">
      <c r="A238" t="s">
        <v>368</v>
      </c>
      <c r="B238" t="s">
        <v>27</v>
      </c>
      <c r="C238" t="s">
        <v>120</v>
      </c>
      <c r="D238" t="s">
        <v>121</v>
      </c>
      <c r="E238" t="s">
        <v>185</v>
      </c>
      <c r="F238" t="s">
        <v>372</v>
      </c>
      <c r="G238">
        <v>21719684.050583862</v>
      </c>
      <c r="H238">
        <v>227402308.75815177</v>
      </c>
      <c r="I238">
        <v>7633384.1255421359</v>
      </c>
      <c r="J238">
        <v>33809094.610109068</v>
      </c>
      <c r="K238">
        <v>4933181.9125152873</v>
      </c>
      <c r="L238">
        <v>781769315.5909164</v>
      </c>
      <c r="M238">
        <v>4796829.0008033337</v>
      </c>
      <c r="N238">
        <v>195028377.19665581</v>
      </c>
      <c r="O238">
        <v>1277092175.2452776</v>
      </c>
    </row>
    <row r="239" spans="1:15" hidden="1">
      <c r="A239" t="s">
        <v>368</v>
      </c>
      <c r="B239" t="s">
        <v>27</v>
      </c>
      <c r="C239" t="s">
        <v>120</v>
      </c>
      <c r="D239" t="s">
        <v>121</v>
      </c>
      <c r="E239" t="s">
        <v>185</v>
      </c>
      <c r="F239" t="s">
        <v>373</v>
      </c>
      <c r="G239">
        <v>1610590615.6323879</v>
      </c>
      <c r="H239">
        <v>1141799538.792661</v>
      </c>
      <c r="I239">
        <v>0</v>
      </c>
      <c r="J239">
        <v>250567076.07679737</v>
      </c>
      <c r="K239">
        <v>460356799.21302557</v>
      </c>
      <c r="L239">
        <v>5773379027.2838554</v>
      </c>
      <c r="M239">
        <v>0</v>
      </c>
      <c r="N239">
        <v>0</v>
      </c>
      <c r="O239">
        <v>9236693056.9987278</v>
      </c>
    </row>
    <row r="240" spans="1:15" hidden="1">
      <c r="A240" t="s">
        <v>368</v>
      </c>
      <c r="B240" t="s">
        <v>27</v>
      </c>
      <c r="C240" t="s">
        <v>120</v>
      </c>
      <c r="D240" t="s">
        <v>121</v>
      </c>
      <c r="E240" t="s">
        <v>185</v>
      </c>
      <c r="F240" t="s">
        <v>374</v>
      </c>
      <c r="G240">
        <v>1030437169.892244</v>
      </c>
      <c r="H240">
        <v>1498353797.939424</v>
      </c>
      <c r="I240">
        <v>0</v>
      </c>
      <c r="J240">
        <v>42624748.558791958</v>
      </c>
      <c r="K240">
        <v>147055811.05284557</v>
      </c>
      <c r="L240">
        <v>1301805334.1455772</v>
      </c>
      <c r="M240">
        <v>0</v>
      </c>
      <c r="N240">
        <v>8547842.9749824945</v>
      </c>
      <c r="O240">
        <v>4028824704.5638647</v>
      </c>
    </row>
    <row r="241" spans="1:15" hidden="1">
      <c r="A241" t="s">
        <v>368</v>
      </c>
      <c r="B241" t="s">
        <v>15</v>
      </c>
      <c r="C241" t="s">
        <v>16</v>
      </c>
      <c r="D241" t="s">
        <v>17</v>
      </c>
      <c r="E241" t="s">
        <v>18</v>
      </c>
      <c r="F241" t="s">
        <v>71</v>
      </c>
      <c r="G241">
        <v>841613581.97585964</v>
      </c>
      <c r="H241">
        <v>386041187.72322947</v>
      </c>
      <c r="I241">
        <v>434000</v>
      </c>
      <c r="J241">
        <v>164723458.98306572</v>
      </c>
      <c r="K241">
        <v>76747665.530035973</v>
      </c>
      <c r="L241">
        <v>92355987.960588515</v>
      </c>
      <c r="M241">
        <v>0</v>
      </c>
      <c r="N241">
        <v>5714000</v>
      </c>
      <c r="O241">
        <v>1567629882.1727791</v>
      </c>
    </row>
    <row r="242" spans="1:15" hidden="1">
      <c r="A242" t="s">
        <v>368</v>
      </c>
      <c r="B242" t="s">
        <v>15</v>
      </c>
      <c r="C242" t="s">
        <v>204</v>
      </c>
      <c r="D242" t="s">
        <v>205</v>
      </c>
      <c r="E242" t="s">
        <v>206</v>
      </c>
      <c r="F242" t="s">
        <v>376</v>
      </c>
      <c r="G242">
        <v>538053368</v>
      </c>
      <c r="H242">
        <v>261933613</v>
      </c>
      <c r="I242">
        <v>0</v>
      </c>
      <c r="J242">
        <v>648559</v>
      </c>
      <c r="K242">
        <v>21493391.000000007</v>
      </c>
      <c r="L242">
        <v>0</v>
      </c>
      <c r="M242">
        <v>0</v>
      </c>
      <c r="N242">
        <v>943</v>
      </c>
      <c r="O242">
        <v>822129874</v>
      </c>
    </row>
    <row r="243" spans="1:15" hidden="1">
      <c r="A243" t="s">
        <v>377</v>
      </c>
      <c r="B243" t="s">
        <v>19</v>
      </c>
      <c r="C243" t="s">
        <v>20</v>
      </c>
      <c r="D243" t="s">
        <v>21</v>
      </c>
      <c r="E243" t="s">
        <v>22</v>
      </c>
      <c r="F243" t="s">
        <v>378</v>
      </c>
      <c r="G243">
        <v>272443646.44200242</v>
      </c>
      <c r="H243">
        <v>246006632.03683516</v>
      </c>
      <c r="I243">
        <v>0</v>
      </c>
      <c r="J243">
        <v>77124084.331283629</v>
      </c>
      <c r="K243">
        <v>3613682.6884319247</v>
      </c>
      <c r="L243">
        <v>24219927.567361403</v>
      </c>
      <c r="M243">
        <v>0</v>
      </c>
      <c r="N243">
        <v>0</v>
      </c>
      <c r="O243">
        <v>623407973.06591463</v>
      </c>
    </row>
    <row r="244" spans="1:15" hidden="1">
      <c r="A244" t="s">
        <v>377</v>
      </c>
      <c r="B244" t="s">
        <v>19</v>
      </c>
      <c r="C244" t="s">
        <v>20</v>
      </c>
      <c r="D244" t="s">
        <v>21</v>
      </c>
      <c r="E244" t="s">
        <v>379</v>
      </c>
      <c r="F244" t="s">
        <v>380</v>
      </c>
      <c r="G244">
        <v>293209343.98223191</v>
      </c>
      <c r="H244">
        <v>48936041.451121807</v>
      </c>
      <c r="I244">
        <v>0</v>
      </c>
      <c r="J244">
        <v>19468626.697890483</v>
      </c>
      <c r="K244">
        <v>2115849.4099329002</v>
      </c>
      <c r="L244">
        <v>21165666.648000002</v>
      </c>
      <c r="M244">
        <v>0</v>
      </c>
      <c r="N244">
        <v>0</v>
      </c>
      <c r="O244">
        <v>384895528.1891771</v>
      </c>
    </row>
    <row r="245" spans="1:15" hidden="1">
      <c r="A245" t="s">
        <v>377</v>
      </c>
      <c r="B245" t="s">
        <v>19</v>
      </c>
      <c r="C245" t="s">
        <v>20</v>
      </c>
      <c r="D245" t="s">
        <v>56</v>
      </c>
      <c r="E245" t="s">
        <v>381</v>
      </c>
      <c r="F245" t="s">
        <v>382</v>
      </c>
      <c r="G245">
        <v>638158732.774544</v>
      </c>
      <c r="H245">
        <v>93515472.21943824</v>
      </c>
      <c r="I245">
        <v>0</v>
      </c>
      <c r="J245">
        <v>45940429.754054919</v>
      </c>
      <c r="K245">
        <v>3141717.1568081123</v>
      </c>
      <c r="L245">
        <v>1215519.8971625566</v>
      </c>
      <c r="M245">
        <v>0</v>
      </c>
      <c r="N245">
        <v>0</v>
      </c>
      <c r="O245">
        <v>781971871.80200779</v>
      </c>
    </row>
    <row r="246" spans="1:15" hidden="1">
      <c r="A246" t="s">
        <v>377</v>
      </c>
      <c r="B246" t="s">
        <v>19</v>
      </c>
      <c r="C246" t="s">
        <v>20</v>
      </c>
      <c r="D246" t="s">
        <v>56</v>
      </c>
      <c r="E246" t="s">
        <v>381</v>
      </c>
      <c r="F246" t="s">
        <v>383</v>
      </c>
      <c r="G246">
        <v>161997588.52602208</v>
      </c>
      <c r="H246">
        <v>26318238.802388016</v>
      </c>
      <c r="I246">
        <v>0</v>
      </c>
      <c r="J246">
        <v>10424373.750460837</v>
      </c>
      <c r="K246">
        <v>877624.90346465691</v>
      </c>
      <c r="L246">
        <v>16286871.646655677</v>
      </c>
      <c r="M246">
        <v>0</v>
      </c>
      <c r="N246">
        <v>0</v>
      </c>
      <c r="O246">
        <v>215904697.62899125</v>
      </c>
    </row>
    <row r="247" spans="1:15" hidden="1">
      <c r="A247" t="s">
        <v>377</v>
      </c>
      <c r="B247" t="s">
        <v>19</v>
      </c>
      <c r="C247" t="s">
        <v>20</v>
      </c>
      <c r="D247" t="s">
        <v>56</v>
      </c>
      <c r="E247" t="s">
        <v>381</v>
      </c>
      <c r="F247" t="s">
        <v>384</v>
      </c>
      <c r="G247">
        <v>172168257.31210515</v>
      </c>
      <c r="H247">
        <v>24730280.383753512</v>
      </c>
      <c r="I247">
        <v>0</v>
      </c>
      <c r="J247">
        <v>47592055.832033418</v>
      </c>
      <c r="K247">
        <v>1807160.9749</v>
      </c>
      <c r="L247">
        <v>0</v>
      </c>
      <c r="M247">
        <v>0</v>
      </c>
      <c r="N247">
        <v>0</v>
      </c>
      <c r="O247">
        <v>246297754.50279209</v>
      </c>
    </row>
    <row r="248" spans="1:15" hidden="1">
      <c r="A248" t="s">
        <v>377</v>
      </c>
      <c r="B248" t="s">
        <v>19</v>
      </c>
      <c r="C248" t="s">
        <v>20</v>
      </c>
      <c r="D248" t="s">
        <v>56</v>
      </c>
      <c r="E248" t="s">
        <v>59</v>
      </c>
      <c r="F248" t="s">
        <v>385</v>
      </c>
      <c r="G248">
        <v>204927809.46693653</v>
      </c>
      <c r="H248">
        <v>45335371.196696043</v>
      </c>
      <c r="I248">
        <v>0</v>
      </c>
      <c r="J248">
        <v>42761890.875996739</v>
      </c>
      <c r="K248">
        <v>455659.08325296425</v>
      </c>
      <c r="L248">
        <v>298481.11516260199</v>
      </c>
      <c r="M248">
        <v>0</v>
      </c>
      <c r="N248">
        <v>0</v>
      </c>
      <c r="O248">
        <v>293779211.73804492</v>
      </c>
    </row>
    <row r="249" spans="1:15" hidden="1">
      <c r="A249" t="s">
        <v>377</v>
      </c>
      <c r="B249" t="s">
        <v>27</v>
      </c>
      <c r="C249" t="s">
        <v>37</v>
      </c>
      <c r="D249" t="s">
        <v>38</v>
      </c>
      <c r="E249" t="s">
        <v>39</v>
      </c>
      <c r="F249" t="s">
        <v>386</v>
      </c>
      <c r="G249">
        <v>254633368.33838391</v>
      </c>
      <c r="H249">
        <v>45901291.059564531</v>
      </c>
      <c r="I249">
        <v>0</v>
      </c>
      <c r="J249">
        <v>6397435.9383726139</v>
      </c>
      <c r="K249">
        <v>10841954.505131528</v>
      </c>
      <c r="L249">
        <v>10817622.93</v>
      </c>
      <c r="M249">
        <v>0</v>
      </c>
      <c r="N249">
        <v>0</v>
      </c>
      <c r="O249">
        <v>328591672.77145261</v>
      </c>
    </row>
    <row r="250" spans="1:15" hidden="1">
      <c r="A250" t="s">
        <v>377</v>
      </c>
      <c r="B250" t="s">
        <v>15</v>
      </c>
      <c r="C250" t="s">
        <v>16</v>
      </c>
      <c r="D250" t="s">
        <v>387</v>
      </c>
      <c r="E250" t="s">
        <v>18</v>
      </c>
      <c r="F250" t="s">
        <v>388</v>
      </c>
      <c r="G250">
        <v>358739888.52160358</v>
      </c>
      <c r="H250">
        <v>95973760.929227442</v>
      </c>
      <c r="I250">
        <v>0</v>
      </c>
      <c r="J250">
        <v>21074400.161186129</v>
      </c>
      <c r="K250">
        <v>2867062.5876281718</v>
      </c>
      <c r="L250">
        <v>1242331369.4696577</v>
      </c>
      <c r="M250">
        <v>0</v>
      </c>
      <c r="N250">
        <v>0</v>
      </c>
      <c r="O250">
        <v>1720986481.6693029</v>
      </c>
    </row>
    <row r="251" spans="1:15" hidden="1">
      <c r="A251" t="s">
        <v>377</v>
      </c>
      <c r="B251" t="s">
        <v>72</v>
      </c>
      <c r="C251" t="s">
        <v>73</v>
      </c>
      <c r="D251" t="s">
        <v>77</v>
      </c>
      <c r="E251" t="s">
        <v>389</v>
      </c>
      <c r="F251" t="s">
        <v>390</v>
      </c>
      <c r="G251">
        <v>420363977.63617069</v>
      </c>
      <c r="H251">
        <v>115843203.92097534</v>
      </c>
      <c r="I251">
        <v>0</v>
      </c>
      <c r="J251">
        <v>37822626.658721238</v>
      </c>
      <c r="K251">
        <v>1881559.6904497475</v>
      </c>
      <c r="L251">
        <v>2784608.7259999993</v>
      </c>
      <c r="M251">
        <v>0</v>
      </c>
      <c r="N251">
        <v>0</v>
      </c>
      <c r="O251">
        <v>578695976.63231695</v>
      </c>
    </row>
    <row r="252" spans="1:15" hidden="1">
      <c r="A252" t="s">
        <v>391</v>
      </c>
      <c r="B252" t="s">
        <v>19</v>
      </c>
      <c r="C252" t="s">
        <v>20</v>
      </c>
      <c r="D252" t="s">
        <v>21</v>
      </c>
      <c r="E252" t="s">
        <v>22</v>
      </c>
      <c r="F252" t="s">
        <v>82</v>
      </c>
      <c r="G252">
        <v>21169775206</v>
      </c>
      <c r="H252">
        <v>4002296006</v>
      </c>
      <c r="I252">
        <v>0</v>
      </c>
      <c r="J252">
        <v>872110611</v>
      </c>
      <c r="K252">
        <v>3619948293</v>
      </c>
      <c r="L252">
        <v>883207538</v>
      </c>
      <c r="M252">
        <v>0</v>
      </c>
      <c r="N252">
        <v>0</v>
      </c>
      <c r="O252">
        <v>30547337654</v>
      </c>
    </row>
    <row r="253" spans="1:15" hidden="1">
      <c r="A253" t="s">
        <v>391</v>
      </c>
      <c r="B253" t="s">
        <v>19</v>
      </c>
      <c r="C253" t="s">
        <v>20</v>
      </c>
      <c r="D253" t="s">
        <v>21</v>
      </c>
      <c r="E253" t="s">
        <v>22</v>
      </c>
      <c r="F253" t="s">
        <v>392</v>
      </c>
      <c r="G253">
        <v>6137637</v>
      </c>
      <c r="H253">
        <v>50491117</v>
      </c>
      <c r="I253">
        <v>0</v>
      </c>
      <c r="J253">
        <v>370466538</v>
      </c>
      <c r="K253">
        <v>4387</v>
      </c>
      <c r="L253">
        <v>0</v>
      </c>
      <c r="M253">
        <v>0</v>
      </c>
      <c r="N253">
        <v>0</v>
      </c>
      <c r="O253">
        <v>427099679</v>
      </c>
    </row>
    <row r="254" spans="1:15" hidden="1">
      <c r="A254" t="s">
        <v>568</v>
      </c>
      <c r="B254" t="s">
        <v>19</v>
      </c>
      <c r="C254" t="s">
        <v>20</v>
      </c>
      <c r="D254" t="s">
        <v>212</v>
      </c>
      <c r="E254" t="s">
        <v>393</v>
      </c>
      <c r="F254" t="s">
        <v>394</v>
      </c>
      <c r="G254">
        <v>2606907111</v>
      </c>
      <c r="H254">
        <v>1217298880</v>
      </c>
      <c r="I254">
        <v>0</v>
      </c>
      <c r="J254">
        <v>2989964526</v>
      </c>
      <c r="K254">
        <v>554343044</v>
      </c>
      <c r="L254">
        <v>17535269755</v>
      </c>
      <c r="M254">
        <v>0</v>
      </c>
      <c r="N254">
        <v>0</v>
      </c>
      <c r="O254">
        <v>24903783316</v>
      </c>
    </row>
    <row r="255" spans="1:15" hidden="1">
      <c r="A255" t="s">
        <v>568</v>
      </c>
      <c r="B255" t="s">
        <v>19</v>
      </c>
      <c r="C255" t="s">
        <v>20</v>
      </c>
      <c r="D255" t="s">
        <v>212</v>
      </c>
      <c r="E255" t="s">
        <v>395</v>
      </c>
      <c r="F255" t="s">
        <v>396</v>
      </c>
      <c r="G255">
        <v>1691713776</v>
      </c>
      <c r="H255">
        <v>5922575944</v>
      </c>
      <c r="I255">
        <v>0</v>
      </c>
      <c r="J255">
        <v>131555883</v>
      </c>
      <c r="K255">
        <v>298638542</v>
      </c>
      <c r="L255">
        <v>385226749</v>
      </c>
      <c r="M255">
        <v>0</v>
      </c>
      <c r="N255">
        <v>0</v>
      </c>
      <c r="O255">
        <v>8429710894</v>
      </c>
    </row>
    <row r="256" spans="1:15" hidden="1">
      <c r="A256" t="s">
        <v>568</v>
      </c>
      <c r="B256" t="s">
        <v>19</v>
      </c>
      <c r="C256" t="s">
        <v>20</v>
      </c>
      <c r="D256" t="s">
        <v>212</v>
      </c>
      <c r="E256" t="s">
        <v>395</v>
      </c>
      <c r="F256" t="s">
        <v>82</v>
      </c>
      <c r="G256">
        <v>62089150861</v>
      </c>
      <c r="H256">
        <v>11889988336</v>
      </c>
      <c r="I256">
        <v>0</v>
      </c>
      <c r="J256">
        <v>224290393</v>
      </c>
      <c r="K256">
        <v>114445416</v>
      </c>
      <c r="L256">
        <v>0</v>
      </c>
      <c r="M256">
        <v>0</v>
      </c>
      <c r="N256">
        <v>0</v>
      </c>
      <c r="O256">
        <v>74317875006</v>
      </c>
    </row>
    <row r="257" spans="1:15" hidden="1">
      <c r="A257" t="s">
        <v>568</v>
      </c>
      <c r="B257" t="s">
        <v>19</v>
      </c>
      <c r="C257" t="s">
        <v>20</v>
      </c>
      <c r="D257" t="s">
        <v>212</v>
      </c>
      <c r="E257" t="s">
        <v>213</v>
      </c>
      <c r="F257" t="s">
        <v>82</v>
      </c>
      <c r="G257">
        <v>0</v>
      </c>
      <c r="H257">
        <v>0</v>
      </c>
      <c r="I257">
        <v>0</v>
      </c>
      <c r="J257">
        <v>0</v>
      </c>
      <c r="K257">
        <v>127075929037</v>
      </c>
      <c r="L257">
        <v>543498137</v>
      </c>
      <c r="M257">
        <v>0</v>
      </c>
      <c r="N257">
        <v>0</v>
      </c>
      <c r="O257">
        <v>127619427174</v>
      </c>
    </row>
    <row r="258" spans="1:15" hidden="1">
      <c r="A258" t="s">
        <v>568</v>
      </c>
      <c r="B258" t="s">
        <v>72</v>
      </c>
      <c r="C258" t="s">
        <v>73</v>
      </c>
      <c r="D258" t="s">
        <v>74</v>
      </c>
      <c r="E258" t="s">
        <v>75</v>
      </c>
      <c r="F258" t="s">
        <v>76</v>
      </c>
      <c r="G258">
        <v>27840732</v>
      </c>
      <c r="H258">
        <v>13616067.000000002</v>
      </c>
      <c r="I258">
        <v>0</v>
      </c>
      <c r="J258">
        <v>1425948</v>
      </c>
      <c r="K258">
        <v>131094</v>
      </c>
      <c r="L258">
        <v>660286</v>
      </c>
      <c r="M258">
        <v>0</v>
      </c>
      <c r="N258">
        <v>0</v>
      </c>
      <c r="O258">
        <v>43674127</v>
      </c>
    </row>
    <row r="259" spans="1:15" hidden="1">
      <c r="A259" t="s">
        <v>397</v>
      </c>
      <c r="B259" t="s">
        <v>19</v>
      </c>
      <c r="C259" t="s">
        <v>20</v>
      </c>
      <c r="D259" t="s">
        <v>21</v>
      </c>
      <c r="E259" t="s">
        <v>22</v>
      </c>
      <c r="F259" t="s">
        <v>398</v>
      </c>
      <c r="G259">
        <v>2804014.596774193</v>
      </c>
      <c r="H259">
        <v>2209824.6774193551</v>
      </c>
      <c r="I259">
        <v>0</v>
      </c>
      <c r="J259">
        <v>844111.93548387091</v>
      </c>
      <c r="K259">
        <v>14579.032258064517</v>
      </c>
      <c r="L259">
        <v>1184461.6935483874</v>
      </c>
      <c r="M259">
        <v>0</v>
      </c>
      <c r="N259">
        <v>0</v>
      </c>
      <c r="O259">
        <v>7056991.935483871</v>
      </c>
    </row>
    <row r="260" spans="1:15" hidden="1">
      <c r="A260" t="s">
        <v>397</v>
      </c>
      <c r="B260" t="s">
        <v>19</v>
      </c>
      <c r="C260" t="s">
        <v>20</v>
      </c>
      <c r="D260" t="s">
        <v>21</v>
      </c>
      <c r="E260" t="s">
        <v>22</v>
      </c>
      <c r="F260" t="s">
        <v>399</v>
      </c>
      <c r="G260">
        <v>1308540.1451612904</v>
      </c>
      <c r="H260">
        <v>1031251.5161290324</v>
      </c>
      <c r="I260">
        <v>0</v>
      </c>
      <c r="J260">
        <v>393918.90322580643</v>
      </c>
      <c r="K260">
        <v>6803.5483870967755</v>
      </c>
      <c r="L260">
        <v>552748.79032258072</v>
      </c>
      <c r="M260">
        <v>0</v>
      </c>
      <c r="N260">
        <v>0</v>
      </c>
      <c r="O260">
        <v>3293262.903225807</v>
      </c>
    </row>
    <row r="261" spans="1:15" hidden="1">
      <c r="A261" t="s">
        <v>397</v>
      </c>
      <c r="B261" t="s">
        <v>19</v>
      </c>
      <c r="C261" t="s">
        <v>20</v>
      </c>
      <c r="D261" t="s">
        <v>21</v>
      </c>
      <c r="E261" t="s">
        <v>22</v>
      </c>
      <c r="F261" t="s">
        <v>400</v>
      </c>
      <c r="G261">
        <v>1869343.064516129</v>
      </c>
      <c r="H261">
        <v>1473216.4516129033</v>
      </c>
      <c r="I261">
        <v>0</v>
      </c>
      <c r="J261">
        <v>562741.29032258061</v>
      </c>
      <c r="K261">
        <v>9719.354838709678</v>
      </c>
      <c r="L261">
        <v>789641.12903225806</v>
      </c>
      <c r="M261">
        <v>0</v>
      </c>
      <c r="N261">
        <v>0</v>
      </c>
      <c r="O261">
        <v>4704661.2903225813</v>
      </c>
    </row>
    <row r="262" spans="1:15" hidden="1">
      <c r="A262" t="s">
        <v>397</v>
      </c>
      <c r="B262" t="s">
        <v>19</v>
      </c>
      <c r="C262" t="s">
        <v>20</v>
      </c>
      <c r="D262" t="s">
        <v>56</v>
      </c>
      <c r="E262" t="s">
        <v>381</v>
      </c>
      <c r="F262" t="s">
        <v>401</v>
      </c>
      <c r="G262">
        <v>2804014.596774193</v>
      </c>
      <c r="H262">
        <v>2209824.6774193551</v>
      </c>
      <c r="I262">
        <v>0</v>
      </c>
      <c r="J262">
        <v>844111.93548387091</v>
      </c>
      <c r="K262">
        <v>14579.032258064517</v>
      </c>
      <c r="L262">
        <v>1184461.6935483874</v>
      </c>
      <c r="M262">
        <v>0</v>
      </c>
      <c r="N262">
        <v>0</v>
      </c>
      <c r="O262">
        <v>7056991.935483871</v>
      </c>
    </row>
    <row r="263" spans="1:15" hidden="1">
      <c r="A263" t="s">
        <v>397</v>
      </c>
      <c r="B263" t="s">
        <v>27</v>
      </c>
      <c r="C263" t="s">
        <v>88</v>
      </c>
      <c r="D263" t="s">
        <v>89</v>
      </c>
      <c r="E263" t="s">
        <v>125</v>
      </c>
      <c r="F263" t="s">
        <v>402</v>
      </c>
      <c r="G263">
        <v>2804014.596774193</v>
      </c>
      <c r="H263">
        <v>2209824.6774193551</v>
      </c>
      <c r="I263">
        <v>0</v>
      </c>
      <c r="J263">
        <v>844111.93548387091</v>
      </c>
      <c r="K263">
        <v>14579.032258064517</v>
      </c>
      <c r="L263">
        <v>1184461.6935483874</v>
      </c>
      <c r="M263">
        <v>0</v>
      </c>
      <c r="N263">
        <v>0</v>
      </c>
      <c r="O263">
        <v>7056991.935483871</v>
      </c>
    </row>
    <row r="264" spans="1:15" hidden="1">
      <c r="A264" t="s">
        <v>403</v>
      </c>
      <c r="B264" t="s">
        <v>19</v>
      </c>
      <c r="C264" t="s">
        <v>20</v>
      </c>
      <c r="D264" t="s">
        <v>171</v>
      </c>
      <c r="E264" t="s">
        <v>404</v>
      </c>
      <c r="F264" t="s">
        <v>405</v>
      </c>
      <c r="G264">
        <v>1630097859.9427617</v>
      </c>
      <c r="H264">
        <v>75575754.470442474</v>
      </c>
      <c r="I264">
        <v>293169421.6529935</v>
      </c>
      <c r="J264">
        <v>43343933.356999643</v>
      </c>
      <c r="K264">
        <v>139742409.61537653</v>
      </c>
      <c r="L264">
        <v>260425478.55061841</v>
      </c>
      <c r="M264">
        <v>0</v>
      </c>
      <c r="N264">
        <v>467130341</v>
      </c>
      <c r="O264">
        <v>2909485198.5891924</v>
      </c>
    </row>
    <row r="265" spans="1:15" hidden="1">
      <c r="A265" t="s">
        <v>403</v>
      </c>
      <c r="B265" t="s">
        <v>19</v>
      </c>
      <c r="C265" t="s">
        <v>20</v>
      </c>
      <c r="D265" t="s">
        <v>108</v>
      </c>
      <c r="E265" t="s">
        <v>406</v>
      </c>
      <c r="F265" t="s">
        <v>407</v>
      </c>
      <c r="G265">
        <v>1083435115.1811492</v>
      </c>
      <c r="H265">
        <v>297092983.082344</v>
      </c>
      <c r="I265">
        <v>123512695.65563133</v>
      </c>
      <c r="J265">
        <v>45417389.890828468</v>
      </c>
      <c r="K265">
        <v>125529327.52754551</v>
      </c>
      <c r="L265">
        <v>283246118.74691421</v>
      </c>
      <c r="M265">
        <v>0</v>
      </c>
      <c r="N265">
        <v>250346265.15151513</v>
      </c>
      <c r="O265">
        <v>2208579895.2359276</v>
      </c>
    </row>
    <row r="266" spans="1:15" hidden="1">
      <c r="A266" t="s">
        <v>403</v>
      </c>
      <c r="B266" t="s">
        <v>19</v>
      </c>
      <c r="C266" t="s">
        <v>20</v>
      </c>
      <c r="D266" t="s">
        <v>108</v>
      </c>
      <c r="E266" t="s">
        <v>406</v>
      </c>
      <c r="F266" t="s">
        <v>408</v>
      </c>
      <c r="G266">
        <v>1987919343.8215828</v>
      </c>
      <c r="H266">
        <v>223241282.40908962</v>
      </c>
      <c r="I266">
        <v>97169522.292585</v>
      </c>
      <c r="J266">
        <v>64234949.742288254</v>
      </c>
      <c r="K266">
        <v>310408729.27727711</v>
      </c>
      <c r="L266">
        <v>184090330.21685854</v>
      </c>
      <c r="M266">
        <v>0</v>
      </c>
      <c r="N266">
        <v>160221609.69696975</v>
      </c>
      <c r="O266">
        <v>3027285767.4566507</v>
      </c>
    </row>
    <row r="267" spans="1:15" hidden="1">
      <c r="A267" t="s">
        <v>403</v>
      </c>
      <c r="B267" t="s">
        <v>19</v>
      </c>
      <c r="C267" t="s">
        <v>20</v>
      </c>
      <c r="D267" t="s">
        <v>108</v>
      </c>
      <c r="E267" t="s">
        <v>409</v>
      </c>
      <c r="F267" t="s">
        <v>410</v>
      </c>
      <c r="G267">
        <v>1598353231.1520379</v>
      </c>
      <c r="H267">
        <v>430694421.42741895</v>
      </c>
      <c r="I267">
        <v>53757551.207415037</v>
      </c>
      <c r="J267">
        <v>63924660.605237186</v>
      </c>
      <c r="K267">
        <v>214863922.11618292</v>
      </c>
      <c r="L267">
        <v>97595634.710530937</v>
      </c>
      <c r="M267">
        <v>0</v>
      </c>
      <c r="N267">
        <v>330457070.00000006</v>
      </c>
      <c r="O267">
        <v>2789646491.218823</v>
      </c>
    </row>
    <row r="268" spans="1:15" hidden="1">
      <c r="A268" t="s">
        <v>403</v>
      </c>
      <c r="B268" t="s">
        <v>19</v>
      </c>
      <c r="C268" t="s">
        <v>20</v>
      </c>
      <c r="D268" t="s">
        <v>108</v>
      </c>
      <c r="E268" t="s">
        <v>305</v>
      </c>
      <c r="F268" t="s">
        <v>411</v>
      </c>
      <c r="G268">
        <v>346443624.30896676</v>
      </c>
      <c r="H268">
        <v>357892613.92177749</v>
      </c>
      <c r="I268">
        <v>56489975.591929771</v>
      </c>
      <c r="J268">
        <v>8468814.599758856</v>
      </c>
      <c r="K268">
        <v>57094806.348311052</v>
      </c>
      <c r="L268">
        <v>131292818.80039856</v>
      </c>
      <c r="M268">
        <v>0</v>
      </c>
      <c r="N268">
        <v>328071174.15151525</v>
      </c>
      <c r="O268">
        <v>1285753827.7226577</v>
      </c>
    </row>
    <row r="269" spans="1:15" hidden="1">
      <c r="A269" t="s">
        <v>403</v>
      </c>
      <c r="B269" t="s">
        <v>19</v>
      </c>
      <c r="C269" t="s">
        <v>20</v>
      </c>
      <c r="D269" t="s">
        <v>108</v>
      </c>
      <c r="E269" t="s">
        <v>412</v>
      </c>
      <c r="F269" t="s">
        <v>413</v>
      </c>
      <c r="G269">
        <v>2206220116.3547173</v>
      </c>
      <c r="H269">
        <v>894359539.22454858</v>
      </c>
      <c r="I269">
        <v>28630689.602815535</v>
      </c>
      <c r="J269">
        <v>71004488.17664732</v>
      </c>
      <c r="K269">
        <v>312716023.77598608</v>
      </c>
      <c r="L269">
        <v>468325911.98503608</v>
      </c>
      <c r="M269">
        <v>0</v>
      </c>
      <c r="N269">
        <v>250346265.15151513</v>
      </c>
      <c r="O269">
        <v>4231603034.2712655</v>
      </c>
    </row>
    <row r="270" spans="1:15" hidden="1">
      <c r="A270" t="s">
        <v>403</v>
      </c>
      <c r="B270" t="s">
        <v>15</v>
      </c>
      <c r="C270" t="s">
        <v>16</v>
      </c>
      <c r="D270" t="s">
        <v>100</v>
      </c>
      <c r="E270" t="s">
        <v>414</v>
      </c>
      <c r="F270" t="s">
        <v>415</v>
      </c>
      <c r="G270">
        <v>1062624495.7414731</v>
      </c>
      <c r="H270">
        <v>240279286.72589314</v>
      </c>
      <c r="I270">
        <v>0</v>
      </c>
      <c r="J270">
        <v>12195822.269103827</v>
      </c>
      <c r="K270">
        <v>280419625.69111544</v>
      </c>
      <c r="L270">
        <v>338065660.68734705</v>
      </c>
      <c r="M270">
        <v>0</v>
      </c>
      <c r="N270">
        <v>160221609.69696972</v>
      </c>
      <c r="O270">
        <v>2093806500.8119023</v>
      </c>
    </row>
    <row r="271" spans="1:15" hidden="1">
      <c r="A271" t="s">
        <v>403</v>
      </c>
      <c r="B271" t="s">
        <v>15</v>
      </c>
      <c r="C271" t="s">
        <v>16</v>
      </c>
      <c r="D271" t="s">
        <v>100</v>
      </c>
      <c r="E271" t="s">
        <v>414</v>
      </c>
      <c r="F271" t="s">
        <v>416</v>
      </c>
      <c r="G271">
        <v>1228834697.0344288</v>
      </c>
      <c r="H271">
        <v>412687249.22038752</v>
      </c>
      <c r="I271">
        <v>0</v>
      </c>
      <c r="J271">
        <v>24550844.235052671</v>
      </c>
      <c r="K271">
        <v>146065265.21927136</v>
      </c>
      <c r="L271">
        <v>204574310.75958389</v>
      </c>
      <c r="M271">
        <v>0</v>
      </c>
      <c r="N271">
        <v>330457070.00000006</v>
      </c>
      <c r="O271">
        <v>2347169436.4687243</v>
      </c>
    </row>
    <row r="272" spans="1:15" hidden="1">
      <c r="A272" t="s">
        <v>403</v>
      </c>
      <c r="B272" t="s">
        <v>15</v>
      </c>
      <c r="C272" t="s">
        <v>16</v>
      </c>
      <c r="D272" t="s">
        <v>100</v>
      </c>
      <c r="E272" t="s">
        <v>414</v>
      </c>
      <c r="F272" t="s">
        <v>417</v>
      </c>
      <c r="G272">
        <v>0</v>
      </c>
      <c r="H272">
        <v>136175301.69967455</v>
      </c>
      <c r="I272">
        <v>883668.99662989227</v>
      </c>
      <c r="J272">
        <v>0</v>
      </c>
      <c r="K272">
        <v>62017058.161435306</v>
      </c>
      <c r="L272">
        <v>89257997.33645606</v>
      </c>
      <c r="M272">
        <v>0</v>
      </c>
      <c r="N272">
        <v>0</v>
      </c>
      <c r="O272">
        <v>288334026.19419581</v>
      </c>
    </row>
    <row r="273" spans="1:15" hidden="1">
      <c r="A273" t="s">
        <v>403</v>
      </c>
      <c r="B273" t="s">
        <v>15</v>
      </c>
      <c r="C273" t="s">
        <v>16</v>
      </c>
      <c r="D273" t="s">
        <v>100</v>
      </c>
      <c r="E273" t="s">
        <v>414</v>
      </c>
      <c r="F273" t="s">
        <v>418</v>
      </c>
      <c r="G273">
        <v>457594984.47422242</v>
      </c>
      <c r="H273">
        <v>125503336.07122394</v>
      </c>
      <c r="I273">
        <v>0</v>
      </c>
      <c r="J273">
        <v>6713780.1140837828</v>
      </c>
      <c r="K273">
        <v>37821687.752498768</v>
      </c>
      <c r="L273">
        <v>113163911.20625648</v>
      </c>
      <c r="M273">
        <v>0</v>
      </c>
      <c r="N273">
        <v>85117730.151515171</v>
      </c>
      <c r="O273">
        <v>825915429.76980054</v>
      </c>
    </row>
    <row r="274" spans="1:15" hidden="1">
      <c r="A274" t="s">
        <v>419</v>
      </c>
      <c r="B274" t="s">
        <v>15</v>
      </c>
      <c r="C274" t="s">
        <v>16</v>
      </c>
      <c r="D274" t="s">
        <v>100</v>
      </c>
      <c r="E274" t="s">
        <v>195</v>
      </c>
      <c r="F274" t="s">
        <v>420</v>
      </c>
      <c r="G274">
        <v>148941872</v>
      </c>
      <c r="H274">
        <v>1299523363</v>
      </c>
      <c r="I274">
        <v>0</v>
      </c>
      <c r="J274">
        <v>6453712011.000001</v>
      </c>
      <c r="K274">
        <v>198410</v>
      </c>
      <c r="L274">
        <v>2656635</v>
      </c>
      <c r="M274">
        <v>0</v>
      </c>
      <c r="N274">
        <v>0</v>
      </c>
      <c r="O274">
        <v>7905032291.000001</v>
      </c>
    </row>
    <row r="275" spans="1:15" hidden="1">
      <c r="A275" t="s">
        <v>419</v>
      </c>
      <c r="B275" t="s">
        <v>15</v>
      </c>
      <c r="C275" t="s">
        <v>16</v>
      </c>
      <c r="D275" t="s">
        <v>100</v>
      </c>
      <c r="E275" t="s">
        <v>195</v>
      </c>
      <c r="F275" t="s">
        <v>421</v>
      </c>
      <c r="G275">
        <v>3016713847</v>
      </c>
      <c r="H275">
        <v>1452669958</v>
      </c>
      <c r="I275">
        <v>0</v>
      </c>
      <c r="J275">
        <v>1578204</v>
      </c>
      <c r="K275">
        <v>1161964777</v>
      </c>
      <c r="L275">
        <v>1548893239</v>
      </c>
      <c r="M275">
        <v>0</v>
      </c>
      <c r="N275">
        <v>28527574</v>
      </c>
      <c r="O275">
        <v>7210347599</v>
      </c>
    </row>
    <row r="276" spans="1:15" hidden="1">
      <c r="A276" t="s">
        <v>419</v>
      </c>
      <c r="B276" t="s">
        <v>15</v>
      </c>
      <c r="C276" t="s">
        <v>16</v>
      </c>
      <c r="D276" t="s">
        <v>100</v>
      </c>
      <c r="E276" t="s">
        <v>195</v>
      </c>
      <c r="F276" t="s">
        <v>422</v>
      </c>
      <c r="G276">
        <v>201669351</v>
      </c>
      <c r="H276">
        <v>38528540</v>
      </c>
      <c r="I276">
        <v>0</v>
      </c>
      <c r="J276">
        <v>92396</v>
      </c>
      <c r="K276">
        <v>5019676</v>
      </c>
      <c r="L276">
        <v>16715752.999999996</v>
      </c>
      <c r="M276">
        <v>0</v>
      </c>
      <c r="N276">
        <v>0</v>
      </c>
      <c r="O276">
        <v>262025716</v>
      </c>
    </row>
    <row r="277" spans="1:15" hidden="1">
      <c r="A277" t="s">
        <v>419</v>
      </c>
      <c r="B277" t="s">
        <v>15</v>
      </c>
      <c r="C277" t="s">
        <v>16</v>
      </c>
      <c r="D277" t="s">
        <v>100</v>
      </c>
      <c r="E277" t="s">
        <v>195</v>
      </c>
      <c r="F277" t="s">
        <v>423</v>
      </c>
      <c r="G277">
        <v>1772452</v>
      </c>
      <c r="H277">
        <v>805539</v>
      </c>
      <c r="I277">
        <v>0</v>
      </c>
      <c r="J277">
        <v>0</v>
      </c>
      <c r="K277">
        <v>14000</v>
      </c>
      <c r="L277">
        <v>0</v>
      </c>
      <c r="M277">
        <v>0</v>
      </c>
      <c r="N277">
        <v>0</v>
      </c>
      <c r="O277">
        <v>2591991</v>
      </c>
    </row>
    <row r="278" spans="1:15" hidden="1">
      <c r="A278" t="s">
        <v>424</v>
      </c>
      <c r="B278" t="s">
        <v>27</v>
      </c>
      <c r="C278" t="s">
        <v>88</v>
      </c>
      <c r="D278" t="s">
        <v>89</v>
      </c>
      <c r="E278" t="s">
        <v>90</v>
      </c>
      <c r="F278" t="s">
        <v>425</v>
      </c>
      <c r="G278">
        <v>425472371.07698613</v>
      </c>
      <c r="H278">
        <v>12127394.694186192</v>
      </c>
      <c r="I278">
        <v>0</v>
      </c>
      <c r="J278">
        <v>12060101.719696287</v>
      </c>
      <c r="K278">
        <v>35526.335365425286</v>
      </c>
      <c r="L278">
        <v>3774900.987430308</v>
      </c>
      <c r="M278">
        <v>0</v>
      </c>
      <c r="N278">
        <v>0</v>
      </c>
      <c r="O278">
        <v>453470294.81366438</v>
      </c>
    </row>
    <row r="279" spans="1:15" hidden="1">
      <c r="A279" t="s">
        <v>424</v>
      </c>
      <c r="B279" t="s">
        <v>27</v>
      </c>
      <c r="C279" t="s">
        <v>88</v>
      </c>
      <c r="D279" t="s">
        <v>89</v>
      </c>
      <c r="E279" t="s">
        <v>90</v>
      </c>
      <c r="F279" t="s">
        <v>426</v>
      </c>
      <c r="G279">
        <v>619736320.59999514</v>
      </c>
      <c r="H279">
        <v>59828329.527554095</v>
      </c>
      <c r="I279">
        <v>0</v>
      </c>
      <c r="J279">
        <v>527892198.15806848</v>
      </c>
      <c r="K279">
        <v>80227212.161178827</v>
      </c>
      <c r="L279">
        <v>3668822.2497824747</v>
      </c>
      <c r="M279">
        <v>0</v>
      </c>
      <c r="N279">
        <v>0</v>
      </c>
      <c r="O279">
        <v>1291352882.696579</v>
      </c>
    </row>
    <row r="280" spans="1:15" hidden="1">
      <c r="A280" t="s">
        <v>424</v>
      </c>
      <c r="B280" t="s">
        <v>27</v>
      </c>
      <c r="C280" t="s">
        <v>88</v>
      </c>
      <c r="D280" t="s">
        <v>89</v>
      </c>
      <c r="E280" t="s">
        <v>90</v>
      </c>
      <c r="F280" t="s">
        <v>427</v>
      </c>
      <c r="G280">
        <v>121524949.28571428</v>
      </c>
      <c r="H280">
        <v>3542415.8928571427</v>
      </c>
      <c r="I280">
        <v>0</v>
      </c>
      <c r="J280">
        <v>2277454.4821428573</v>
      </c>
      <c r="K280">
        <v>6584.3035714285716</v>
      </c>
      <c r="L280">
        <v>0</v>
      </c>
      <c r="M280">
        <v>0</v>
      </c>
      <c r="N280">
        <v>0</v>
      </c>
      <c r="O280">
        <v>127351403.96428572</v>
      </c>
    </row>
    <row r="281" spans="1:15" hidden="1">
      <c r="A281" t="s">
        <v>424</v>
      </c>
      <c r="B281" t="s">
        <v>27</v>
      </c>
      <c r="C281" t="s">
        <v>88</v>
      </c>
      <c r="D281" t="s">
        <v>89</v>
      </c>
      <c r="E281" t="s">
        <v>90</v>
      </c>
      <c r="F281" t="s">
        <v>428</v>
      </c>
      <c r="G281">
        <v>508906509.96213341</v>
      </c>
      <c r="H281">
        <v>11121112.865502158</v>
      </c>
      <c r="I281">
        <v>0</v>
      </c>
      <c r="J281">
        <v>10308985.421276631</v>
      </c>
      <c r="K281">
        <v>41100.756601827845</v>
      </c>
      <c r="L281">
        <v>7222827.9638413144</v>
      </c>
      <c r="M281">
        <v>0</v>
      </c>
      <c r="N281">
        <v>0</v>
      </c>
      <c r="O281">
        <v>537600536.96935534</v>
      </c>
    </row>
    <row r="282" spans="1:15" hidden="1">
      <c r="A282" t="s">
        <v>424</v>
      </c>
      <c r="B282" t="s">
        <v>27</v>
      </c>
      <c r="C282" t="s">
        <v>88</v>
      </c>
      <c r="D282" t="s">
        <v>89</v>
      </c>
      <c r="E282" t="s">
        <v>350</v>
      </c>
      <c r="F282" t="s">
        <v>429</v>
      </c>
      <c r="G282">
        <v>197975089.30915624</v>
      </c>
      <c r="H282">
        <v>19387048.218967911</v>
      </c>
      <c r="I282">
        <v>0</v>
      </c>
      <c r="J282">
        <v>135745467.69072875</v>
      </c>
      <c r="K282">
        <v>20308358.369281251</v>
      </c>
      <c r="L282">
        <v>4024742.7432743264</v>
      </c>
      <c r="M282">
        <v>0</v>
      </c>
      <c r="N282">
        <v>0</v>
      </c>
      <c r="O282">
        <v>377440706.33140844</v>
      </c>
    </row>
    <row r="283" spans="1:15" hidden="1">
      <c r="A283" t="s">
        <v>424</v>
      </c>
      <c r="B283" t="s">
        <v>27</v>
      </c>
      <c r="C283" t="s">
        <v>88</v>
      </c>
      <c r="D283" t="s">
        <v>89</v>
      </c>
      <c r="E283" t="s">
        <v>350</v>
      </c>
      <c r="F283" t="s">
        <v>430</v>
      </c>
      <c r="G283">
        <v>154650879.83656591</v>
      </c>
      <c r="H283">
        <v>5203716.9989825226</v>
      </c>
      <c r="I283">
        <v>0</v>
      </c>
      <c r="J283">
        <v>5118323.2080368167</v>
      </c>
      <c r="K283">
        <v>10159.741627361505</v>
      </c>
      <c r="L283">
        <v>5980047.3984656688</v>
      </c>
      <c r="M283">
        <v>0</v>
      </c>
      <c r="N283">
        <v>0</v>
      </c>
      <c r="O283">
        <v>170963127.18367827</v>
      </c>
    </row>
    <row r="284" spans="1:15" hidden="1">
      <c r="A284" t="s">
        <v>424</v>
      </c>
      <c r="B284" t="s">
        <v>27</v>
      </c>
      <c r="C284" t="s">
        <v>88</v>
      </c>
      <c r="D284" t="s">
        <v>89</v>
      </c>
      <c r="E284" t="s">
        <v>125</v>
      </c>
      <c r="F284" t="s">
        <v>431</v>
      </c>
      <c r="G284">
        <v>42553890.529549882</v>
      </c>
      <c r="H284">
        <v>238854.51419716739</v>
      </c>
      <c r="I284">
        <v>0</v>
      </c>
      <c r="J284">
        <v>921919.80939318228</v>
      </c>
      <c r="K284">
        <v>322.35206896551745</v>
      </c>
      <c r="L284">
        <v>486969.78947368427</v>
      </c>
      <c r="M284">
        <v>0</v>
      </c>
      <c r="N284">
        <v>0</v>
      </c>
      <c r="O284">
        <v>44201956.994682886</v>
      </c>
    </row>
    <row r="285" spans="1:15" hidden="1">
      <c r="A285" t="s">
        <v>424</v>
      </c>
      <c r="B285" t="s">
        <v>27</v>
      </c>
      <c r="C285" t="s">
        <v>88</v>
      </c>
      <c r="D285" t="s">
        <v>126</v>
      </c>
      <c r="E285" t="s">
        <v>127</v>
      </c>
      <c r="F285" t="s">
        <v>432</v>
      </c>
      <c r="G285">
        <v>458627151.84097135</v>
      </c>
      <c r="H285">
        <v>22276198.775502156</v>
      </c>
      <c r="I285">
        <v>0</v>
      </c>
      <c r="J285">
        <v>165459518.66704726</v>
      </c>
      <c r="K285">
        <v>24118924.021382492</v>
      </c>
      <c r="L285">
        <v>5207275.6867404729</v>
      </c>
      <c r="M285">
        <v>0</v>
      </c>
      <c r="N285">
        <v>0</v>
      </c>
      <c r="O285">
        <v>675689068.99164367</v>
      </c>
    </row>
    <row r="286" spans="1:15" hidden="1">
      <c r="A286" t="s">
        <v>424</v>
      </c>
      <c r="B286" t="s">
        <v>27</v>
      </c>
      <c r="C286" t="s">
        <v>88</v>
      </c>
      <c r="D286" t="s">
        <v>126</v>
      </c>
      <c r="E286" t="s">
        <v>127</v>
      </c>
      <c r="F286" t="s">
        <v>433</v>
      </c>
      <c r="G286">
        <v>16975638.365712501</v>
      </c>
      <c r="H286">
        <v>750127.57303666696</v>
      </c>
      <c r="I286">
        <v>0</v>
      </c>
      <c r="J286">
        <v>696028.42453694902</v>
      </c>
      <c r="K286">
        <v>1461.8737894736844</v>
      </c>
      <c r="L286">
        <v>687849.5680898428</v>
      </c>
      <c r="M286">
        <v>0</v>
      </c>
      <c r="N286">
        <v>0</v>
      </c>
      <c r="O286">
        <v>19111105.805165432</v>
      </c>
    </row>
    <row r="287" spans="1:15" hidden="1">
      <c r="A287" t="s">
        <v>424</v>
      </c>
      <c r="B287" t="s">
        <v>27</v>
      </c>
      <c r="C287" t="s">
        <v>88</v>
      </c>
      <c r="D287" t="s">
        <v>126</v>
      </c>
      <c r="E287" t="s">
        <v>434</v>
      </c>
      <c r="F287" t="s">
        <v>435</v>
      </c>
      <c r="G287">
        <v>292377487.56601095</v>
      </c>
      <c r="H287">
        <v>83508024.240279436</v>
      </c>
      <c r="I287">
        <v>0</v>
      </c>
      <c r="J287">
        <v>816763296.45489264</v>
      </c>
      <c r="K287">
        <v>122682781.50970878</v>
      </c>
      <c r="L287">
        <v>2206079842.8735032</v>
      </c>
      <c r="M287">
        <v>0</v>
      </c>
      <c r="N287">
        <v>0</v>
      </c>
      <c r="O287">
        <v>3521411432.6443949</v>
      </c>
    </row>
    <row r="288" spans="1:15" hidden="1">
      <c r="A288" t="s">
        <v>424</v>
      </c>
      <c r="B288" t="s">
        <v>27</v>
      </c>
      <c r="C288" t="s">
        <v>88</v>
      </c>
      <c r="D288" t="s">
        <v>126</v>
      </c>
      <c r="E288" t="s">
        <v>434</v>
      </c>
      <c r="F288" t="s">
        <v>375</v>
      </c>
      <c r="G288">
        <v>86937961.813451514</v>
      </c>
      <c r="H288">
        <v>575470.12991134671</v>
      </c>
      <c r="I288">
        <v>0</v>
      </c>
      <c r="J288">
        <v>1694535.285192207</v>
      </c>
      <c r="K288">
        <v>845.47368421052624</v>
      </c>
      <c r="L288">
        <v>1057822.2616843272</v>
      </c>
      <c r="M288">
        <v>0</v>
      </c>
      <c r="N288">
        <v>0</v>
      </c>
      <c r="O288">
        <v>90266634.963923603</v>
      </c>
    </row>
    <row r="289" spans="1:15" hidden="1">
      <c r="A289" t="s">
        <v>424</v>
      </c>
      <c r="B289" t="s">
        <v>27</v>
      </c>
      <c r="C289" t="s">
        <v>88</v>
      </c>
      <c r="D289" t="s">
        <v>126</v>
      </c>
      <c r="E289" t="s">
        <v>434</v>
      </c>
      <c r="F289" t="s">
        <v>427</v>
      </c>
      <c r="G289">
        <v>112648756.28988577</v>
      </c>
      <c r="H289">
        <v>1543252.1883866151</v>
      </c>
      <c r="I289">
        <v>0</v>
      </c>
      <c r="J289">
        <v>3806934.9541816218</v>
      </c>
      <c r="K289">
        <v>3544.6618769230768</v>
      </c>
      <c r="L289">
        <v>5385373.4534145389</v>
      </c>
      <c r="M289">
        <v>0</v>
      </c>
      <c r="N289">
        <v>0</v>
      </c>
      <c r="O289">
        <v>123387861.54774548</v>
      </c>
    </row>
    <row r="290" spans="1:15" hidden="1">
      <c r="A290" t="s">
        <v>424</v>
      </c>
      <c r="B290" t="s">
        <v>27</v>
      </c>
      <c r="C290" t="s">
        <v>88</v>
      </c>
      <c r="D290" t="s">
        <v>126</v>
      </c>
      <c r="E290" t="s">
        <v>434</v>
      </c>
      <c r="F290" t="s">
        <v>436</v>
      </c>
      <c r="G290">
        <v>380518108.12619644</v>
      </c>
      <c r="H290">
        <v>13490670.517372709</v>
      </c>
      <c r="I290">
        <v>0</v>
      </c>
      <c r="J290">
        <v>40567302.067276932</v>
      </c>
      <c r="K290">
        <v>28260.00878534712</v>
      </c>
      <c r="L290">
        <v>102930616.11919512</v>
      </c>
      <c r="M290">
        <v>0</v>
      </c>
      <c r="N290">
        <v>0</v>
      </c>
      <c r="O290">
        <v>537534956.83882666</v>
      </c>
    </row>
    <row r="291" spans="1:15" hidden="1">
      <c r="A291" t="s">
        <v>424</v>
      </c>
      <c r="B291" t="s">
        <v>72</v>
      </c>
      <c r="C291" t="s">
        <v>73</v>
      </c>
      <c r="D291" t="s">
        <v>77</v>
      </c>
      <c r="E291" t="s">
        <v>389</v>
      </c>
      <c r="F291" t="s">
        <v>437</v>
      </c>
      <c r="G291">
        <v>110094574.45303649</v>
      </c>
      <c r="H291">
        <v>719938.89730960783</v>
      </c>
      <c r="I291">
        <v>0</v>
      </c>
      <c r="J291">
        <v>3407063.6275288411</v>
      </c>
      <c r="K291">
        <v>11073.651077626688</v>
      </c>
      <c r="L291">
        <v>1610278.4151042048</v>
      </c>
      <c r="M291">
        <v>0</v>
      </c>
      <c r="N291">
        <v>0</v>
      </c>
      <c r="O291">
        <v>115842929.04405677</v>
      </c>
    </row>
    <row r="292" spans="1:15" hidden="1">
      <c r="A292" t="s">
        <v>438</v>
      </c>
      <c r="B292" t="s">
        <v>27</v>
      </c>
      <c r="C292" t="s">
        <v>28</v>
      </c>
      <c r="D292" t="s">
        <v>29</v>
      </c>
      <c r="E292" t="s">
        <v>30</v>
      </c>
      <c r="F292" t="s">
        <v>439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126145333.16961944</v>
      </c>
      <c r="M292">
        <v>0</v>
      </c>
      <c r="N292">
        <v>0</v>
      </c>
      <c r="O292">
        <v>126145333.16961944</v>
      </c>
    </row>
    <row r="293" spans="1:15" hidden="1">
      <c r="A293" t="s">
        <v>438</v>
      </c>
      <c r="B293" t="s">
        <v>27</v>
      </c>
      <c r="C293" t="s">
        <v>28</v>
      </c>
      <c r="D293" t="s">
        <v>29</v>
      </c>
      <c r="E293" t="s">
        <v>30</v>
      </c>
      <c r="F293" t="s">
        <v>440</v>
      </c>
      <c r="G293">
        <v>0</v>
      </c>
      <c r="H293">
        <v>169695136.96199188</v>
      </c>
      <c r="I293">
        <v>0</v>
      </c>
      <c r="J293">
        <v>14157572890.384336</v>
      </c>
      <c r="K293">
        <v>0</v>
      </c>
      <c r="L293">
        <v>2911703775.4335127</v>
      </c>
      <c r="M293">
        <v>0</v>
      </c>
      <c r="N293">
        <v>0</v>
      </c>
      <c r="O293">
        <v>17238971802.779842</v>
      </c>
    </row>
    <row r="294" spans="1:15" hidden="1">
      <c r="A294" t="s">
        <v>438</v>
      </c>
      <c r="B294" t="s">
        <v>27</v>
      </c>
      <c r="C294" t="s">
        <v>28</v>
      </c>
      <c r="D294" t="s">
        <v>29</v>
      </c>
      <c r="E294" t="s">
        <v>30</v>
      </c>
      <c r="F294" t="s">
        <v>441</v>
      </c>
      <c r="G294">
        <v>258029690.76601455</v>
      </c>
      <c r="H294">
        <v>1255106846.9988828</v>
      </c>
      <c r="I294">
        <v>922591607.88999999</v>
      </c>
      <c r="J294">
        <v>37676.269998361589</v>
      </c>
      <c r="K294">
        <v>0</v>
      </c>
      <c r="L294">
        <v>13491187583.09292</v>
      </c>
      <c r="M294">
        <v>0</v>
      </c>
      <c r="N294">
        <v>208512532.20090178</v>
      </c>
      <c r="O294">
        <v>16135465937.218718</v>
      </c>
    </row>
    <row r="295" spans="1:15" hidden="1">
      <c r="A295" t="s">
        <v>438</v>
      </c>
      <c r="B295" t="s">
        <v>27</v>
      </c>
      <c r="C295" t="s">
        <v>28</v>
      </c>
      <c r="D295" t="s">
        <v>29</v>
      </c>
      <c r="E295" t="s">
        <v>30</v>
      </c>
      <c r="F295" t="s">
        <v>442</v>
      </c>
      <c r="G295">
        <v>12489120.895933328</v>
      </c>
      <c r="H295">
        <v>2208345.061860973</v>
      </c>
      <c r="I295">
        <v>0</v>
      </c>
      <c r="J295">
        <v>1684.7879747569161</v>
      </c>
      <c r="K295">
        <v>221647.39289998551</v>
      </c>
      <c r="L295">
        <v>1044496.1723063109</v>
      </c>
      <c r="M295">
        <v>0</v>
      </c>
      <c r="N295">
        <v>0</v>
      </c>
      <c r="O295">
        <v>15965294.310975354</v>
      </c>
    </row>
    <row r="296" spans="1:15" hidden="1">
      <c r="A296" t="s">
        <v>438</v>
      </c>
      <c r="B296" t="s">
        <v>27</v>
      </c>
      <c r="C296" t="s">
        <v>28</v>
      </c>
      <c r="D296" t="s">
        <v>29</v>
      </c>
      <c r="E296" t="s">
        <v>30</v>
      </c>
      <c r="F296" t="s">
        <v>443</v>
      </c>
      <c r="G296">
        <v>47742691.852227479</v>
      </c>
      <c r="H296">
        <v>15098544.552267959</v>
      </c>
      <c r="I296">
        <v>0</v>
      </c>
      <c r="J296">
        <v>1942923.9012793563</v>
      </c>
      <c r="K296">
        <v>2285565.0466639972</v>
      </c>
      <c r="L296">
        <v>519866.5000569172</v>
      </c>
      <c r="M296">
        <v>0</v>
      </c>
      <c r="N296">
        <v>0</v>
      </c>
      <c r="O296">
        <v>67589591.852495715</v>
      </c>
    </row>
    <row r="297" spans="1:15" hidden="1">
      <c r="A297" t="s">
        <v>438</v>
      </c>
      <c r="B297" t="s">
        <v>27</v>
      </c>
      <c r="C297" t="s">
        <v>28</v>
      </c>
      <c r="D297" t="s">
        <v>29</v>
      </c>
      <c r="E297" t="s">
        <v>30</v>
      </c>
      <c r="F297" t="s">
        <v>444</v>
      </c>
      <c r="G297">
        <v>1131423208</v>
      </c>
      <c r="H297">
        <v>475101398</v>
      </c>
      <c r="I297">
        <v>0</v>
      </c>
      <c r="J297">
        <v>1923261.9999999998</v>
      </c>
      <c r="K297">
        <v>10059065</v>
      </c>
      <c r="L297">
        <v>0</v>
      </c>
      <c r="M297">
        <v>0</v>
      </c>
      <c r="N297">
        <v>0</v>
      </c>
      <c r="O297">
        <v>1618506933</v>
      </c>
    </row>
    <row r="298" spans="1:15" hidden="1">
      <c r="A298" t="s">
        <v>438</v>
      </c>
      <c r="B298" t="s">
        <v>27</v>
      </c>
      <c r="C298" t="s">
        <v>28</v>
      </c>
      <c r="D298" t="s">
        <v>29</v>
      </c>
      <c r="E298" t="s">
        <v>30</v>
      </c>
      <c r="F298" t="s">
        <v>445</v>
      </c>
      <c r="G298">
        <v>20270279828.425583</v>
      </c>
      <c r="H298">
        <v>12006117888.291044</v>
      </c>
      <c r="I298">
        <v>18249146</v>
      </c>
      <c r="J298">
        <v>657785009.44412708</v>
      </c>
      <c r="K298">
        <v>496272677.60777593</v>
      </c>
      <c r="L298">
        <v>2980045475.294713</v>
      </c>
      <c r="M298">
        <v>0</v>
      </c>
      <c r="N298">
        <v>60457311</v>
      </c>
      <c r="O298">
        <v>36489207336.063248</v>
      </c>
    </row>
    <row r="299" spans="1:15" hidden="1">
      <c r="A299" t="s">
        <v>438</v>
      </c>
      <c r="B299" t="s">
        <v>27</v>
      </c>
      <c r="C299" t="s">
        <v>28</v>
      </c>
      <c r="D299" t="s">
        <v>29</v>
      </c>
      <c r="E299" t="s">
        <v>30</v>
      </c>
      <c r="F299" t="s">
        <v>446</v>
      </c>
      <c r="G299">
        <v>44851173239.390602</v>
      </c>
      <c r="H299">
        <v>7256961741.4118214</v>
      </c>
      <c r="I299">
        <v>0</v>
      </c>
      <c r="J299">
        <v>423735243.1061734</v>
      </c>
      <c r="K299">
        <v>512779259.54999304</v>
      </c>
      <c r="L299">
        <v>0</v>
      </c>
      <c r="M299">
        <v>0</v>
      </c>
      <c r="N299">
        <v>8486.3861953488813</v>
      </c>
      <c r="O299">
        <v>53044657969.84478</v>
      </c>
    </row>
    <row r="300" spans="1:15" hidden="1">
      <c r="A300" t="s">
        <v>438</v>
      </c>
      <c r="B300" t="s">
        <v>27</v>
      </c>
      <c r="C300" t="s">
        <v>28</v>
      </c>
      <c r="D300" t="s">
        <v>29</v>
      </c>
      <c r="E300" t="s">
        <v>30</v>
      </c>
      <c r="F300" t="s">
        <v>447</v>
      </c>
      <c r="G300">
        <v>9037103867.8084583</v>
      </c>
      <c r="H300">
        <v>1154956738.2335055</v>
      </c>
      <c r="I300">
        <v>0</v>
      </c>
      <c r="J300">
        <v>112443069.15969694</v>
      </c>
      <c r="K300">
        <v>101561063.67651911</v>
      </c>
      <c r="L300">
        <v>0</v>
      </c>
      <c r="M300">
        <v>0</v>
      </c>
      <c r="N300">
        <v>563.64065092894566</v>
      </c>
      <c r="O300">
        <v>10406065302.518831</v>
      </c>
    </row>
    <row r="301" spans="1:15" hidden="1">
      <c r="A301" t="s">
        <v>438</v>
      </c>
      <c r="B301" t="s">
        <v>27</v>
      </c>
      <c r="C301" t="s">
        <v>28</v>
      </c>
      <c r="D301" t="s">
        <v>29</v>
      </c>
      <c r="E301" t="s">
        <v>32</v>
      </c>
      <c r="F301" t="s">
        <v>448</v>
      </c>
      <c r="G301">
        <v>1292973465.6668007</v>
      </c>
      <c r="H301">
        <v>655363365.60097134</v>
      </c>
      <c r="I301">
        <v>1898409.9499999995</v>
      </c>
      <c r="J301">
        <v>25307466.608058214</v>
      </c>
      <c r="K301">
        <v>64524985.667704277</v>
      </c>
      <c r="L301">
        <v>1095986512.2313361</v>
      </c>
      <c r="M301">
        <v>0</v>
      </c>
      <c r="N301">
        <v>60704501.875249356</v>
      </c>
      <c r="O301">
        <v>3196758707.6001201</v>
      </c>
    </row>
    <row r="302" spans="1:15" hidden="1">
      <c r="A302" t="s">
        <v>438</v>
      </c>
      <c r="B302" t="s">
        <v>27</v>
      </c>
      <c r="C302" t="s">
        <v>28</v>
      </c>
      <c r="D302" t="s">
        <v>29</v>
      </c>
      <c r="E302" t="s">
        <v>314</v>
      </c>
      <c r="F302" t="s">
        <v>449</v>
      </c>
      <c r="G302">
        <v>149130853.5766502</v>
      </c>
      <c r="H302">
        <v>1662998090.5258675</v>
      </c>
      <c r="I302">
        <v>0</v>
      </c>
      <c r="J302">
        <v>5034235706.7698078</v>
      </c>
      <c r="K302">
        <v>57523.726439166305</v>
      </c>
      <c r="L302">
        <v>426325955.46282798</v>
      </c>
      <c r="M302">
        <v>0</v>
      </c>
      <c r="N302">
        <v>5261808.6875932496</v>
      </c>
      <c r="O302">
        <v>7278009938.7491865</v>
      </c>
    </row>
    <row r="303" spans="1:15" hidden="1">
      <c r="A303" t="s">
        <v>438</v>
      </c>
      <c r="B303" t="s">
        <v>27</v>
      </c>
      <c r="C303" t="s">
        <v>28</v>
      </c>
      <c r="D303" t="s">
        <v>29</v>
      </c>
      <c r="E303" t="s">
        <v>314</v>
      </c>
      <c r="F303" t="s">
        <v>450</v>
      </c>
      <c r="G303">
        <v>5084290200.3387108</v>
      </c>
      <c r="H303">
        <v>643036894.81781042</v>
      </c>
      <c r="I303">
        <v>0</v>
      </c>
      <c r="J303">
        <v>50835933.99866119</v>
      </c>
      <c r="K303">
        <v>57756703.562573217</v>
      </c>
      <c r="L303">
        <v>0</v>
      </c>
      <c r="M303">
        <v>0</v>
      </c>
      <c r="N303">
        <v>67.680056432253338</v>
      </c>
      <c r="O303">
        <v>5835919800.3978119</v>
      </c>
    </row>
    <row r="304" spans="1:15" hidden="1">
      <c r="A304" t="s">
        <v>438</v>
      </c>
      <c r="B304" t="s">
        <v>27</v>
      </c>
      <c r="C304" t="s">
        <v>28</v>
      </c>
      <c r="D304" t="s">
        <v>29</v>
      </c>
      <c r="E304" t="s">
        <v>114</v>
      </c>
      <c r="F304" t="s">
        <v>451</v>
      </c>
      <c r="G304">
        <v>1952871.518555074</v>
      </c>
      <c r="H304">
        <v>17782071728.473286</v>
      </c>
      <c r="I304">
        <v>0</v>
      </c>
      <c r="J304">
        <v>399.34076636108205</v>
      </c>
      <c r="K304">
        <v>31.840163195195011</v>
      </c>
      <c r="L304">
        <v>0</v>
      </c>
      <c r="M304">
        <v>0</v>
      </c>
      <c r="N304">
        <v>0</v>
      </c>
      <c r="O304">
        <v>17784025031.172771</v>
      </c>
    </row>
    <row r="305" spans="1:15" hidden="1">
      <c r="A305" t="s">
        <v>438</v>
      </c>
      <c r="B305" t="s">
        <v>27</v>
      </c>
      <c r="C305" t="s">
        <v>28</v>
      </c>
      <c r="D305" t="s">
        <v>317</v>
      </c>
      <c r="E305" t="s">
        <v>318</v>
      </c>
      <c r="F305" t="s">
        <v>452</v>
      </c>
      <c r="G305">
        <v>1804265919.7663841</v>
      </c>
      <c r="H305">
        <v>288921506.57021445</v>
      </c>
      <c r="I305">
        <v>0</v>
      </c>
      <c r="J305">
        <v>26378633.968383588</v>
      </c>
      <c r="K305">
        <v>21159311.755118527</v>
      </c>
      <c r="L305">
        <v>504383526.03814727</v>
      </c>
      <c r="M305">
        <v>0</v>
      </c>
      <c r="N305">
        <v>18.754354624623328</v>
      </c>
      <c r="O305">
        <v>2645108916.8526025</v>
      </c>
    </row>
    <row r="306" spans="1:15" hidden="1">
      <c r="A306" t="s">
        <v>438</v>
      </c>
      <c r="B306" t="s">
        <v>27</v>
      </c>
      <c r="C306" t="s">
        <v>28</v>
      </c>
      <c r="D306" t="s">
        <v>34</v>
      </c>
      <c r="E306" t="s">
        <v>35</v>
      </c>
      <c r="F306" t="s">
        <v>453</v>
      </c>
      <c r="G306">
        <v>394420955.68720359</v>
      </c>
      <c r="H306">
        <v>218559243.45034823</v>
      </c>
      <c r="I306">
        <v>0</v>
      </c>
      <c r="J306">
        <v>5607247.001353574</v>
      </c>
      <c r="K306">
        <v>3272731.8993282765</v>
      </c>
      <c r="L306">
        <v>6679326.1412494555</v>
      </c>
      <c r="M306">
        <v>0</v>
      </c>
      <c r="N306">
        <v>33.650433884760396</v>
      </c>
      <c r="O306">
        <v>628539537.82991695</v>
      </c>
    </row>
    <row r="307" spans="1:15" hidden="1">
      <c r="A307" t="s">
        <v>438</v>
      </c>
      <c r="B307" t="s">
        <v>15</v>
      </c>
      <c r="C307" t="s">
        <v>16</v>
      </c>
      <c r="D307" t="s">
        <v>17</v>
      </c>
      <c r="E307" t="s">
        <v>18</v>
      </c>
      <c r="F307" t="s">
        <v>454</v>
      </c>
      <c r="G307">
        <v>6352122434.4268494</v>
      </c>
      <c r="H307">
        <v>2069230052.6901119</v>
      </c>
      <c r="I307">
        <v>44666511.159999833</v>
      </c>
      <c r="J307">
        <v>446547992.88938868</v>
      </c>
      <c r="K307">
        <v>832153431.61482191</v>
      </c>
      <c r="L307">
        <v>3213574122.4633121</v>
      </c>
      <c r="M307">
        <v>0</v>
      </c>
      <c r="N307">
        <v>418482174.12456435</v>
      </c>
      <c r="O307">
        <v>13376776719.369049</v>
      </c>
    </row>
    <row r="308" spans="1:15" hidden="1">
      <c r="A308" t="s">
        <v>438</v>
      </c>
      <c r="B308" t="s">
        <v>15</v>
      </c>
      <c r="C308" t="s">
        <v>16</v>
      </c>
      <c r="D308" t="s">
        <v>17</v>
      </c>
      <c r="E308" t="s">
        <v>18</v>
      </c>
      <c r="F308" t="s">
        <v>455</v>
      </c>
      <c r="G308">
        <v>50358635.170000002</v>
      </c>
      <c r="H308">
        <v>7921433.6299999999</v>
      </c>
      <c r="I308">
        <v>0</v>
      </c>
      <c r="J308">
        <v>406834.18</v>
      </c>
      <c r="K308">
        <v>26039.66</v>
      </c>
      <c r="L308">
        <v>3799397</v>
      </c>
      <c r="M308">
        <v>0</v>
      </c>
      <c r="N308">
        <v>0</v>
      </c>
      <c r="O308">
        <v>62512339.640000001</v>
      </c>
    </row>
    <row r="309" spans="1:15" hidden="1">
      <c r="A309" t="s">
        <v>456</v>
      </c>
      <c r="B309" t="s">
        <v>15</v>
      </c>
      <c r="C309" t="s">
        <v>16</v>
      </c>
      <c r="D309" t="s">
        <v>17</v>
      </c>
      <c r="E309" t="s">
        <v>18</v>
      </c>
      <c r="F309" t="s">
        <v>457</v>
      </c>
      <c r="G309">
        <v>47809148.259083584</v>
      </c>
      <c r="H309">
        <v>17685951.657179352</v>
      </c>
      <c r="I309">
        <v>1151911.3</v>
      </c>
      <c r="J309">
        <v>446212.8213577409</v>
      </c>
      <c r="K309">
        <v>12869360.717766553</v>
      </c>
      <c r="L309">
        <v>767897.01234514487</v>
      </c>
      <c r="M309">
        <v>0</v>
      </c>
      <c r="N309">
        <v>12940609.369063765</v>
      </c>
      <c r="O309">
        <v>93671091.136796147</v>
      </c>
    </row>
    <row r="310" spans="1:15" hidden="1">
      <c r="A310" t="s">
        <v>456</v>
      </c>
      <c r="B310" t="s">
        <v>15</v>
      </c>
      <c r="C310" t="s">
        <v>16</v>
      </c>
      <c r="D310" t="s">
        <v>100</v>
      </c>
      <c r="E310" t="s">
        <v>101</v>
      </c>
      <c r="F310" t="s">
        <v>458</v>
      </c>
      <c r="G310">
        <v>5876201.0817387113</v>
      </c>
      <c r="H310">
        <v>537210.93811837421</v>
      </c>
      <c r="I310">
        <v>0</v>
      </c>
      <c r="J310">
        <v>64409.090051960033</v>
      </c>
      <c r="K310">
        <v>348895.465356167</v>
      </c>
      <c r="L310">
        <v>319794.70196265978</v>
      </c>
      <c r="M310">
        <v>0</v>
      </c>
      <c r="N310">
        <v>0</v>
      </c>
      <c r="O310">
        <v>7146511.277227873</v>
      </c>
    </row>
    <row r="311" spans="1:15" hidden="1">
      <c r="A311" t="s">
        <v>456</v>
      </c>
      <c r="B311" t="s">
        <v>15</v>
      </c>
      <c r="C311" t="s">
        <v>16</v>
      </c>
      <c r="D311" t="s">
        <v>100</v>
      </c>
      <c r="E311" t="s">
        <v>101</v>
      </c>
      <c r="F311" t="s">
        <v>459</v>
      </c>
      <c r="G311">
        <v>16195924</v>
      </c>
      <c r="H311">
        <v>3434513</v>
      </c>
      <c r="I311">
        <v>0</v>
      </c>
      <c r="J311">
        <v>5349993</v>
      </c>
      <c r="K311">
        <v>2813843</v>
      </c>
      <c r="L311">
        <v>1587093</v>
      </c>
      <c r="M311">
        <v>0</v>
      </c>
      <c r="N311">
        <v>0</v>
      </c>
      <c r="O311">
        <v>29381366</v>
      </c>
    </row>
    <row r="312" spans="1:15" hidden="1">
      <c r="A312" t="s">
        <v>456</v>
      </c>
      <c r="B312" t="s">
        <v>15</v>
      </c>
      <c r="C312" t="s">
        <v>16</v>
      </c>
      <c r="D312" t="s">
        <v>100</v>
      </c>
      <c r="E312" t="s">
        <v>101</v>
      </c>
      <c r="F312" t="s">
        <v>460</v>
      </c>
      <c r="G312">
        <v>118852580.09317306</v>
      </c>
      <c r="H312">
        <v>8065614.0961453021</v>
      </c>
      <c r="I312">
        <v>0</v>
      </c>
      <c r="J312">
        <v>1048602.2165591649</v>
      </c>
      <c r="K312">
        <v>7684543.5936120721</v>
      </c>
      <c r="L312">
        <v>5763245.2824916346</v>
      </c>
      <c r="M312">
        <v>0</v>
      </c>
      <c r="N312">
        <v>0</v>
      </c>
      <c r="O312">
        <v>141414585.28198123</v>
      </c>
    </row>
    <row r="313" spans="1:15" hidden="1">
      <c r="A313" t="s">
        <v>456</v>
      </c>
      <c r="B313" t="s">
        <v>15</v>
      </c>
      <c r="C313" t="s">
        <v>16</v>
      </c>
      <c r="D313" t="s">
        <v>100</v>
      </c>
      <c r="E313" t="s">
        <v>101</v>
      </c>
      <c r="F313" t="s">
        <v>461</v>
      </c>
      <c r="G313">
        <v>10087470.026203401</v>
      </c>
      <c r="H313">
        <v>2142815.9318181816</v>
      </c>
      <c r="I313">
        <v>0</v>
      </c>
      <c r="J313">
        <v>823250.45454545459</v>
      </c>
      <c r="K313">
        <v>524448.20454545447</v>
      </c>
      <c r="L313">
        <v>4195800.8181818184</v>
      </c>
      <c r="M313">
        <v>0</v>
      </c>
      <c r="N313">
        <v>0</v>
      </c>
      <c r="O313">
        <v>17773785.435294311</v>
      </c>
    </row>
    <row r="314" spans="1:15" hidden="1">
      <c r="A314" t="s">
        <v>456</v>
      </c>
      <c r="B314" t="s">
        <v>15</v>
      </c>
      <c r="C314" t="s">
        <v>16</v>
      </c>
      <c r="D314" t="s">
        <v>100</v>
      </c>
      <c r="E314" t="s">
        <v>101</v>
      </c>
      <c r="F314" t="s">
        <v>462</v>
      </c>
      <c r="G314">
        <v>22796460.54920971</v>
      </c>
      <c r="H314">
        <v>2431236.2523444756</v>
      </c>
      <c r="I314">
        <v>0</v>
      </c>
      <c r="J314">
        <v>325531.42691745522</v>
      </c>
      <c r="K314">
        <v>2616715.9410317615</v>
      </c>
      <c r="L314">
        <v>1731483.8024916609</v>
      </c>
      <c r="M314">
        <v>0</v>
      </c>
      <c r="N314">
        <v>0</v>
      </c>
      <c r="O314">
        <v>29901427.971995063</v>
      </c>
    </row>
    <row r="315" spans="1:15" hidden="1">
      <c r="A315" t="s">
        <v>456</v>
      </c>
      <c r="B315" t="s">
        <v>15</v>
      </c>
      <c r="C315" t="s">
        <v>16</v>
      </c>
      <c r="D315" t="s">
        <v>100</v>
      </c>
      <c r="E315" t="s">
        <v>101</v>
      </c>
      <c r="F315" t="s">
        <v>463</v>
      </c>
      <c r="G315">
        <v>63381624</v>
      </c>
      <c r="H315">
        <v>7154437</v>
      </c>
      <c r="I315">
        <v>0</v>
      </c>
      <c r="J315">
        <v>1849806.0000000002</v>
      </c>
      <c r="K315">
        <v>66856</v>
      </c>
      <c r="L315">
        <v>10330786</v>
      </c>
      <c r="M315">
        <v>0</v>
      </c>
      <c r="N315">
        <v>0</v>
      </c>
      <c r="O315">
        <v>82783509</v>
      </c>
    </row>
    <row r="316" spans="1:15" hidden="1">
      <c r="A316" t="s">
        <v>456</v>
      </c>
      <c r="B316" t="s">
        <v>15</v>
      </c>
      <c r="C316" t="s">
        <v>16</v>
      </c>
      <c r="D316" t="s">
        <v>100</v>
      </c>
      <c r="E316" t="s">
        <v>101</v>
      </c>
      <c r="F316" t="s">
        <v>464</v>
      </c>
      <c r="G316">
        <v>225899544.1736863</v>
      </c>
      <c r="H316">
        <v>20710064.885544721</v>
      </c>
      <c r="I316">
        <v>10367201.700000001</v>
      </c>
      <c r="J316">
        <v>3353651.145454546</v>
      </c>
      <c r="K316">
        <v>2381316.4175781067</v>
      </c>
      <c r="L316">
        <v>33756844.18181818</v>
      </c>
      <c r="M316">
        <v>0</v>
      </c>
      <c r="N316">
        <v>79846753.630936235</v>
      </c>
      <c r="O316">
        <v>376315376.13501811</v>
      </c>
    </row>
    <row r="317" spans="1:15" hidden="1">
      <c r="A317" t="s">
        <v>456</v>
      </c>
      <c r="B317" t="s">
        <v>15</v>
      </c>
      <c r="C317" t="s">
        <v>16</v>
      </c>
      <c r="D317" t="s">
        <v>100</v>
      </c>
      <c r="E317" t="s">
        <v>101</v>
      </c>
      <c r="F317" t="s">
        <v>465</v>
      </c>
      <c r="G317">
        <v>54560651.704392448</v>
      </c>
      <c r="H317">
        <v>13046294.431384616</v>
      </c>
      <c r="I317">
        <v>0</v>
      </c>
      <c r="J317">
        <v>416376.93852511118</v>
      </c>
      <c r="K317">
        <v>14682286.660109885</v>
      </c>
      <c r="L317">
        <v>20565346.999998119</v>
      </c>
      <c r="M317">
        <v>0</v>
      </c>
      <c r="N317">
        <v>0</v>
      </c>
      <c r="O317">
        <v>103270956.73441017</v>
      </c>
    </row>
    <row r="318" spans="1:15" hidden="1">
      <c r="A318" t="s">
        <v>456</v>
      </c>
      <c r="B318" t="s">
        <v>15</v>
      </c>
      <c r="C318" t="s">
        <v>16</v>
      </c>
      <c r="D318" t="s">
        <v>100</v>
      </c>
      <c r="E318" t="s">
        <v>101</v>
      </c>
      <c r="F318" t="s">
        <v>466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2852692800</v>
      </c>
      <c r="M318">
        <v>0</v>
      </c>
      <c r="N318">
        <v>0</v>
      </c>
      <c r="O318">
        <v>2852692800</v>
      </c>
    </row>
    <row r="319" spans="1:15" hidden="1">
      <c r="A319" t="s">
        <v>456</v>
      </c>
      <c r="B319" t="s">
        <v>15</v>
      </c>
      <c r="C319" t="s">
        <v>16</v>
      </c>
      <c r="D319" t="s">
        <v>100</v>
      </c>
      <c r="E319" t="s">
        <v>101</v>
      </c>
      <c r="F319" t="s">
        <v>467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16742589</v>
      </c>
      <c r="M319">
        <v>0</v>
      </c>
      <c r="N319">
        <v>0</v>
      </c>
      <c r="O319">
        <v>16742589</v>
      </c>
    </row>
    <row r="320" spans="1:15" hidden="1">
      <c r="A320" t="s">
        <v>456</v>
      </c>
      <c r="B320" t="s">
        <v>15</v>
      </c>
      <c r="C320" t="s">
        <v>16</v>
      </c>
      <c r="D320" t="s">
        <v>100</v>
      </c>
      <c r="E320" t="s">
        <v>101</v>
      </c>
      <c r="F320" t="s">
        <v>468</v>
      </c>
      <c r="G320">
        <v>1554289.1125128057</v>
      </c>
      <c r="H320">
        <v>213045.8074649664</v>
      </c>
      <c r="I320">
        <v>0</v>
      </c>
      <c r="J320">
        <v>21004.906588568028</v>
      </c>
      <c r="K320">
        <v>0</v>
      </c>
      <c r="L320">
        <v>88930.200708900491</v>
      </c>
      <c r="M320">
        <v>0</v>
      </c>
      <c r="N320">
        <v>0</v>
      </c>
      <c r="O320">
        <v>1877270.0272752407</v>
      </c>
    </row>
    <row r="321" spans="1:15" hidden="1">
      <c r="A321" t="s">
        <v>469</v>
      </c>
      <c r="B321" t="s">
        <v>27</v>
      </c>
      <c r="C321" t="s">
        <v>37</v>
      </c>
      <c r="D321" t="s">
        <v>48</v>
      </c>
      <c r="E321" t="s">
        <v>49</v>
      </c>
      <c r="F321" t="s">
        <v>470</v>
      </c>
      <c r="G321">
        <v>23294706</v>
      </c>
      <c r="H321">
        <v>564244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23858950</v>
      </c>
    </row>
    <row r="322" spans="1:15" hidden="1">
      <c r="A322" t="s">
        <v>469</v>
      </c>
      <c r="B322" t="s">
        <v>15</v>
      </c>
      <c r="C322" t="s">
        <v>16</v>
      </c>
      <c r="D322" t="s">
        <v>17</v>
      </c>
      <c r="E322" t="s">
        <v>18</v>
      </c>
      <c r="F322" t="s">
        <v>471</v>
      </c>
      <c r="G322">
        <v>34474121</v>
      </c>
      <c r="H322">
        <v>16711250</v>
      </c>
      <c r="I322">
        <v>0</v>
      </c>
      <c r="J322">
        <v>9450</v>
      </c>
      <c r="K322">
        <v>3406</v>
      </c>
      <c r="L322">
        <v>10400848.23415345</v>
      </c>
      <c r="M322">
        <v>0</v>
      </c>
      <c r="N322">
        <v>0</v>
      </c>
      <c r="O322">
        <v>61599075.23415345</v>
      </c>
    </row>
    <row r="323" spans="1:15" hidden="1">
      <c r="A323" t="s">
        <v>469</v>
      </c>
      <c r="B323" t="s">
        <v>15</v>
      </c>
      <c r="C323" t="s">
        <v>16</v>
      </c>
      <c r="D323" t="s">
        <v>100</v>
      </c>
      <c r="E323" t="s">
        <v>472</v>
      </c>
      <c r="F323" t="s">
        <v>473</v>
      </c>
      <c r="G323">
        <v>116420490</v>
      </c>
      <c r="H323">
        <v>19550722</v>
      </c>
      <c r="I323">
        <v>34481</v>
      </c>
      <c r="J323">
        <v>203753</v>
      </c>
      <c r="K323">
        <v>11590011</v>
      </c>
      <c r="L323">
        <v>34018092.76584655</v>
      </c>
      <c r="M323">
        <v>0</v>
      </c>
      <c r="N323">
        <v>1355272</v>
      </c>
      <c r="O323">
        <v>183172821.76584655</v>
      </c>
    </row>
    <row r="324" spans="1:15" hidden="1">
      <c r="A324" t="s">
        <v>469</v>
      </c>
      <c r="B324" t="s">
        <v>15</v>
      </c>
      <c r="C324" t="s">
        <v>16</v>
      </c>
      <c r="D324" t="s">
        <v>100</v>
      </c>
      <c r="E324" t="s">
        <v>472</v>
      </c>
      <c r="F324" t="s">
        <v>474</v>
      </c>
      <c r="G324">
        <v>250698376.75</v>
      </c>
      <c r="H324">
        <v>55053609.219999999</v>
      </c>
      <c r="I324">
        <v>0</v>
      </c>
      <c r="J324">
        <v>166846</v>
      </c>
      <c r="K324">
        <v>28684015.59</v>
      </c>
      <c r="L324">
        <v>43411469.640000001</v>
      </c>
      <c r="M324">
        <v>0</v>
      </c>
      <c r="N324">
        <v>0</v>
      </c>
      <c r="O324">
        <v>378014317.19999999</v>
      </c>
    </row>
    <row r="325" spans="1:15" hidden="1">
      <c r="A325" t="s">
        <v>469</v>
      </c>
      <c r="B325" t="s">
        <v>15</v>
      </c>
      <c r="C325" t="s">
        <v>16</v>
      </c>
      <c r="D325" t="s">
        <v>100</v>
      </c>
      <c r="E325" t="s">
        <v>472</v>
      </c>
      <c r="F325" t="s">
        <v>475</v>
      </c>
      <c r="G325">
        <v>98907831</v>
      </c>
      <c r="H325">
        <v>2131018</v>
      </c>
      <c r="I325">
        <v>0</v>
      </c>
      <c r="J325">
        <v>5033742859</v>
      </c>
      <c r="K325">
        <v>1714195758</v>
      </c>
      <c r="L325">
        <v>518204</v>
      </c>
      <c r="M325">
        <v>0</v>
      </c>
      <c r="N325">
        <v>0</v>
      </c>
      <c r="O325">
        <v>6849495670</v>
      </c>
    </row>
    <row r="326" spans="1:15" hidden="1">
      <c r="A326" t="s">
        <v>568</v>
      </c>
      <c r="B326" t="s">
        <v>27</v>
      </c>
      <c r="C326" t="s">
        <v>92</v>
      </c>
      <c r="D326" t="s">
        <v>93</v>
      </c>
      <c r="E326" t="s">
        <v>94</v>
      </c>
      <c r="F326" t="s">
        <v>476</v>
      </c>
      <c r="G326">
        <v>15266772.75</v>
      </c>
      <c r="H326">
        <v>2009037.5881345365</v>
      </c>
      <c r="I326">
        <v>0</v>
      </c>
      <c r="J326">
        <v>441681.22727272724</v>
      </c>
      <c r="K326">
        <v>17131.31818181818</v>
      </c>
      <c r="L326">
        <v>0</v>
      </c>
      <c r="M326">
        <v>0</v>
      </c>
      <c r="N326">
        <v>0</v>
      </c>
      <c r="O326">
        <v>17734622.883589078</v>
      </c>
    </row>
    <row r="327" spans="1:15" hidden="1">
      <c r="A327" t="s">
        <v>568</v>
      </c>
      <c r="B327" t="s">
        <v>27</v>
      </c>
      <c r="C327" t="s">
        <v>92</v>
      </c>
      <c r="D327" t="s">
        <v>339</v>
      </c>
      <c r="E327" t="s">
        <v>340</v>
      </c>
      <c r="F327" t="s">
        <v>477</v>
      </c>
      <c r="G327">
        <v>42184822</v>
      </c>
      <c r="H327">
        <v>5124644.2175619733</v>
      </c>
      <c r="I327">
        <v>0</v>
      </c>
      <c r="J327">
        <v>6304.8333333333321</v>
      </c>
      <c r="K327">
        <v>10155.166666666666</v>
      </c>
      <c r="L327">
        <v>0</v>
      </c>
      <c r="M327">
        <v>0</v>
      </c>
      <c r="N327">
        <v>0</v>
      </c>
      <c r="O327">
        <v>47325926.217561975</v>
      </c>
    </row>
    <row r="328" spans="1:15" hidden="1">
      <c r="A328" t="s">
        <v>568</v>
      </c>
      <c r="B328" t="s">
        <v>15</v>
      </c>
      <c r="C328" t="s">
        <v>16</v>
      </c>
      <c r="D328" t="s">
        <v>17</v>
      </c>
      <c r="E328" t="s">
        <v>18</v>
      </c>
      <c r="F328" t="s">
        <v>478</v>
      </c>
      <c r="G328">
        <v>928269283.25</v>
      </c>
      <c r="H328">
        <v>73246731.538054571</v>
      </c>
      <c r="I328">
        <v>0</v>
      </c>
      <c r="J328">
        <v>3374586.7575757578</v>
      </c>
      <c r="K328">
        <v>227087.06060606055</v>
      </c>
      <c r="L328">
        <v>878719720</v>
      </c>
      <c r="M328">
        <v>0</v>
      </c>
      <c r="N328">
        <v>0</v>
      </c>
      <c r="O328">
        <v>1883837408.6062365</v>
      </c>
    </row>
    <row r="329" spans="1:15" hidden="1">
      <c r="A329" t="s">
        <v>568</v>
      </c>
      <c r="B329" t="s">
        <v>15</v>
      </c>
      <c r="C329" t="s">
        <v>16</v>
      </c>
      <c r="D329" t="s">
        <v>17</v>
      </c>
      <c r="E329" t="s">
        <v>18</v>
      </c>
      <c r="F329" t="s">
        <v>479</v>
      </c>
      <c r="G329">
        <v>1543020672.5</v>
      </c>
      <c r="H329">
        <v>175409812.6373297</v>
      </c>
      <c r="I329">
        <v>0</v>
      </c>
      <c r="J329">
        <v>25264976.454545453</v>
      </c>
      <c r="K329">
        <v>3227509.6363636362</v>
      </c>
      <c r="L329">
        <v>1620983010</v>
      </c>
      <c r="M329">
        <v>0</v>
      </c>
      <c r="N329">
        <v>0</v>
      </c>
      <c r="O329">
        <v>3367905981.2282391</v>
      </c>
    </row>
    <row r="330" spans="1:15" hidden="1">
      <c r="A330" t="s">
        <v>568</v>
      </c>
      <c r="B330" t="s">
        <v>15</v>
      </c>
      <c r="C330" t="s">
        <v>16</v>
      </c>
      <c r="D330" t="s">
        <v>17</v>
      </c>
      <c r="E330" t="s">
        <v>18</v>
      </c>
      <c r="F330" t="s">
        <v>480</v>
      </c>
      <c r="G330">
        <v>335869000.5</v>
      </c>
      <c r="H330">
        <v>44198826.938959807</v>
      </c>
      <c r="I330">
        <v>0</v>
      </c>
      <c r="J330">
        <v>989716986.99999988</v>
      </c>
      <c r="K330">
        <v>376889</v>
      </c>
      <c r="L330">
        <v>36675773</v>
      </c>
      <c r="M330">
        <v>0</v>
      </c>
      <c r="N330">
        <v>0</v>
      </c>
      <c r="O330">
        <v>1406837476.4389596</v>
      </c>
    </row>
    <row r="331" spans="1:15" hidden="1">
      <c r="A331" t="s">
        <v>568</v>
      </c>
      <c r="B331" t="s">
        <v>72</v>
      </c>
      <c r="C331" t="s">
        <v>73</v>
      </c>
      <c r="D331" t="s">
        <v>74</v>
      </c>
      <c r="E331" t="s">
        <v>75</v>
      </c>
      <c r="F331" t="s">
        <v>481</v>
      </c>
      <c r="G331">
        <v>15486092.75</v>
      </c>
      <c r="H331">
        <v>2708983.5950860367</v>
      </c>
      <c r="I331">
        <v>0</v>
      </c>
      <c r="J331">
        <v>441681.22727272724</v>
      </c>
      <c r="K331">
        <v>17131.31818181818</v>
      </c>
      <c r="L331">
        <v>0</v>
      </c>
      <c r="M331">
        <v>0</v>
      </c>
      <c r="N331">
        <v>0</v>
      </c>
      <c r="O331">
        <v>18653888.890540581</v>
      </c>
    </row>
    <row r="332" spans="1:15" hidden="1">
      <c r="A332" t="s">
        <v>568</v>
      </c>
      <c r="B332" t="s">
        <v>72</v>
      </c>
      <c r="C332" t="s">
        <v>73</v>
      </c>
      <c r="D332" t="s">
        <v>77</v>
      </c>
      <c r="E332" t="s">
        <v>78</v>
      </c>
      <c r="F332" t="s">
        <v>482</v>
      </c>
      <c r="G332">
        <v>169810599.25</v>
      </c>
      <c r="H332">
        <v>23649388.484873448</v>
      </c>
      <c r="I332">
        <v>0</v>
      </c>
      <c r="J332">
        <v>4858493.4999999991</v>
      </c>
      <c r="K332">
        <v>188444.5</v>
      </c>
      <c r="L332">
        <v>101000000</v>
      </c>
      <c r="M332">
        <v>0</v>
      </c>
      <c r="N332">
        <v>0</v>
      </c>
      <c r="O332">
        <v>299506925.73487341</v>
      </c>
    </row>
    <row r="333" spans="1:15" hidden="1">
      <c r="A333" t="s">
        <v>483</v>
      </c>
      <c r="B333" t="s">
        <v>27</v>
      </c>
      <c r="C333" t="s">
        <v>61</v>
      </c>
      <c r="D333" t="s">
        <v>62</v>
      </c>
      <c r="E333" t="s">
        <v>63</v>
      </c>
      <c r="F333" t="s">
        <v>484</v>
      </c>
      <c r="G333">
        <v>147951200.69885862</v>
      </c>
      <c r="H333">
        <v>36075289.800021157</v>
      </c>
      <c r="I333">
        <v>0</v>
      </c>
      <c r="J333">
        <v>40002011.86087843</v>
      </c>
      <c r="K333">
        <v>57494.735722316669</v>
      </c>
      <c r="L333">
        <v>3995201.0979705174</v>
      </c>
      <c r="M333">
        <v>0</v>
      </c>
      <c r="N333">
        <v>2914.3607850683084</v>
      </c>
      <c r="O333">
        <v>228084112.55423611</v>
      </c>
    </row>
    <row r="334" spans="1:15" hidden="1">
      <c r="A334" t="s">
        <v>483</v>
      </c>
      <c r="B334" t="s">
        <v>27</v>
      </c>
      <c r="C334" t="s">
        <v>61</v>
      </c>
      <c r="D334" t="s">
        <v>62</v>
      </c>
      <c r="E334" t="s">
        <v>63</v>
      </c>
      <c r="F334" t="s">
        <v>142</v>
      </c>
      <c r="G334">
        <v>2067575.9</v>
      </c>
      <c r="H334">
        <v>485039.54</v>
      </c>
      <c r="I334">
        <v>0</v>
      </c>
      <c r="J334">
        <v>0</v>
      </c>
      <c r="K334">
        <v>1336.88</v>
      </c>
      <c r="L334">
        <v>0</v>
      </c>
      <c r="M334">
        <v>0</v>
      </c>
      <c r="N334">
        <v>0</v>
      </c>
      <c r="O334">
        <v>2553952.3199999998</v>
      </c>
    </row>
    <row r="335" spans="1:15" hidden="1">
      <c r="A335" t="s">
        <v>483</v>
      </c>
      <c r="B335" t="s">
        <v>27</v>
      </c>
      <c r="C335" t="s">
        <v>61</v>
      </c>
      <c r="D335" t="s">
        <v>179</v>
      </c>
      <c r="E335" t="s">
        <v>485</v>
      </c>
      <c r="F335" t="s">
        <v>486</v>
      </c>
      <c r="G335">
        <v>105993049.36088066</v>
      </c>
      <c r="H335">
        <v>8161035.2427134337</v>
      </c>
      <c r="I335">
        <v>0</v>
      </c>
      <c r="J335">
        <v>1832716.2204489994</v>
      </c>
      <c r="K335">
        <v>34233.460213397346</v>
      </c>
      <c r="L335">
        <v>187998.28862424236</v>
      </c>
      <c r="M335">
        <v>0</v>
      </c>
      <c r="N335">
        <v>159.01601885703289</v>
      </c>
      <c r="O335">
        <v>116209191.58889958</v>
      </c>
    </row>
    <row r="336" spans="1:15" hidden="1">
      <c r="A336" t="s">
        <v>483</v>
      </c>
      <c r="B336" t="s">
        <v>27</v>
      </c>
      <c r="C336" t="s">
        <v>61</v>
      </c>
      <c r="D336" t="s">
        <v>179</v>
      </c>
      <c r="E336" t="s">
        <v>485</v>
      </c>
      <c r="F336" t="s">
        <v>487</v>
      </c>
      <c r="G336">
        <v>155132840.73106542</v>
      </c>
      <c r="H336">
        <v>13063280.010824248</v>
      </c>
      <c r="I336">
        <v>0</v>
      </c>
      <c r="J336">
        <v>776339.31036852987</v>
      </c>
      <c r="K336">
        <v>53440.488843784056</v>
      </c>
      <c r="L336">
        <v>8190.7395964244552</v>
      </c>
      <c r="M336">
        <v>0</v>
      </c>
      <c r="N336">
        <v>636.06407542813156</v>
      </c>
      <c r="O336">
        <v>169034727.34477386</v>
      </c>
    </row>
    <row r="337" spans="1:15" hidden="1">
      <c r="A337" t="s">
        <v>483</v>
      </c>
      <c r="B337" t="s">
        <v>27</v>
      </c>
      <c r="C337" t="s">
        <v>61</v>
      </c>
      <c r="D337" t="s">
        <v>179</v>
      </c>
      <c r="E337" t="s">
        <v>485</v>
      </c>
      <c r="F337" t="s">
        <v>488</v>
      </c>
      <c r="G337">
        <v>127651713.85653518</v>
      </c>
      <c r="H337">
        <v>13457991.044553917</v>
      </c>
      <c r="I337">
        <v>0</v>
      </c>
      <c r="J337">
        <v>813243.77540464699</v>
      </c>
      <c r="K337">
        <v>64465.097811782449</v>
      </c>
      <c r="L337">
        <v>678348.05963520147</v>
      </c>
      <c r="M337">
        <v>0</v>
      </c>
      <c r="N337">
        <v>413.44164902828544</v>
      </c>
      <c r="O337">
        <v>142666175.27558976</v>
      </c>
    </row>
    <row r="338" spans="1:15" hidden="1">
      <c r="A338" t="s">
        <v>483</v>
      </c>
      <c r="B338" t="s">
        <v>27</v>
      </c>
      <c r="C338" t="s">
        <v>61</v>
      </c>
      <c r="D338" t="s">
        <v>179</v>
      </c>
      <c r="E338" t="s">
        <v>489</v>
      </c>
      <c r="F338" t="s">
        <v>490</v>
      </c>
      <c r="G338">
        <v>33195217.890604008</v>
      </c>
      <c r="H338">
        <v>2870309.8445450626</v>
      </c>
      <c r="I338">
        <v>0</v>
      </c>
      <c r="J338">
        <v>3084607.2424279056</v>
      </c>
      <c r="K338">
        <v>8298.1426066898548</v>
      </c>
      <c r="L338">
        <v>3742.7296713009077</v>
      </c>
      <c r="M338">
        <v>0</v>
      </c>
      <c r="N338">
        <v>212.02135847604382</v>
      </c>
      <c r="O338">
        <v>39162387.871213444</v>
      </c>
    </row>
    <row r="339" spans="1:15" hidden="1">
      <c r="A339" t="s">
        <v>483</v>
      </c>
      <c r="B339" t="s">
        <v>27</v>
      </c>
      <c r="C339" t="s">
        <v>61</v>
      </c>
      <c r="D339" t="s">
        <v>179</v>
      </c>
      <c r="E339" t="s">
        <v>489</v>
      </c>
      <c r="F339" t="s">
        <v>491</v>
      </c>
      <c r="G339">
        <v>139110536.21000001</v>
      </c>
      <c r="H339">
        <v>3702224.6900000004</v>
      </c>
      <c r="I339">
        <v>0</v>
      </c>
      <c r="J339">
        <v>724.72000000000014</v>
      </c>
      <c r="K339">
        <v>46379116.770000003</v>
      </c>
      <c r="L339">
        <v>0</v>
      </c>
      <c r="M339">
        <v>0</v>
      </c>
      <c r="N339">
        <v>0</v>
      </c>
      <c r="O339">
        <v>189192602.39000002</v>
      </c>
    </row>
    <row r="340" spans="1:15" hidden="1">
      <c r="A340" t="s">
        <v>483</v>
      </c>
      <c r="B340" t="s">
        <v>27</v>
      </c>
      <c r="C340" t="s">
        <v>61</v>
      </c>
      <c r="D340" t="s">
        <v>179</v>
      </c>
      <c r="E340" t="s">
        <v>492</v>
      </c>
      <c r="F340" t="s">
        <v>493</v>
      </c>
      <c r="G340">
        <v>3843883.15</v>
      </c>
      <c r="H340">
        <v>986038.71</v>
      </c>
      <c r="I340">
        <v>0</v>
      </c>
      <c r="J340">
        <v>147380946.78</v>
      </c>
      <c r="K340">
        <v>2005.33</v>
      </c>
      <c r="L340">
        <v>0</v>
      </c>
      <c r="M340">
        <v>0</v>
      </c>
      <c r="N340">
        <v>0</v>
      </c>
      <c r="O340">
        <v>152212873.97</v>
      </c>
    </row>
    <row r="341" spans="1:15" hidden="1">
      <c r="A341" t="s">
        <v>483</v>
      </c>
      <c r="B341" t="s">
        <v>27</v>
      </c>
      <c r="C341" t="s">
        <v>65</v>
      </c>
      <c r="D341" t="s">
        <v>259</v>
      </c>
      <c r="E341" t="s">
        <v>293</v>
      </c>
      <c r="F341" t="s">
        <v>494</v>
      </c>
      <c r="G341">
        <v>39770745.43436151</v>
      </c>
      <c r="H341">
        <v>3629188.4156594165</v>
      </c>
      <c r="I341">
        <v>0</v>
      </c>
      <c r="J341">
        <v>456714.60008029302</v>
      </c>
      <c r="K341">
        <v>9816.0538159801417</v>
      </c>
      <c r="L341">
        <v>0</v>
      </c>
      <c r="M341">
        <v>0</v>
      </c>
      <c r="N341">
        <v>106.01067923802191</v>
      </c>
      <c r="O341">
        <v>43866570.514596447</v>
      </c>
    </row>
    <row r="342" spans="1:15" hidden="1">
      <c r="A342" t="s">
        <v>483</v>
      </c>
      <c r="B342" t="s">
        <v>27</v>
      </c>
      <c r="C342" t="s">
        <v>65</v>
      </c>
      <c r="D342" t="s">
        <v>259</v>
      </c>
      <c r="E342" t="s">
        <v>260</v>
      </c>
      <c r="F342" t="s">
        <v>495</v>
      </c>
      <c r="G342">
        <v>55271031.358622052</v>
      </c>
      <c r="H342">
        <v>2908234.7748946943</v>
      </c>
      <c r="I342">
        <v>0</v>
      </c>
      <c r="J342">
        <v>52922.081268275397</v>
      </c>
      <c r="K342">
        <v>15924.921850403998</v>
      </c>
      <c r="L342">
        <v>2423.3667716042155</v>
      </c>
      <c r="M342">
        <v>0</v>
      </c>
      <c r="N342">
        <v>212.02135847604382</v>
      </c>
      <c r="O342">
        <v>58250748.524765499</v>
      </c>
    </row>
    <row r="343" spans="1:15" hidden="1">
      <c r="A343" t="s">
        <v>483</v>
      </c>
      <c r="B343" t="s">
        <v>27</v>
      </c>
      <c r="C343" t="s">
        <v>92</v>
      </c>
      <c r="D343" t="s">
        <v>93</v>
      </c>
      <c r="E343" t="s">
        <v>94</v>
      </c>
      <c r="F343" t="s">
        <v>496</v>
      </c>
      <c r="G343">
        <v>26110044.06255047</v>
      </c>
      <c r="H343">
        <v>3913301.7963857199</v>
      </c>
      <c r="I343">
        <v>0</v>
      </c>
      <c r="J343">
        <v>738486.57641605521</v>
      </c>
      <c r="K343">
        <v>10524.45892220405</v>
      </c>
      <c r="L343">
        <v>1227.416993940657</v>
      </c>
      <c r="M343">
        <v>0</v>
      </c>
      <c r="N343">
        <v>159.01601885703289</v>
      </c>
      <c r="O343">
        <v>30773743.327287249</v>
      </c>
    </row>
    <row r="344" spans="1:15" hidden="1">
      <c r="A344" t="s">
        <v>483</v>
      </c>
      <c r="B344" t="s">
        <v>27</v>
      </c>
      <c r="C344" t="s">
        <v>92</v>
      </c>
      <c r="D344" t="s">
        <v>339</v>
      </c>
      <c r="E344" t="s">
        <v>340</v>
      </c>
      <c r="F344" t="s">
        <v>497</v>
      </c>
      <c r="G344">
        <v>24246516.246424541</v>
      </c>
      <c r="H344">
        <v>1495632.4272385088</v>
      </c>
      <c r="I344">
        <v>0</v>
      </c>
      <c r="J344">
        <v>28153.288504167966</v>
      </c>
      <c r="K344">
        <v>8629.7624984615923</v>
      </c>
      <c r="L344">
        <v>281.3455734495858</v>
      </c>
      <c r="M344">
        <v>0</v>
      </c>
      <c r="N344">
        <v>159.01601885703289</v>
      </c>
      <c r="O344">
        <v>25779372.086257987</v>
      </c>
    </row>
    <row r="345" spans="1:15" hidden="1">
      <c r="A345" t="s">
        <v>483</v>
      </c>
      <c r="B345" t="s">
        <v>15</v>
      </c>
      <c r="C345" t="s">
        <v>498</v>
      </c>
      <c r="D345" t="s">
        <v>96</v>
      </c>
      <c r="E345" t="s">
        <v>133</v>
      </c>
      <c r="F345" t="s">
        <v>499</v>
      </c>
      <c r="G345">
        <v>10363580.109999999</v>
      </c>
      <c r="H345">
        <v>13093112.460000003</v>
      </c>
      <c r="I345">
        <v>0</v>
      </c>
      <c r="J345">
        <v>770677.51</v>
      </c>
      <c r="K345">
        <v>7490</v>
      </c>
      <c r="L345">
        <v>22692206</v>
      </c>
      <c r="M345">
        <v>0</v>
      </c>
      <c r="N345">
        <v>0</v>
      </c>
      <c r="O345">
        <v>46927066.079999998</v>
      </c>
    </row>
    <row r="346" spans="1:15" hidden="1">
      <c r="A346" t="s">
        <v>483</v>
      </c>
      <c r="B346" t="s">
        <v>15</v>
      </c>
      <c r="C346" t="s">
        <v>102</v>
      </c>
      <c r="D346" t="s">
        <v>103</v>
      </c>
      <c r="E346" t="s">
        <v>104</v>
      </c>
      <c r="F346" t="s">
        <v>500</v>
      </c>
      <c r="G346">
        <v>41978859.618983433</v>
      </c>
      <c r="H346">
        <v>2504636.7550230729</v>
      </c>
      <c r="I346">
        <v>0</v>
      </c>
      <c r="J346">
        <v>175987.62560619239</v>
      </c>
      <c r="K346">
        <v>24237.930990133707</v>
      </c>
      <c r="L346">
        <v>2654653.1722367643</v>
      </c>
      <c r="M346">
        <v>0</v>
      </c>
      <c r="N346">
        <v>159.01601885703289</v>
      </c>
      <c r="O346">
        <v>47338534.118858457</v>
      </c>
    </row>
    <row r="347" spans="1:15" hidden="1">
      <c r="A347" t="s">
        <v>483</v>
      </c>
      <c r="B347" t="s">
        <v>72</v>
      </c>
      <c r="C347" t="s">
        <v>73</v>
      </c>
      <c r="D347" t="s">
        <v>74</v>
      </c>
      <c r="E347" t="s">
        <v>501</v>
      </c>
      <c r="F347" t="s">
        <v>502</v>
      </c>
      <c r="G347">
        <v>2357465.02</v>
      </c>
      <c r="H347">
        <v>1268861.03</v>
      </c>
      <c r="I347">
        <v>0</v>
      </c>
      <c r="J347">
        <v>256700</v>
      </c>
      <c r="K347">
        <v>0</v>
      </c>
      <c r="L347">
        <v>0</v>
      </c>
      <c r="M347">
        <v>0</v>
      </c>
      <c r="N347">
        <v>0</v>
      </c>
      <c r="O347">
        <v>3883026.05</v>
      </c>
    </row>
    <row r="348" spans="1:15" hidden="1">
      <c r="A348" t="s">
        <v>483</v>
      </c>
      <c r="B348" t="s">
        <v>72</v>
      </c>
      <c r="C348" t="s">
        <v>73</v>
      </c>
      <c r="D348" t="s">
        <v>77</v>
      </c>
      <c r="E348" t="s">
        <v>389</v>
      </c>
      <c r="F348" t="s">
        <v>503</v>
      </c>
      <c r="G348">
        <v>20586892.351114146</v>
      </c>
      <c r="H348">
        <v>1008940.4581407914</v>
      </c>
      <c r="I348">
        <v>0</v>
      </c>
      <c r="J348">
        <v>14258.408596509686</v>
      </c>
      <c r="K348">
        <v>4872.9667248473452</v>
      </c>
      <c r="L348">
        <v>1251834.7829265546</v>
      </c>
      <c r="M348">
        <v>0</v>
      </c>
      <c r="N348">
        <v>159.01601885703289</v>
      </c>
      <c r="O348">
        <v>22866957.983521704</v>
      </c>
    </row>
    <row r="349" spans="1:15" hidden="1">
      <c r="A349" t="s">
        <v>504</v>
      </c>
      <c r="B349" t="s">
        <v>19</v>
      </c>
      <c r="C349" t="s">
        <v>20</v>
      </c>
      <c r="D349" t="s">
        <v>109</v>
      </c>
      <c r="E349" t="s">
        <v>110</v>
      </c>
      <c r="F349" t="s">
        <v>505</v>
      </c>
      <c r="G349">
        <v>80162013.613499999</v>
      </c>
      <c r="H349">
        <v>8133897.4919999996</v>
      </c>
      <c r="I349">
        <v>0</v>
      </c>
      <c r="J349">
        <v>200454.78599999999</v>
      </c>
      <c r="K349">
        <v>253191.10950000002</v>
      </c>
      <c r="L349">
        <v>8310561.5625235923</v>
      </c>
      <c r="M349">
        <v>0</v>
      </c>
      <c r="N349">
        <v>0</v>
      </c>
      <c r="O349">
        <v>97060118.563523591</v>
      </c>
    </row>
    <row r="350" spans="1:15" hidden="1">
      <c r="A350" t="s">
        <v>504</v>
      </c>
      <c r="B350" t="s">
        <v>19</v>
      </c>
      <c r="C350" t="s">
        <v>20</v>
      </c>
      <c r="D350" t="s">
        <v>109</v>
      </c>
      <c r="E350" t="s">
        <v>110</v>
      </c>
      <c r="F350" t="s">
        <v>506</v>
      </c>
      <c r="G350">
        <v>83979252.356999993</v>
      </c>
      <c r="H350">
        <v>8521225.944000002</v>
      </c>
      <c r="I350">
        <v>0</v>
      </c>
      <c r="J350">
        <v>210000.25199999998</v>
      </c>
      <c r="K350">
        <v>265247.82899999997</v>
      </c>
      <c r="L350">
        <v>7997664.5789948078</v>
      </c>
      <c r="M350">
        <v>0</v>
      </c>
      <c r="N350">
        <v>0</v>
      </c>
      <c r="O350">
        <v>100973390.96099481</v>
      </c>
    </row>
    <row r="351" spans="1:15" hidden="1">
      <c r="A351" t="s">
        <v>504</v>
      </c>
      <c r="B351" t="s">
        <v>19</v>
      </c>
      <c r="C351" t="s">
        <v>20</v>
      </c>
      <c r="D351" t="s">
        <v>109</v>
      </c>
      <c r="E351" t="s">
        <v>110</v>
      </c>
      <c r="F351" t="s">
        <v>507</v>
      </c>
      <c r="G351">
        <v>55986168.238000013</v>
      </c>
      <c r="H351">
        <v>5680817.296000001</v>
      </c>
      <c r="I351">
        <v>0</v>
      </c>
      <c r="J351">
        <v>140000.16800000003</v>
      </c>
      <c r="K351">
        <v>176831.886</v>
      </c>
      <c r="L351">
        <v>21060495.891354091</v>
      </c>
      <c r="M351">
        <v>0</v>
      </c>
      <c r="N351">
        <v>0</v>
      </c>
      <c r="O351">
        <v>83044313.479354113</v>
      </c>
    </row>
    <row r="352" spans="1:15" hidden="1">
      <c r="A352" t="s">
        <v>504</v>
      </c>
      <c r="B352" t="s">
        <v>19</v>
      </c>
      <c r="C352" t="s">
        <v>20</v>
      </c>
      <c r="D352" t="s">
        <v>109</v>
      </c>
      <c r="E352" t="s">
        <v>110</v>
      </c>
      <c r="F352" t="s">
        <v>508</v>
      </c>
      <c r="G352">
        <v>34355148.691500001</v>
      </c>
      <c r="H352">
        <v>3485956.068</v>
      </c>
      <c r="I352">
        <v>0</v>
      </c>
      <c r="J352">
        <v>85909.194000000003</v>
      </c>
      <c r="K352">
        <v>108510.47549999999</v>
      </c>
      <c r="L352">
        <v>6694605.6475891545</v>
      </c>
      <c r="M352">
        <v>0</v>
      </c>
      <c r="N352">
        <v>0</v>
      </c>
      <c r="O352">
        <v>44730130.076589152</v>
      </c>
    </row>
    <row r="353" spans="1:15" hidden="1">
      <c r="A353" t="s">
        <v>504</v>
      </c>
      <c r="B353" t="s">
        <v>19</v>
      </c>
      <c r="C353" t="s">
        <v>20</v>
      </c>
      <c r="D353" t="s">
        <v>109</v>
      </c>
      <c r="E353" t="s">
        <v>307</v>
      </c>
      <c r="F353" t="s">
        <v>509</v>
      </c>
      <c r="G353">
        <v>229959695</v>
      </c>
      <c r="H353">
        <v>3413402</v>
      </c>
      <c r="I353">
        <v>0</v>
      </c>
      <c r="J353">
        <v>27119</v>
      </c>
      <c r="K353">
        <v>43116</v>
      </c>
      <c r="L353">
        <v>20237562</v>
      </c>
      <c r="M353">
        <v>0</v>
      </c>
      <c r="N353">
        <v>0</v>
      </c>
      <c r="O353">
        <v>253680894</v>
      </c>
    </row>
    <row r="354" spans="1:15" hidden="1">
      <c r="A354" t="s">
        <v>504</v>
      </c>
      <c r="B354" t="s">
        <v>19</v>
      </c>
      <c r="C354" t="s">
        <v>20</v>
      </c>
      <c r="D354" t="s">
        <v>109</v>
      </c>
      <c r="E354" t="s">
        <v>307</v>
      </c>
      <c r="F354" t="s">
        <v>510</v>
      </c>
      <c r="G354">
        <v>297059052</v>
      </c>
      <c r="H354">
        <v>18922448</v>
      </c>
      <c r="I354">
        <v>0</v>
      </c>
      <c r="J354">
        <v>76539</v>
      </c>
      <c r="K354">
        <v>389819</v>
      </c>
      <c r="L354">
        <v>68681244</v>
      </c>
      <c r="M354">
        <v>0</v>
      </c>
      <c r="N354">
        <v>0</v>
      </c>
      <c r="O354">
        <v>385129102</v>
      </c>
    </row>
    <row r="355" spans="1:15" hidden="1">
      <c r="A355" t="s">
        <v>504</v>
      </c>
      <c r="B355" t="s">
        <v>19</v>
      </c>
      <c r="C355" t="s">
        <v>20</v>
      </c>
      <c r="D355" t="s">
        <v>109</v>
      </c>
      <c r="E355" t="s">
        <v>511</v>
      </c>
      <c r="F355" t="s">
        <v>512</v>
      </c>
      <c r="G355">
        <v>7376877.9995134845</v>
      </c>
      <c r="H355">
        <v>760172.31299735536</v>
      </c>
      <c r="I355">
        <v>0</v>
      </c>
      <c r="J355">
        <v>0</v>
      </c>
      <c r="K355">
        <v>0</v>
      </c>
      <c r="L355">
        <v>1542933013.4701896</v>
      </c>
      <c r="M355">
        <v>0</v>
      </c>
      <c r="N355">
        <v>0</v>
      </c>
      <c r="O355">
        <v>1551070063.7827003</v>
      </c>
    </row>
    <row r="356" spans="1:15" hidden="1">
      <c r="A356" t="s">
        <v>504</v>
      </c>
      <c r="B356" t="s">
        <v>19</v>
      </c>
      <c r="C356" t="s">
        <v>20</v>
      </c>
      <c r="D356" t="s">
        <v>109</v>
      </c>
      <c r="E356" t="s">
        <v>511</v>
      </c>
      <c r="F356" t="s">
        <v>513</v>
      </c>
      <c r="G356">
        <v>98177990.000486523</v>
      </c>
      <c r="H356">
        <v>15289683.68700265</v>
      </c>
      <c r="I356">
        <v>0</v>
      </c>
      <c r="J356">
        <v>41017988</v>
      </c>
      <c r="K356">
        <v>27155103.000000007</v>
      </c>
      <c r="L356">
        <v>21254524358.529808</v>
      </c>
      <c r="M356">
        <v>0</v>
      </c>
      <c r="N356">
        <v>0</v>
      </c>
      <c r="O356">
        <v>21436165123.217297</v>
      </c>
    </row>
    <row r="357" spans="1:15" hidden="1">
      <c r="A357" t="s">
        <v>504</v>
      </c>
      <c r="B357" t="s">
        <v>19</v>
      </c>
      <c r="C357" t="s">
        <v>20</v>
      </c>
      <c r="D357" t="s">
        <v>109</v>
      </c>
      <c r="E357" t="s">
        <v>514</v>
      </c>
      <c r="F357" t="s">
        <v>515</v>
      </c>
      <c r="G357">
        <v>80110022</v>
      </c>
      <c r="H357">
        <v>3212200</v>
      </c>
      <c r="I357">
        <v>0</v>
      </c>
      <c r="J357">
        <v>84300</v>
      </c>
      <c r="K357">
        <v>78767</v>
      </c>
      <c r="L357">
        <v>2148390</v>
      </c>
      <c r="M357">
        <v>0</v>
      </c>
      <c r="N357">
        <v>0</v>
      </c>
      <c r="O357">
        <v>85633679</v>
      </c>
    </row>
    <row r="358" spans="1:15" hidden="1">
      <c r="A358" t="s">
        <v>504</v>
      </c>
      <c r="B358" t="s">
        <v>19</v>
      </c>
      <c r="C358" t="s">
        <v>20</v>
      </c>
      <c r="D358" t="s">
        <v>109</v>
      </c>
      <c r="E358" t="s">
        <v>229</v>
      </c>
      <c r="F358" t="s">
        <v>516</v>
      </c>
      <c r="G358">
        <v>109063964.09999995</v>
      </c>
      <c r="H358">
        <v>11066527.199999997</v>
      </c>
      <c r="I358">
        <v>0</v>
      </c>
      <c r="J358">
        <v>272727.59999999998</v>
      </c>
      <c r="K358">
        <v>344477.7</v>
      </c>
      <c r="L358">
        <v>7227475.319538353</v>
      </c>
      <c r="M358">
        <v>0</v>
      </c>
      <c r="N358">
        <v>0</v>
      </c>
      <c r="O358">
        <v>127975171.9195383</v>
      </c>
    </row>
    <row r="359" spans="1:15" hidden="1">
      <c r="A359" t="s">
        <v>504</v>
      </c>
      <c r="B359" t="s">
        <v>19</v>
      </c>
      <c r="C359" t="s">
        <v>20</v>
      </c>
      <c r="D359" t="s">
        <v>24</v>
      </c>
      <c r="E359" t="s">
        <v>236</v>
      </c>
      <c r="F359" t="s">
        <v>517</v>
      </c>
      <c r="G359">
        <v>85873799</v>
      </c>
      <c r="H359">
        <v>3279483</v>
      </c>
      <c r="I359">
        <v>0</v>
      </c>
      <c r="J359">
        <v>58765</v>
      </c>
      <c r="K359">
        <v>90927</v>
      </c>
      <c r="L359">
        <v>5626656</v>
      </c>
      <c r="M359">
        <v>0</v>
      </c>
      <c r="N359">
        <v>0</v>
      </c>
      <c r="O359">
        <v>94929630</v>
      </c>
    </row>
    <row r="360" spans="1:15" hidden="1">
      <c r="A360" t="s">
        <v>504</v>
      </c>
      <c r="B360" t="s">
        <v>19</v>
      </c>
      <c r="C360" t="s">
        <v>20</v>
      </c>
      <c r="D360" t="s">
        <v>24</v>
      </c>
      <c r="E360" t="s">
        <v>236</v>
      </c>
      <c r="F360" t="s">
        <v>518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6077582</v>
      </c>
      <c r="M360">
        <v>0</v>
      </c>
      <c r="N360">
        <v>0</v>
      </c>
      <c r="O360">
        <v>6077582</v>
      </c>
    </row>
    <row r="361" spans="1:15" hidden="1">
      <c r="A361" t="s">
        <v>504</v>
      </c>
      <c r="B361" s="35" t="s">
        <v>15</v>
      </c>
      <c r="C361" s="35" t="s">
        <v>16</v>
      </c>
      <c r="D361" s="35" t="s">
        <v>17</v>
      </c>
      <c r="E361" s="35" t="s">
        <v>18</v>
      </c>
      <c r="F361" t="s">
        <v>519</v>
      </c>
      <c r="G361">
        <v>271165087</v>
      </c>
      <c r="H361">
        <v>109419618</v>
      </c>
      <c r="I361">
        <v>0</v>
      </c>
      <c r="J361">
        <v>22356042</v>
      </c>
      <c r="K361">
        <v>133023810</v>
      </c>
      <c r="L361">
        <v>21762134</v>
      </c>
      <c r="M361">
        <v>0</v>
      </c>
      <c r="N361">
        <v>0</v>
      </c>
      <c r="O361">
        <v>557726691</v>
      </c>
    </row>
    <row r="362" spans="1:15" hidden="1">
      <c r="A362" t="s">
        <v>520</v>
      </c>
      <c r="B362" t="s">
        <v>19</v>
      </c>
      <c r="C362" t="s">
        <v>20</v>
      </c>
      <c r="D362" t="s">
        <v>24</v>
      </c>
      <c r="E362" t="s">
        <v>236</v>
      </c>
      <c r="F362" t="s">
        <v>521</v>
      </c>
      <c r="G362">
        <v>2805525</v>
      </c>
      <c r="H362">
        <v>44612916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47418441</v>
      </c>
    </row>
    <row r="363" spans="1:15" hidden="1">
      <c r="A363" t="s">
        <v>520</v>
      </c>
      <c r="B363" t="s">
        <v>27</v>
      </c>
      <c r="C363" t="s">
        <v>65</v>
      </c>
      <c r="D363" t="s">
        <v>66</v>
      </c>
      <c r="E363" t="s">
        <v>67</v>
      </c>
      <c r="F363" t="s">
        <v>123</v>
      </c>
      <c r="G363">
        <v>0</v>
      </c>
      <c r="H363">
        <v>0</v>
      </c>
      <c r="I363">
        <v>0</v>
      </c>
      <c r="J363">
        <v>512370894160</v>
      </c>
      <c r="K363">
        <v>0</v>
      </c>
      <c r="L363">
        <v>0</v>
      </c>
      <c r="M363">
        <v>59394103448</v>
      </c>
      <c r="N363">
        <v>0</v>
      </c>
      <c r="O363">
        <v>571764997608</v>
      </c>
    </row>
    <row r="364" spans="1:15" hidden="1">
      <c r="A364" t="s">
        <v>520</v>
      </c>
      <c r="B364" t="s">
        <v>15</v>
      </c>
      <c r="C364" t="s">
        <v>16</v>
      </c>
      <c r="D364" t="s">
        <v>96</v>
      </c>
      <c r="E364" t="s">
        <v>97</v>
      </c>
      <c r="F364" t="s">
        <v>522</v>
      </c>
      <c r="G364">
        <v>3839535893</v>
      </c>
      <c r="H364">
        <v>459797950</v>
      </c>
      <c r="I364">
        <v>0</v>
      </c>
      <c r="J364">
        <v>214257385</v>
      </c>
      <c r="K364">
        <v>2127200</v>
      </c>
      <c r="L364">
        <v>852219326</v>
      </c>
      <c r="M364">
        <v>0</v>
      </c>
      <c r="N364">
        <v>0</v>
      </c>
      <c r="O364">
        <v>5367937754</v>
      </c>
    </row>
    <row r="365" spans="1:15" hidden="1">
      <c r="A365" t="s">
        <v>520</v>
      </c>
      <c r="B365" t="s">
        <v>15</v>
      </c>
      <c r="C365" t="s">
        <v>16</v>
      </c>
      <c r="D365" t="s">
        <v>17</v>
      </c>
      <c r="E365" t="s">
        <v>69</v>
      </c>
      <c r="F365" t="s">
        <v>523</v>
      </c>
      <c r="G365">
        <v>362427239.76999843</v>
      </c>
      <c r="H365">
        <v>60838646.740999982</v>
      </c>
      <c r="I365">
        <v>0</v>
      </c>
      <c r="J365">
        <v>15953670.914000001</v>
      </c>
      <c r="K365">
        <v>46859170.289999999</v>
      </c>
      <c r="L365">
        <v>16020599.49000001</v>
      </c>
      <c r="M365">
        <v>0</v>
      </c>
      <c r="N365">
        <v>0</v>
      </c>
      <c r="O365">
        <v>502099327.20499843</v>
      </c>
    </row>
    <row r="366" spans="1:15" hidden="1">
      <c r="A366" t="s">
        <v>520</v>
      </c>
      <c r="B366" t="s">
        <v>15</v>
      </c>
      <c r="C366" t="s">
        <v>16</v>
      </c>
      <c r="D366" t="s">
        <v>17</v>
      </c>
      <c r="E366" t="s">
        <v>69</v>
      </c>
      <c r="F366" t="s">
        <v>524</v>
      </c>
      <c r="G366">
        <v>0</v>
      </c>
      <c r="H366">
        <v>622680877</v>
      </c>
      <c r="I366">
        <v>1901619998858</v>
      </c>
      <c r="J366">
        <v>0</v>
      </c>
      <c r="K366">
        <v>0</v>
      </c>
      <c r="L366">
        <v>0</v>
      </c>
      <c r="M366">
        <v>0</v>
      </c>
      <c r="N366">
        <v>1583766598042</v>
      </c>
      <c r="O366">
        <v>3486009277777</v>
      </c>
    </row>
    <row r="367" spans="1:15" hidden="1">
      <c r="A367" t="s">
        <v>520</v>
      </c>
      <c r="B367" t="s">
        <v>15</v>
      </c>
      <c r="C367" t="s">
        <v>16</v>
      </c>
      <c r="D367" t="s">
        <v>17</v>
      </c>
      <c r="E367" t="s">
        <v>69</v>
      </c>
      <c r="F367" t="s">
        <v>525</v>
      </c>
      <c r="G367">
        <v>18914574.795434684</v>
      </c>
      <c r="H367">
        <v>1091245711.0913858</v>
      </c>
      <c r="I367">
        <v>0</v>
      </c>
      <c r="J367">
        <v>1504147.2476155842</v>
      </c>
      <c r="K367">
        <v>305174.15713561192</v>
      </c>
      <c r="L367">
        <v>0</v>
      </c>
      <c r="M367">
        <v>0</v>
      </c>
      <c r="N367">
        <v>0</v>
      </c>
      <c r="O367">
        <v>1111969607.2915719</v>
      </c>
    </row>
    <row r="368" spans="1:15" hidden="1">
      <c r="A368" t="s">
        <v>520</v>
      </c>
      <c r="B368" t="s">
        <v>15</v>
      </c>
      <c r="C368" t="s">
        <v>16</v>
      </c>
      <c r="D368" t="s">
        <v>17</v>
      </c>
      <c r="E368" t="s">
        <v>69</v>
      </c>
      <c r="F368" t="s">
        <v>526</v>
      </c>
      <c r="G368">
        <v>1597813348.4243717</v>
      </c>
      <c r="H368">
        <v>7133964906.7285185</v>
      </c>
      <c r="I368">
        <v>0</v>
      </c>
      <c r="J368">
        <v>127063208.16304117</v>
      </c>
      <c r="K368">
        <v>31383999.827058841</v>
      </c>
      <c r="L368">
        <v>0</v>
      </c>
      <c r="M368">
        <v>0</v>
      </c>
      <c r="N368">
        <v>0</v>
      </c>
      <c r="O368">
        <v>8890225463.1429901</v>
      </c>
    </row>
    <row r="369" spans="1:15" hidden="1">
      <c r="A369" t="s">
        <v>520</v>
      </c>
      <c r="B369" t="s">
        <v>15</v>
      </c>
      <c r="C369" t="s">
        <v>16</v>
      </c>
      <c r="D369" t="s">
        <v>17</v>
      </c>
      <c r="E369" t="s">
        <v>69</v>
      </c>
      <c r="F369" t="s">
        <v>527</v>
      </c>
      <c r="G369">
        <v>66840856.45624245</v>
      </c>
      <c r="H369">
        <v>299783434.89478695</v>
      </c>
      <c r="I369">
        <v>0</v>
      </c>
      <c r="J369">
        <v>5285369.1755646626</v>
      </c>
      <c r="K369">
        <v>3873920445.138999</v>
      </c>
      <c r="L369">
        <v>0</v>
      </c>
      <c r="M369">
        <v>0</v>
      </c>
      <c r="N369">
        <v>0</v>
      </c>
      <c r="O369">
        <v>4245830105.6655931</v>
      </c>
    </row>
    <row r="370" spans="1:15" hidden="1">
      <c r="A370" t="s">
        <v>520</v>
      </c>
      <c r="B370" t="s">
        <v>15</v>
      </c>
      <c r="C370" t="s">
        <v>16</v>
      </c>
      <c r="D370" t="s">
        <v>17</v>
      </c>
      <c r="E370" t="s">
        <v>69</v>
      </c>
      <c r="F370" t="s">
        <v>528</v>
      </c>
      <c r="G370">
        <v>250907624.87871087</v>
      </c>
      <c r="H370">
        <v>1108606018.4081459</v>
      </c>
      <c r="I370">
        <v>0</v>
      </c>
      <c r="J370">
        <v>19952973.727902662</v>
      </c>
      <c r="K370">
        <v>4048228.6179153034</v>
      </c>
      <c r="L370">
        <v>0</v>
      </c>
      <c r="M370">
        <v>0</v>
      </c>
      <c r="N370">
        <v>0</v>
      </c>
      <c r="O370">
        <v>1383514845.6326747</v>
      </c>
    </row>
    <row r="371" spans="1:15" hidden="1">
      <c r="A371" t="s">
        <v>520</v>
      </c>
      <c r="B371" t="s">
        <v>15</v>
      </c>
      <c r="C371" t="s">
        <v>16</v>
      </c>
      <c r="D371" t="s">
        <v>17</v>
      </c>
      <c r="E371" t="s">
        <v>18</v>
      </c>
      <c r="F371" t="s">
        <v>529</v>
      </c>
      <c r="G371">
        <v>1676095376.3074989</v>
      </c>
      <c r="H371">
        <v>400316059.99593604</v>
      </c>
      <c r="I371">
        <v>0</v>
      </c>
      <c r="J371">
        <v>7090979.8996009389</v>
      </c>
      <c r="K371">
        <v>1438678.1772684928</v>
      </c>
      <c r="L371">
        <v>245887838.00000003</v>
      </c>
      <c r="M371">
        <v>0</v>
      </c>
      <c r="N371">
        <v>0</v>
      </c>
      <c r="O371">
        <v>2330828932.3803043</v>
      </c>
    </row>
    <row r="372" spans="1:15" hidden="1">
      <c r="A372" t="s">
        <v>520</v>
      </c>
      <c r="B372" t="s">
        <v>15</v>
      </c>
      <c r="C372" t="s">
        <v>16</v>
      </c>
      <c r="D372" t="s">
        <v>17</v>
      </c>
      <c r="E372" t="s">
        <v>18</v>
      </c>
      <c r="F372" t="s">
        <v>530</v>
      </c>
      <c r="G372">
        <v>27020821.137742169</v>
      </c>
      <c r="H372">
        <v>123362779.88122915</v>
      </c>
      <c r="I372">
        <v>0</v>
      </c>
      <c r="J372">
        <v>2148781.7862749225</v>
      </c>
      <c r="K372">
        <v>435963.08162230277</v>
      </c>
      <c r="L372">
        <v>0</v>
      </c>
      <c r="M372">
        <v>0</v>
      </c>
      <c r="N372">
        <v>0</v>
      </c>
      <c r="O372">
        <v>152968345.88686854</v>
      </c>
    </row>
    <row r="373" spans="1:15" hidden="1">
      <c r="A373" t="s">
        <v>520</v>
      </c>
      <c r="B373" t="s">
        <v>15</v>
      </c>
      <c r="C373" t="s">
        <v>16</v>
      </c>
      <c r="D373" t="s">
        <v>17</v>
      </c>
      <c r="E373" t="s">
        <v>18</v>
      </c>
      <c r="F373" t="s">
        <v>142</v>
      </c>
      <c r="G373">
        <v>4269334.7299999995</v>
      </c>
      <c r="H373">
        <v>306225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4575559.7299999995</v>
      </c>
    </row>
    <row r="374" spans="1:15" hidden="1">
      <c r="A374" t="s">
        <v>520</v>
      </c>
      <c r="B374" t="s">
        <v>15</v>
      </c>
      <c r="C374" t="s">
        <v>102</v>
      </c>
      <c r="D374" t="s">
        <v>103</v>
      </c>
      <c r="E374" t="s">
        <v>357</v>
      </c>
      <c r="F374" t="s">
        <v>531</v>
      </c>
      <c r="G374">
        <v>20222853924.500008</v>
      </c>
      <c r="H374">
        <v>4884050172.2660007</v>
      </c>
      <c r="I374">
        <v>0</v>
      </c>
      <c r="J374">
        <v>985624400.08600008</v>
      </c>
      <c r="K374">
        <v>10374778.710000001</v>
      </c>
      <c r="L374">
        <v>1145583619.51</v>
      </c>
      <c r="M374">
        <v>0</v>
      </c>
      <c r="N374">
        <v>1260</v>
      </c>
      <c r="O374">
        <v>27248488155.072002</v>
      </c>
    </row>
    <row r="375" spans="1:15" hidden="1">
      <c r="A375" t="s">
        <v>532</v>
      </c>
      <c r="B375" t="s">
        <v>19</v>
      </c>
      <c r="C375" t="s">
        <v>20</v>
      </c>
      <c r="D375" t="s">
        <v>171</v>
      </c>
      <c r="E375" t="s">
        <v>533</v>
      </c>
      <c r="F375" t="s">
        <v>534</v>
      </c>
      <c r="G375">
        <v>91137981</v>
      </c>
      <c r="H375">
        <v>19061837.216412935</v>
      </c>
      <c r="I375">
        <v>0</v>
      </c>
      <c r="J375">
        <v>80248530</v>
      </c>
      <c r="K375">
        <v>177402</v>
      </c>
      <c r="L375">
        <v>184137804</v>
      </c>
      <c r="M375">
        <v>0</v>
      </c>
      <c r="N375">
        <v>0</v>
      </c>
      <c r="O375">
        <v>374763554.2164129</v>
      </c>
    </row>
    <row r="376" spans="1:15" hidden="1">
      <c r="A376" t="s">
        <v>532</v>
      </c>
      <c r="B376" t="s">
        <v>19</v>
      </c>
      <c r="C376" t="s">
        <v>20</v>
      </c>
      <c r="D376" t="s">
        <v>171</v>
      </c>
      <c r="E376" t="s">
        <v>172</v>
      </c>
      <c r="F376" t="s">
        <v>535</v>
      </c>
      <c r="G376">
        <v>528485852.02492213</v>
      </c>
      <c r="H376">
        <v>269920252.77777779</v>
      </c>
      <c r="I376">
        <v>299076587</v>
      </c>
      <c r="J376">
        <v>2041484</v>
      </c>
      <c r="K376">
        <v>2169630</v>
      </c>
      <c r="L376">
        <v>690967624.28360808</v>
      </c>
      <c r="M376">
        <v>0</v>
      </c>
      <c r="N376">
        <v>487216132</v>
      </c>
      <c r="O376">
        <v>2279877562.086308</v>
      </c>
    </row>
    <row r="377" spans="1:15" hidden="1">
      <c r="A377" t="s">
        <v>532</v>
      </c>
      <c r="B377" t="s">
        <v>19</v>
      </c>
      <c r="C377" t="s">
        <v>20</v>
      </c>
      <c r="D377" t="s">
        <v>171</v>
      </c>
      <c r="E377" t="s">
        <v>172</v>
      </c>
      <c r="F377" t="s">
        <v>536</v>
      </c>
      <c r="G377">
        <v>1042306588.5176762</v>
      </c>
      <c r="H377">
        <v>426908793.17576534</v>
      </c>
      <c r="I377">
        <v>0</v>
      </c>
      <c r="J377">
        <v>17332272.035210513</v>
      </c>
      <c r="K377">
        <v>3489750.2755763666</v>
      </c>
      <c r="L377">
        <v>791538647.89146149</v>
      </c>
      <c r="M377">
        <v>0</v>
      </c>
      <c r="N377">
        <v>0</v>
      </c>
      <c r="O377">
        <v>2281576051.89569</v>
      </c>
    </row>
    <row r="378" spans="1:15" hidden="1">
      <c r="A378" t="s">
        <v>532</v>
      </c>
      <c r="B378" t="s">
        <v>19</v>
      </c>
      <c r="C378" t="s">
        <v>20</v>
      </c>
      <c r="D378" t="s">
        <v>171</v>
      </c>
      <c r="E378" t="s">
        <v>404</v>
      </c>
      <c r="F378" t="s">
        <v>537</v>
      </c>
      <c r="G378">
        <v>347435529.50589198</v>
      </c>
      <c r="H378">
        <v>142302931.05858847</v>
      </c>
      <c r="I378">
        <v>0</v>
      </c>
      <c r="J378">
        <v>5777424.0117368381</v>
      </c>
      <c r="K378">
        <v>1163250.0918587889</v>
      </c>
      <c r="L378">
        <v>21219990.560486358</v>
      </c>
      <c r="M378">
        <v>0</v>
      </c>
      <c r="N378">
        <v>0</v>
      </c>
      <c r="O378">
        <v>517899125.22856241</v>
      </c>
    </row>
    <row r="379" spans="1:15" hidden="1">
      <c r="A379" t="s">
        <v>532</v>
      </c>
      <c r="B379" t="s">
        <v>19</v>
      </c>
      <c r="C379" t="s">
        <v>20</v>
      </c>
      <c r="D379" t="s">
        <v>171</v>
      </c>
      <c r="E379" t="s">
        <v>538</v>
      </c>
      <c r="F379" t="s">
        <v>539</v>
      </c>
      <c r="G379">
        <v>2295773262.3814158</v>
      </c>
      <c r="H379">
        <v>865441176.76564634</v>
      </c>
      <c r="I379">
        <v>41813322</v>
      </c>
      <c r="J379">
        <v>75339718.953052655</v>
      </c>
      <c r="K379">
        <v>52500662.632564843</v>
      </c>
      <c r="L379">
        <v>1427806542.8536601</v>
      </c>
      <c r="M379">
        <v>0</v>
      </c>
      <c r="N379">
        <v>276902648</v>
      </c>
      <c r="O379">
        <v>5035577333.58634</v>
      </c>
    </row>
    <row r="380" spans="1:15" hidden="1">
      <c r="A380" t="s">
        <v>532</v>
      </c>
      <c r="B380" t="s">
        <v>19</v>
      </c>
      <c r="C380" t="s">
        <v>20</v>
      </c>
      <c r="D380" t="s">
        <v>171</v>
      </c>
      <c r="E380" t="s">
        <v>303</v>
      </c>
      <c r="F380" t="s">
        <v>540</v>
      </c>
      <c r="G380">
        <v>307955902.00000006</v>
      </c>
      <c r="H380">
        <v>20609651</v>
      </c>
      <c r="I380">
        <v>0</v>
      </c>
      <c r="J380">
        <v>7185138</v>
      </c>
      <c r="K380">
        <v>3420667</v>
      </c>
      <c r="L380">
        <v>59951748.999999993</v>
      </c>
      <c r="M380">
        <v>0</v>
      </c>
      <c r="N380">
        <v>0</v>
      </c>
      <c r="O380">
        <v>399123107.00000006</v>
      </c>
    </row>
    <row r="381" spans="1:15" hidden="1">
      <c r="A381" t="s">
        <v>532</v>
      </c>
      <c r="B381" t="s">
        <v>19</v>
      </c>
      <c r="C381" t="s">
        <v>20</v>
      </c>
      <c r="D381" t="s">
        <v>171</v>
      </c>
      <c r="E381" t="s">
        <v>175</v>
      </c>
      <c r="F381" t="s">
        <v>541</v>
      </c>
      <c r="G381">
        <v>927196393</v>
      </c>
      <c r="H381">
        <v>5013870512</v>
      </c>
      <c r="I381">
        <v>78293608</v>
      </c>
      <c r="J381">
        <v>553200</v>
      </c>
      <c r="K381">
        <v>1593313</v>
      </c>
      <c r="L381">
        <v>878389436</v>
      </c>
      <c r="M381">
        <v>0</v>
      </c>
      <c r="N381">
        <v>322201671</v>
      </c>
      <c r="O381">
        <v>7222098133</v>
      </c>
    </row>
    <row r="382" spans="1:15" hidden="1">
      <c r="A382" t="s">
        <v>532</v>
      </c>
      <c r="B382" t="s">
        <v>19</v>
      </c>
      <c r="C382" t="s">
        <v>20</v>
      </c>
      <c r="D382" t="s">
        <v>171</v>
      </c>
      <c r="E382" t="s">
        <v>175</v>
      </c>
      <c r="F382" t="s">
        <v>542</v>
      </c>
      <c r="G382">
        <v>335521898.40498447</v>
      </c>
      <c r="H382">
        <v>140921411.5999096</v>
      </c>
      <c r="I382">
        <v>46366721</v>
      </c>
      <c r="J382">
        <v>931851</v>
      </c>
      <c r="K382">
        <v>3233542</v>
      </c>
      <c r="L382">
        <v>238890390.69439214</v>
      </c>
      <c r="M382">
        <v>0</v>
      </c>
      <c r="N382">
        <v>293805025</v>
      </c>
      <c r="O382">
        <v>1059670839.6992862</v>
      </c>
    </row>
    <row r="383" spans="1:15" hidden="1">
      <c r="A383" t="s">
        <v>532</v>
      </c>
      <c r="B383" t="s">
        <v>19</v>
      </c>
      <c r="C383" t="s">
        <v>20</v>
      </c>
      <c r="D383" t="s">
        <v>171</v>
      </c>
      <c r="E383" t="s">
        <v>543</v>
      </c>
      <c r="F383" t="s">
        <v>544</v>
      </c>
      <c r="G383">
        <v>105697170.40498441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105697170.40498441</v>
      </c>
    </row>
    <row r="384" spans="1:15" hidden="1">
      <c r="A384" t="s">
        <v>532</v>
      </c>
      <c r="B384" t="s">
        <v>19</v>
      </c>
      <c r="C384" t="s">
        <v>20</v>
      </c>
      <c r="D384" t="s">
        <v>171</v>
      </c>
      <c r="E384" t="s">
        <v>545</v>
      </c>
      <c r="F384" t="s">
        <v>546</v>
      </c>
      <c r="G384">
        <v>58532069.999999993</v>
      </c>
      <c r="H384">
        <v>16178468.183677459</v>
      </c>
      <c r="I384">
        <v>0</v>
      </c>
      <c r="J384">
        <v>36317</v>
      </c>
      <c r="K384">
        <v>151522</v>
      </c>
      <c r="L384">
        <v>2753916067</v>
      </c>
      <c r="M384">
        <v>0</v>
      </c>
      <c r="N384">
        <v>0</v>
      </c>
      <c r="O384">
        <v>2828814444.1836777</v>
      </c>
    </row>
    <row r="385" spans="1:15" hidden="1">
      <c r="A385" t="s">
        <v>532</v>
      </c>
      <c r="B385" t="s">
        <v>19</v>
      </c>
      <c r="C385" t="s">
        <v>20</v>
      </c>
      <c r="D385" t="s">
        <v>171</v>
      </c>
      <c r="E385" t="s">
        <v>545</v>
      </c>
      <c r="F385" t="s">
        <v>547</v>
      </c>
      <c r="G385">
        <v>72537099.999999985</v>
      </c>
      <c r="H385">
        <v>8419091.9999999981</v>
      </c>
      <c r="I385">
        <v>0</v>
      </c>
      <c r="J385">
        <v>128259</v>
      </c>
      <c r="K385">
        <v>120978.00000000001</v>
      </c>
      <c r="L385">
        <v>640499631.99999988</v>
      </c>
      <c r="M385">
        <v>0</v>
      </c>
      <c r="N385">
        <v>0</v>
      </c>
      <c r="O385">
        <v>721705060.99999988</v>
      </c>
    </row>
    <row r="386" spans="1:15" hidden="1">
      <c r="A386" t="s">
        <v>532</v>
      </c>
      <c r="B386" t="s">
        <v>19</v>
      </c>
      <c r="C386" t="s">
        <v>20</v>
      </c>
      <c r="D386" t="s">
        <v>171</v>
      </c>
      <c r="E386" t="s">
        <v>545</v>
      </c>
      <c r="F386" t="s">
        <v>548</v>
      </c>
      <c r="G386">
        <v>749237624.76012468</v>
      </c>
      <c r="H386">
        <v>701905891.22222221</v>
      </c>
      <c r="I386">
        <v>0</v>
      </c>
      <c r="J386">
        <v>568816</v>
      </c>
      <c r="K386">
        <v>611452</v>
      </c>
      <c r="L386">
        <v>1300591364.716392</v>
      </c>
      <c r="M386">
        <v>0</v>
      </c>
      <c r="N386">
        <v>0</v>
      </c>
      <c r="O386">
        <v>2752915148.6987391</v>
      </c>
    </row>
    <row r="387" spans="1:15" hidden="1">
      <c r="A387" t="s">
        <v>549</v>
      </c>
      <c r="B387" t="s">
        <v>19</v>
      </c>
      <c r="C387" t="s">
        <v>20</v>
      </c>
      <c r="D387" t="s">
        <v>212</v>
      </c>
      <c r="E387" t="s">
        <v>215</v>
      </c>
      <c r="F387" t="s">
        <v>550</v>
      </c>
      <c r="G387">
        <v>1183231.1000000001</v>
      </c>
      <c r="H387">
        <v>1003443.8</v>
      </c>
      <c r="I387">
        <v>0</v>
      </c>
      <c r="J387">
        <v>125</v>
      </c>
      <c r="K387">
        <v>547.4</v>
      </c>
      <c r="L387">
        <v>123500000</v>
      </c>
      <c r="M387">
        <v>0</v>
      </c>
      <c r="N387">
        <v>0</v>
      </c>
      <c r="O387">
        <v>125687347.3</v>
      </c>
    </row>
    <row r="388" spans="1:15" hidden="1">
      <c r="A388" t="s">
        <v>549</v>
      </c>
      <c r="B388" t="s">
        <v>19</v>
      </c>
      <c r="C388" t="s">
        <v>20</v>
      </c>
      <c r="D388" t="s">
        <v>155</v>
      </c>
      <c r="E388" t="s">
        <v>309</v>
      </c>
      <c r="F388" t="s">
        <v>551</v>
      </c>
      <c r="G388">
        <v>4732924.4000000004</v>
      </c>
      <c r="H388">
        <v>4013775.2</v>
      </c>
      <c r="I388">
        <v>0</v>
      </c>
      <c r="J388">
        <v>500</v>
      </c>
      <c r="K388">
        <v>2189.6</v>
      </c>
      <c r="L388">
        <v>87848481</v>
      </c>
      <c r="M388">
        <v>0</v>
      </c>
      <c r="N388">
        <v>0</v>
      </c>
      <c r="O388">
        <v>96597870.200000003</v>
      </c>
    </row>
    <row r="389" spans="1:15" hidden="1">
      <c r="A389" t="s">
        <v>549</v>
      </c>
      <c r="B389" t="s">
        <v>27</v>
      </c>
      <c r="C389" t="s">
        <v>37</v>
      </c>
      <c r="D389" t="s">
        <v>48</v>
      </c>
      <c r="E389" t="s">
        <v>49</v>
      </c>
      <c r="F389" t="s">
        <v>552</v>
      </c>
      <c r="G389">
        <v>5928846</v>
      </c>
      <c r="H389">
        <v>1104965</v>
      </c>
      <c r="I389">
        <v>0</v>
      </c>
      <c r="J389">
        <v>43427</v>
      </c>
      <c r="K389">
        <v>615460</v>
      </c>
      <c r="L389">
        <v>2114262</v>
      </c>
      <c r="M389">
        <v>0</v>
      </c>
      <c r="N389">
        <v>0</v>
      </c>
      <c r="O389">
        <v>9806960</v>
      </c>
    </row>
    <row r="390" spans="1:15" hidden="1">
      <c r="A390" t="s">
        <v>549</v>
      </c>
      <c r="B390" t="s">
        <v>15</v>
      </c>
      <c r="C390" t="s">
        <v>16</v>
      </c>
      <c r="D390" t="s">
        <v>96</v>
      </c>
      <c r="E390" t="s">
        <v>129</v>
      </c>
      <c r="F390" t="s">
        <v>553</v>
      </c>
      <c r="G390">
        <v>82079084</v>
      </c>
      <c r="H390">
        <v>11068527</v>
      </c>
      <c r="I390">
        <v>0</v>
      </c>
      <c r="J390">
        <v>0</v>
      </c>
      <c r="K390">
        <v>21926</v>
      </c>
      <c r="L390">
        <v>367699392</v>
      </c>
      <c r="M390">
        <v>0</v>
      </c>
      <c r="N390">
        <v>0</v>
      </c>
      <c r="O390">
        <v>460868929</v>
      </c>
    </row>
    <row r="391" spans="1:15" hidden="1">
      <c r="A391" t="s">
        <v>549</v>
      </c>
      <c r="B391" t="s">
        <v>15</v>
      </c>
      <c r="C391" t="s">
        <v>16</v>
      </c>
      <c r="D391" t="s">
        <v>100</v>
      </c>
      <c r="E391" t="s">
        <v>146</v>
      </c>
      <c r="F391" t="s">
        <v>554</v>
      </c>
      <c r="G391">
        <v>159810662</v>
      </c>
      <c r="H391">
        <v>86549448</v>
      </c>
      <c r="I391">
        <v>1343626</v>
      </c>
      <c r="J391">
        <v>1008866</v>
      </c>
      <c r="K391">
        <v>6059752</v>
      </c>
      <c r="L391">
        <v>105643317</v>
      </c>
      <c r="M391">
        <v>0</v>
      </c>
      <c r="N391">
        <v>19468889</v>
      </c>
      <c r="O391">
        <v>379884560</v>
      </c>
    </row>
    <row r="392" spans="1:15" hidden="1">
      <c r="A392" t="s">
        <v>549</v>
      </c>
      <c r="B392" t="s">
        <v>15</v>
      </c>
      <c r="C392" t="s">
        <v>16</v>
      </c>
      <c r="D392" t="s">
        <v>100</v>
      </c>
      <c r="E392" t="s">
        <v>146</v>
      </c>
      <c r="F392" t="s">
        <v>555</v>
      </c>
      <c r="G392">
        <v>95918015</v>
      </c>
      <c r="H392">
        <v>64514228.000000007</v>
      </c>
      <c r="I392">
        <v>0</v>
      </c>
      <c r="J392">
        <v>244531.99999999997</v>
      </c>
      <c r="K392">
        <v>5127202.9999999991</v>
      </c>
      <c r="L392">
        <v>2126249</v>
      </c>
      <c r="M392">
        <v>0</v>
      </c>
      <c r="N392">
        <v>0</v>
      </c>
      <c r="O392">
        <v>167930227</v>
      </c>
    </row>
    <row r="393" spans="1:15" hidden="1">
      <c r="A393" t="s">
        <v>549</v>
      </c>
      <c r="B393" t="s">
        <v>15</v>
      </c>
      <c r="C393" t="s">
        <v>16</v>
      </c>
      <c r="D393" t="s">
        <v>100</v>
      </c>
      <c r="E393" t="s">
        <v>146</v>
      </c>
      <c r="F393" t="s">
        <v>556</v>
      </c>
      <c r="G393">
        <v>64514013</v>
      </c>
      <c r="H393">
        <v>17779426</v>
      </c>
      <c r="I393">
        <v>10538931</v>
      </c>
      <c r="J393">
        <v>737935</v>
      </c>
      <c r="K393">
        <v>128076</v>
      </c>
      <c r="L393">
        <v>999905726</v>
      </c>
      <c r="M393">
        <v>0</v>
      </c>
      <c r="N393">
        <v>65560007</v>
      </c>
      <c r="O393">
        <v>1159164114</v>
      </c>
    </row>
    <row r="394" spans="1:15" hidden="1">
      <c r="A394" t="s">
        <v>549</v>
      </c>
      <c r="B394" t="s">
        <v>15</v>
      </c>
      <c r="C394" t="s">
        <v>204</v>
      </c>
      <c r="D394" t="s">
        <v>205</v>
      </c>
      <c r="E394" t="s">
        <v>206</v>
      </c>
      <c r="F394" t="s">
        <v>557</v>
      </c>
      <c r="G394">
        <v>294817386.24093473</v>
      </c>
      <c r="H394">
        <v>1437505050.1955056</v>
      </c>
      <c r="I394">
        <v>691301187</v>
      </c>
      <c r="J394">
        <v>1186658.7664987112</v>
      </c>
      <c r="K394">
        <v>14885594.67466335</v>
      </c>
      <c r="L394">
        <v>25693549694.709682</v>
      </c>
      <c r="M394">
        <v>0</v>
      </c>
      <c r="N394">
        <v>1573295110</v>
      </c>
      <c r="O394">
        <v>29706540681.587284</v>
      </c>
    </row>
    <row r="395" spans="1:15" hidden="1">
      <c r="A395" t="s">
        <v>549</v>
      </c>
      <c r="B395" t="s">
        <v>15</v>
      </c>
      <c r="C395" t="s">
        <v>204</v>
      </c>
      <c r="D395" t="s">
        <v>205</v>
      </c>
      <c r="E395" t="s">
        <v>558</v>
      </c>
      <c r="F395" t="s">
        <v>559</v>
      </c>
      <c r="G395">
        <v>218733909.39502111</v>
      </c>
      <c r="H395">
        <v>511462223.85616833</v>
      </c>
      <c r="I395">
        <v>0</v>
      </c>
      <c r="J395">
        <v>419412.9195933509</v>
      </c>
      <c r="K395">
        <v>3087959.743571694</v>
      </c>
      <c r="L395">
        <v>25494639847.568733</v>
      </c>
      <c r="M395">
        <v>0</v>
      </c>
      <c r="N395">
        <v>0</v>
      </c>
      <c r="O395">
        <v>26228343353.483089</v>
      </c>
    </row>
    <row r="396" spans="1:15" hidden="1">
      <c r="A396" t="s">
        <v>549</v>
      </c>
      <c r="B396" t="s">
        <v>15</v>
      </c>
      <c r="C396" t="s">
        <v>204</v>
      </c>
      <c r="D396" t="s">
        <v>205</v>
      </c>
      <c r="E396" t="s">
        <v>560</v>
      </c>
      <c r="F396" t="s">
        <v>561</v>
      </c>
      <c r="G396">
        <v>128684389.36404413</v>
      </c>
      <c r="H396">
        <v>224490001.94832563</v>
      </c>
      <c r="I396">
        <v>0</v>
      </c>
      <c r="J396">
        <v>777483.31390793785</v>
      </c>
      <c r="K396">
        <v>1093367.5817649562</v>
      </c>
      <c r="L396">
        <v>2566173330.7215672</v>
      </c>
      <c r="M396">
        <v>0</v>
      </c>
      <c r="N396">
        <v>0</v>
      </c>
      <c r="O396">
        <v>2921218572.9296098</v>
      </c>
    </row>
    <row r="397" spans="1:15" hidden="1">
      <c r="A397" t="s">
        <v>549</v>
      </c>
      <c r="B397" t="s">
        <v>15</v>
      </c>
      <c r="C397" t="s">
        <v>204</v>
      </c>
      <c r="D397" t="s">
        <v>562</v>
      </c>
      <c r="E397" t="s">
        <v>563</v>
      </c>
      <c r="F397" t="s">
        <v>564</v>
      </c>
      <c r="G397">
        <v>5916155.5</v>
      </c>
      <c r="H397">
        <v>5017219</v>
      </c>
      <c r="I397">
        <v>0</v>
      </c>
      <c r="J397">
        <v>625</v>
      </c>
      <c r="K397">
        <v>2737</v>
      </c>
      <c r="L397">
        <v>392942694</v>
      </c>
      <c r="M397">
        <v>0</v>
      </c>
      <c r="N397">
        <v>0</v>
      </c>
      <c r="O397">
        <v>403879430.5</v>
      </c>
    </row>
    <row r="398" spans="1:15" hidden="1">
      <c r="A398" t="s">
        <v>565</v>
      </c>
      <c r="B398" t="s">
        <v>15</v>
      </c>
      <c r="C398" t="s">
        <v>16</v>
      </c>
      <c r="D398" t="s">
        <v>17</v>
      </c>
      <c r="E398" t="s">
        <v>18</v>
      </c>
      <c r="F398" t="s">
        <v>566</v>
      </c>
      <c r="G398">
        <v>23579825</v>
      </c>
      <c r="H398">
        <v>1420628.9999999998</v>
      </c>
      <c r="I398">
        <v>0</v>
      </c>
      <c r="J398">
        <v>16449</v>
      </c>
      <c r="K398">
        <v>23801</v>
      </c>
      <c r="L398">
        <v>1539550</v>
      </c>
      <c r="M398">
        <v>0</v>
      </c>
      <c r="N398">
        <v>0</v>
      </c>
      <c r="O398">
        <v>26580254</v>
      </c>
    </row>
    <row r="399" spans="1:15" hidden="1">
      <c r="A399" t="s">
        <v>565</v>
      </c>
      <c r="B399" t="s">
        <v>15</v>
      </c>
      <c r="C399" t="s">
        <v>16</v>
      </c>
      <c r="D399" t="s">
        <v>17</v>
      </c>
      <c r="E399" t="s">
        <v>18</v>
      </c>
      <c r="F399" t="s">
        <v>567</v>
      </c>
      <c r="G399">
        <v>27426104</v>
      </c>
      <c r="H399">
        <v>9775077</v>
      </c>
      <c r="I399">
        <v>0</v>
      </c>
      <c r="J399">
        <v>15341</v>
      </c>
      <c r="K399">
        <v>22416</v>
      </c>
      <c r="L399">
        <v>1130426</v>
      </c>
      <c r="M399">
        <v>0</v>
      </c>
      <c r="N399">
        <v>0</v>
      </c>
      <c r="O399">
        <v>38369364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6</vt:i4>
      </vt:variant>
    </vt:vector>
  </HeadingPairs>
  <TitlesOfParts>
    <vt:vector size="44" baseType="lpstr">
      <vt:lpstr>إجمالى محاور</vt:lpstr>
      <vt:lpstr>محاور موازنة عامة</vt:lpstr>
      <vt:lpstr>محاور أبواب</vt:lpstr>
      <vt:lpstr>وزارات أبواب</vt:lpstr>
      <vt:lpstr>محاور اقتصادية</vt:lpstr>
      <vt:lpstr>وزرارات هيئات اقتصادية</vt:lpstr>
      <vt:lpstr>برنامج عمل الحكومة</vt:lpstr>
      <vt:lpstr>وزارة الإستثمار</vt:lpstr>
      <vt:lpstr>وزارة الإسكان</vt:lpstr>
      <vt:lpstr>وزارة الأوقاف</vt:lpstr>
      <vt:lpstr>وزارة البترول والثروة </vt:lpstr>
      <vt:lpstr>وزارة البيئة</vt:lpstr>
      <vt:lpstr>التخطيط</vt:lpstr>
      <vt:lpstr>التربيه والتعليم</vt:lpstr>
      <vt:lpstr>وزارة التضامن الإجتماعى</vt:lpstr>
      <vt:lpstr>التعليم العالى</vt:lpstr>
      <vt:lpstr>التموين</vt:lpstr>
      <vt:lpstr>وزارة التنمية المحلية</vt:lpstr>
      <vt:lpstr>وزارة الثقافة</vt:lpstr>
      <vt:lpstr>وزارة الخارجية</vt:lpstr>
      <vt:lpstr>وزارة الدولةللهجرة</vt:lpstr>
      <vt:lpstr>وزارة الزراعة واستصلاح</vt:lpstr>
      <vt:lpstr>وزارة السياحة والاثار</vt:lpstr>
      <vt:lpstr>وزارة الشباب والرياضة</vt:lpstr>
      <vt:lpstr>وزارة الصحة والسكان</vt:lpstr>
      <vt:lpstr>وزارة الصناعة</vt:lpstr>
      <vt:lpstr>وزارة الطيران المدني </vt:lpstr>
      <vt:lpstr>وزارة العمل</vt:lpstr>
      <vt:lpstr>وزارة الكهرباء</vt:lpstr>
      <vt:lpstr>وزارة المالية </vt:lpstr>
      <vt:lpstr>وزارة الموارد المائية </vt:lpstr>
      <vt:lpstr>وزارة النقل</vt:lpstr>
      <vt:lpstr>وزارة قطاع الاعمال العام</vt:lpstr>
      <vt:lpstr>الأزهر الشريف</vt:lpstr>
      <vt:lpstr>الإتصالات</vt:lpstr>
      <vt:lpstr>وزارات أخرى</vt:lpstr>
      <vt:lpstr>وزارة</vt:lpstr>
      <vt:lpstr>pivot</vt:lpstr>
      <vt:lpstr>'إجمالى محاور'!Print_Area</vt:lpstr>
      <vt:lpstr>'محاور اقتصادية'!Print_Area</vt:lpstr>
      <vt:lpstr>'محاور موازنة عامة'!Print_Area</vt:lpstr>
      <vt:lpstr>'وزارات أبواب'!Print_Area</vt:lpstr>
      <vt:lpstr>'وزرارات هيئات اقتصادية'!Print_Area</vt:lpstr>
      <vt:lpstr>'وزارات أبواب'!Print_Titles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وائل فتحي عفيفي</dc:creator>
  <cp:lastModifiedBy>عبد الصادق سعيد عبد الصادق</cp:lastModifiedBy>
  <cp:lastPrinted>2025-12-28T12:50:38Z</cp:lastPrinted>
  <dcterms:created xsi:type="dcterms:W3CDTF">2025-12-22T06:46:49Z</dcterms:created>
  <dcterms:modified xsi:type="dcterms:W3CDTF">2025-12-28T12:54:29Z</dcterms:modified>
</cp:coreProperties>
</file>