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39C2783E-1E0E-468F-8C96-EA8319E28F7F}" xr6:coauthVersionLast="47" xr6:coauthVersionMax="47" xr10:uidLastSave="{00000000-0000-0000-0000-000000000000}"/>
  <bookViews>
    <workbookView xWindow="-120" yWindow="-120" windowWidth="29040" windowHeight="15840" tabRatio="831" activeTab="3" xr2:uid="{00000000-000D-0000-FFFF-FFFF00000000}"/>
  </bookViews>
  <sheets>
    <sheet name="91 days" sheetId="8" r:id="rId1"/>
    <sheet name="182 Days" sheetId="2" r:id="rId2"/>
    <sheet name="273 days " sheetId="7" r:id="rId3"/>
    <sheet name="364 Days" sheetId="4" r:id="rId4"/>
    <sheet name="T-Bonds" sheetId="10" r:id="rId5"/>
    <sheet name="Zero Coupon Bond" sheetId="12" r:id="rId6"/>
    <sheet name="FRN" sheetId="13" r:id="rId7"/>
  </sheets>
  <definedNames>
    <definedName name="_xlnm.Print_Area" localSheetId="1">'182 Days'!$A$1:$I$16</definedName>
    <definedName name="_xlnm.Print_Area" localSheetId="2">'273 days '!$A$1:$I$16</definedName>
    <definedName name="_xlnm.Print_Area" localSheetId="3">'364 Days'!$A$1:$I$73</definedName>
    <definedName name="_xlnm.Print_Area" localSheetId="0">'91 days'!$A$1:$I$16</definedName>
    <definedName name="_xlnm.Print_Area" localSheetId="6">FRN!$A$1:$L$11</definedName>
    <definedName name="_xlnm.Print_Area" localSheetId="4">'T-Bonds'!$A$1:$L$21</definedName>
    <definedName name="_xlnm.Print_Area" localSheetId="5">'Zero Coupon Bond'!$A$1:$N$13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7" l="1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</calcChain>
</file>

<file path=xl/sharedStrings.xml><?xml version="1.0" encoding="utf-8"?>
<sst xmlns="http://schemas.openxmlformats.org/spreadsheetml/2006/main" count="87" uniqueCount="31">
  <si>
    <t>Coupon %</t>
  </si>
  <si>
    <t>Euro Denominated one year T-Bills</t>
  </si>
  <si>
    <t>Issue
 Date</t>
  </si>
  <si>
    <t>Settlement 
Date</t>
  </si>
  <si>
    <t>Maturity 
Date</t>
  </si>
  <si>
    <t>Required 
Amounts</t>
  </si>
  <si>
    <t>Submitted 
Amounts</t>
  </si>
  <si>
    <t xml:space="preserve">Bid-to-Cover 
Ratio </t>
  </si>
  <si>
    <t>Lowest 
Offered Rate %</t>
  </si>
  <si>
    <t>Accepted 
Amounts</t>
  </si>
  <si>
    <t>W. A. 
Accepted IR %</t>
  </si>
  <si>
    <t>Highest 
Accepted IR %</t>
  </si>
  <si>
    <t>Lowest 
Accepted IR %</t>
  </si>
  <si>
    <t>Auction 
Date</t>
  </si>
  <si>
    <t>Issue 
Date</t>
  </si>
  <si>
    <t>Reopening 
Date</t>
  </si>
  <si>
    <t>Maturity
 Date</t>
  </si>
  <si>
    <t>Tenor 
(Years)</t>
  </si>
  <si>
    <t>Highest 
Offered Rate %</t>
  </si>
  <si>
    <t>Accepted
Amounts</t>
  </si>
  <si>
    <t>Tenor 
(Days)</t>
  </si>
  <si>
    <t>Coupon</t>
  </si>
  <si>
    <t>Cancelled</t>
  </si>
  <si>
    <t>US Dollar Denominated one year T-Bills</t>
  </si>
  <si>
    <t>Three Month Auctions Results (2024-2025)</t>
  </si>
  <si>
    <t>Six Month Auctions Results (2024-2025)</t>
  </si>
  <si>
    <t>Nine Month Auctions Results (2024-2025)</t>
  </si>
  <si>
    <t>One Year Auctions Results (2024-2025)</t>
  </si>
  <si>
    <t>T-Bonds Auctions Results Breakdown 2024-2025</t>
  </si>
  <si>
    <t>Zero Coupon Bonds Auctions Results Breakdown 2024-2025</t>
  </si>
  <si>
    <t>Floating Rate Note Auctions Results Breakdown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</si>
</sst>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[$-409]d\-mmm\-yy;@"/>
    <numFmt numFmtId="167" formatCode="0.000"/>
    <numFmt numFmtId="168" formatCode="#,##0.000"/>
    <numFmt numFmtId="169" formatCode="_-* #,##0.00_-;_-* #,##0.00\-;_-* &quot;-&quot;??_-;_-@_-"/>
    <numFmt numFmtId="170" formatCode="#,##0.0000"/>
  </numFmts>
  <fonts count="1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3" tint="-0.249977111117893"/>
      <name val="Calibri"/>
      <family val="2"/>
    </font>
    <font>
      <b/>
      <sz val="20"/>
      <color theme="3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</font>
    <font>
      <sz val="14"/>
      <color theme="1"/>
      <name val="Calibri"/>
      <scheme val="minor"/>
    </font>
    <font>
      <sz val="14"/>
      <name val="Calibri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0" fontId="10" fillId="0" borderId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/>
    <xf numFmtId="0" fontId="12" fillId="0" borderId="0">
      <alignment vertical="top"/>
    </xf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>
      <alignment vertical="top"/>
    </xf>
  </cellStyleXfs>
  <cellXfs count="92">
    <xf numFmtId="0" fontId="0" fillId="0" borderId="0" xfId="0"/>
    <xf numFmtId="3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167" fontId="1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1" fontId="5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66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6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6" fontId="1" fillId="2" borderId="4" xfId="0" applyNumberFormat="1" applyFont="1" applyFill="1" applyBorder="1" applyAlignment="1">
      <alignment horizontal="center" vertical="center"/>
    </xf>
    <xf numFmtId="166" fontId="1" fillId="4" borderId="4" xfId="0" applyNumberFormat="1" applyFont="1" applyFill="1" applyBorder="1" applyAlignment="1">
      <alignment horizontal="center" vertical="center"/>
    </xf>
    <xf numFmtId="0" fontId="1" fillId="0" borderId="0" xfId="0" applyFont="1" applyFill="1"/>
    <xf numFmtId="167" fontId="5" fillId="0" borderId="0" xfId="0" applyNumberFormat="1" applyFont="1" applyFill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/>
    </xf>
    <xf numFmtId="167" fontId="5" fillId="0" borderId="0" xfId="0" applyNumberFormat="1" applyFont="1" applyFill="1" applyBorder="1" applyAlignment="1">
      <alignment horizontal="center" vertical="center"/>
    </xf>
    <xf numFmtId="167" fontId="5" fillId="0" borderId="2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6" fontId="1" fillId="4" borderId="5" xfId="0" applyNumberFormat="1" applyFont="1" applyFill="1" applyBorder="1" applyAlignment="1">
      <alignment horizontal="center" vertical="center"/>
    </xf>
    <xf numFmtId="166" fontId="5" fillId="2" borderId="4" xfId="0" applyNumberFormat="1" applyFont="1" applyFill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166" fontId="5" fillId="0" borderId="0" xfId="0" applyNumberFormat="1" applyFont="1" applyFill="1" applyAlignment="1">
      <alignment horizontal="center"/>
    </xf>
    <xf numFmtId="168" fontId="5" fillId="0" borderId="0" xfId="0" applyNumberFormat="1" applyFont="1" applyFill="1" applyAlignment="1">
      <alignment horizontal="center" vertical="center"/>
    </xf>
    <xf numFmtId="166" fontId="5" fillId="4" borderId="4" xfId="0" applyNumberFormat="1" applyFont="1" applyFill="1" applyBorder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166" fontId="5" fillId="5" borderId="4" xfId="0" applyNumberFormat="1" applyFont="1" applyFill="1" applyBorder="1" applyAlignment="1">
      <alignment horizontal="center"/>
    </xf>
    <xf numFmtId="166" fontId="1" fillId="6" borderId="5" xfId="0" applyNumberFormat="1" applyFont="1" applyFill="1" applyBorder="1" applyAlignment="1">
      <alignment horizontal="center" vertical="center"/>
    </xf>
    <xf numFmtId="166" fontId="1" fillId="7" borderId="5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 applyFill="1" applyAlignment="1"/>
    <xf numFmtId="3" fontId="8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67" fontId="15" fillId="0" borderId="0" xfId="0" applyNumberFormat="1" applyFont="1" applyAlignment="1">
      <alignment horizontal="center" vertical="center"/>
    </xf>
    <xf numFmtId="166" fontId="15" fillId="0" borderId="0" xfId="0" applyNumberFormat="1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/>
    </xf>
    <xf numFmtId="167" fontId="15" fillId="0" borderId="0" xfId="0" applyNumberFormat="1" applyFont="1" applyBorder="1" applyAlignment="1">
      <alignment horizontal="center" vertical="center"/>
    </xf>
    <xf numFmtId="166" fontId="16" fillId="0" borderId="0" xfId="0" applyNumberFormat="1" applyFont="1" applyFill="1" applyAlignment="1">
      <alignment horizontal="center"/>
    </xf>
    <xf numFmtId="3" fontId="16" fillId="0" borderId="0" xfId="0" applyNumberFormat="1" applyFont="1" applyFill="1" applyAlignment="1">
      <alignment horizontal="center" vertical="center"/>
    </xf>
    <xf numFmtId="167" fontId="16" fillId="0" borderId="0" xfId="0" applyNumberFormat="1" applyFont="1" applyFill="1" applyAlignment="1">
      <alignment horizontal="center" vertical="center"/>
    </xf>
    <xf numFmtId="167" fontId="16" fillId="0" borderId="1" xfId="0" applyNumberFormat="1" applyFont="1" applyFill="1" applyBorder="1" applyAlignment="1">
      <alignment horizontal="center" vertical="center"/>
    </xf>
    <xf numFmtId="166" fontId="16" fillId="0" borderId="0" xfId="0" applyNumberFormat="1" applyFont="1" applyFill="1" applyBorder="1" applyAlignment="1">
      <alignment horizontal="center"/>
    </xf>
    <xf numFmtId="3" fontId="16" fillId="0" borderId="0" xfId="0" applyNumberFormat="1" applyFont="1" applyFill="1" applyBorder="1" applyAlignment="1">
      <alignment horizontal="center" vertical="center"/>
    </xf>
    <xf numFmtId="167" fontId="16" fillId="0" borderId="0" xfId="0" applyNumberFormat="1" applyFont="1" applyFill="1" applyBorder="1" applyAlignment="1">
      <alignment horizontal="center" vertical="center"/>
    </xf>
    <xf numFmtId="167" fontId="16" fillId="0" borderId="2" xfId="0" applyNumberFormat="1" applyFont="1" applyFill="1" applyBorder="1" applyAlignment="1">
      <alignment horizontal="center" vertical="center"/>
    </xf>
    <xf numFmtId="3" fontId="15" fillId="0" borderId="0" xfId="0" applyNumberFormat="1" applyFont="1" applyFill="1" applyAlignment="1">
      <alignment horizontal="center" vertical="center"/>
    </xf>
    <xf numFmtId="166" fontId="15" fillId="0" borderId="0" xfId="0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166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8" fontId="5" fillId="0" borderId="0" xfId="0" applyNumberFormat="1" applyFont="1"/>
    <xf numFmtId="168" fontId="15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top"/>
    </xf>
    <xf numFmtId="168" fontId="1" fillId="0" borderId="0" xfId="0" applyNumberFormat="1" applyFont="1" applyAlignment="1">
      <alignment horizontal="center" vertical="center"/>
    </xf>
    <xf numFmtId="168" fontId="1" fillId="0" borderId="0" xfId="0" applyNumberFormat="1" applyFont="1"/>
    <xf numFmtId="168" fontId="15" fillId="0" borderId="0" xfId="0" applyNumberFormat="1" applyFont="1" applyFill="1" applyAlignment="1">
      <alignment horizontal="center"/>
    </xf>
    <xf numFmtId="167" fontId="15" fillId="0" borderId="0" xfId="0" applyNumberFormat="1" applyFont="1" applyFill="1" applyAlignment="1">
      <alignment horizontal="center"/>
    </xf>
    <xf numFmtId="168" fontId="5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 vertical="top"/>
    </xf>
    <xf numFmtId="168" fontId="1" fillId="0" borderId="0" xfId="0" applyNumberFormat="1" applyFont="1" applyAlignment="1">
      <alignment horizontal="center"/>
    </xf>
    <xf numFmtId="0" fontId="15" fillId="0" borderId="0" xfId="0" applyFont="1" applyFill="1" applyAlignment="1">
      <alignment horizontal="center"/>
    </xf>
    <xf numFmtId="166" fontId="17" fillId="0" borderId="0" xfId="0" applyNumberFormat="1" applyFont="1" applyFill="1" applyAlignment="1">
      <alignment horizontal="center"/>
    </xf>
    <xf numFmtId="1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 vertical="top"/>
    </xf>
    <xf numFmtId="3" fontId="16" fillId="0" borderId="0" xfId="0" applyNumberFormat="1" applyFont="1" applyAlignment="1">
      <alignment horizontal="center" vertical="center"/>
    </xf>
    <xf numFmtId="168" fontId="15" fillId="0" borderId="0" xfId="0" applyNumberFormat="1" applyFont="1" applyAlignment="1">
      <alignment horizontal="center"/>
    </xf>
    <xf numFmtId="166" fontId="1" fillId="8" borderId="0" xfId="0" applyNumberFormat="1" applyFont="1" applyFill="1" applyAlignment="1">
      <alignment horizontal="center" vertical="center"/>
    </xf>
    <xf numFmtId="170" fontId="5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4" fillId="8" borderId="0" xfId="0" applyFont="1" applyFill="1" applyAlignment="1">
      <alignment horizontal="left"/>
    </xf>
    <xf numFmtId="0" fontId="18" fillId="9" borderId="0" xfId="0" applyFont="1" applyFill="1" applyAlignment="1">
      <alignment horizontal="left"/>
    </xf>
    <xf numFmtId="166" fontId="1" fillId="10" borderId="5" xfId="0" applyNumberFormat="1" applyFont="1" applyFill="1" applyBorder="1" applyAlignment="1">
      <alignment horizontal="center" vertical="center"/>
    </xf>
  </cellXfs>
  <cellStyles count="11">
    <cellStyle name="Comma 2" xfId="3" xr:uid="{A9339C3E-3C3A-4593-97F2-689508E46908}"/>
    <cellStyle name="Comma 3" xfId="2" xr:uid="{289D5901-6DA4-4657-85A0-39FCB7EC556C}"/>
    <cellStyle name="Currency 2" xfId="4" xr:uid="{3EE234F2-4C69-4923-AD8E-58AA05BDCFB4}"/>
    <cellStyle name="Hyperlink 2" xfId="5" xr:uid="{1B048B7C-F73B-44CA-BCE7-C97EB55C7F02}"/>
    <cellStyle name="Normal" xfId="0" builtinId="0"/>
    <cellStyle name="Normal 2" xfId="6" xr:uid="{51AF8FFF-6FFD-4978-BB8C-63DC560979D4}"/>
    <cellStyle name="Normal 3" xfId="7" xr:uid="{B25F9A24-96B2-4D80-9D27-F77BC74555C6}"/>
    <cellStyle name="Normal 4" xfId="1" xr:uid="{B2330E3A-24EB-4539-9042-213824D11615}"/>
    <cellStyle name="Percent 2" xfId="9" xr:uid="{56F9CF39-D115-4005-B674-4ECFECD86E23}"/>
    <cellStyle name="Percent 3" xfId="10" xr:uid="{2B9482C9-9FF1-4FAD-B30F-7A1B967753B5}"/>
    <cellStyle name="Percent 4" xfId="8" xr:uid="{C0E280AE-86C8-4577-B462-A384E9800837}"/>
  </cellStyles>
  <dxfs count="82"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2" formatCode="0.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8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8" formatCode="#,##0.00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8" formatCode="#,##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144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2392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142875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048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133350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8953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</xdr:col>
      <xdr:colOff>0</xdr:colOff>
      <xdr:row>6</xdr:row>
      <xdr:rowOff>0</xdr:rowOff>
    </xdr:to>
    <xdr:pic>
      <xdr:nvPicPr>
        <xdr:cNvPr id="3" name="Picture 2" descr="final logo elmalya2005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1428750" cy="962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152400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62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152400</xdr:rowOff>
    </xdr:to>
    <xdr:pic>
      <xdr:nvPicPr>
        <xdr:cNvPr id="3" name="Picture 2" descr="final logo elmalya2005">
          <a:extLst>
            <a:ext uri="{FF2B5EF4-FFF2-40B4-BE49-F238E27FC236}">
              <a16:creationId xmlns:a16="http://schemas.microsoft.com/office/drawing/2014/main" id="{34608E68-2FCD-4704-AD07-01D56A60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47775" cy="9620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le1" displayName="Table1" ref="B7:I59" totalsRowShown="0" headerRowDxfId="81" dataDxfId="80">
  <tableColumns count="8">
    <tableColumn id="1" xr3:uid="{00000000-0010-0000-0000-000001000000}" name="Settlement _x000a_Date" dataDxfId="79"/>
    <tableColumn id="2" xr3:uid="{00000000-0010-0000-0000-000002000000}" name="Maturity _x000a_Date" dataDxfId="78"/>
    <tableColumn id="3" xr3:uid="{00000000-0010-0000-0000-000003000000}" name="Required _x000a_Amounts" dataDxfId="77"/>
    <tableColumn id="4" xr3:uid="{00000000-0010-0000-0000-000004000000}" name="Submitted _x000a_Amounts" dataDxfId="76"/>
    <tableColumn id="5" xr3:uid="{00000000-0010-0000-0000-000005000000}" name="Accepted _x000a_Amounts" dataDxfId="75"/>
    <tableColumn id="8" xr3:uid="{00000000-0010-0000-0000-000008000000}" name="W. A. _x000a_Accepted IR %" dataDxfId="74"/>
    <tableColumn id="9" xr3:uid="{00000000-0010-0000-0000-000009000000}" name="Highest _x000a_Accepted IR %" dataDxfId="73"/>
    <tableColumn id="10" xr3:uid="{00000000-0010-0000-0000-00000A000000}" name="Lowest _x000a_Accepted IR %" dataDxfId="7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I59" totalsRowShown="0" headerRowDxfId="71" dataDxfId="70">
  <tableColumns count="8">
    <tableColumn id="1" xr3:uid="{00000000-0010-0000-0100-000001000000}" name="Settlement _x000a_Date" dataDxfId="69"/>
    <tableColumn id="2" xr3:uid="{00000000-0010-0000-0100-000002000000}" name="Maturity _x000a_Date" dataDxfId="68"/>
    <tableColumn id="3" xr3:uid="{00000000-0010-0000-0100-000003000000}" name="Required _x000a_Amounts" dataDxfId="67"/>
    <tableColumn id="4" xr3:uid="{00000000-0010-0000-0100-000004000000}" name="Submitted _x000a_Amounts" dataDxfId="66"/>
    <tableColumn id="8" xr3:uid="{00000000-0010-0000-0100-000008000000}" name="Accepted _x000a_Amounts" dataDxfId="65"/>
    <tableColumn id="9" xr3:uid="{00000000-0010-0000-0100-000009000000}" name="W. A. _x000a_Accepted IR %" dataDxfId="64"/>
    <tableColumn id="10" xr3:uid="{00000000-0010-0000-0100-00000A000000}" name="Highest _x000a_Accepted IR %" dataDxfId="63"/>
    <tableColumn id="11" xr3:uid="{00000000-0010-0000-0100-00000B000000}" name="Lowest _x000a_Accepted IR %" dataDxfId="6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38" displayName="Table38" ref="A7:I59" totalsRowShown="0" headerRowDxfId="61" dataDxfId="60">
  <tableColumns count="9">
    <tableColumn id="23" xr3:uid="{00000000-0010-0000-0200-000017000000}" name="Issue_x000a_ Date" dataDxfId="59">
      <calculatedColumnFormula>Table38[[#This Row],[Settlement 
Date]]-2</calculatedColumnFormula>
    </tableColumn>
    <tableColumn id="1" xr3:uid="{00000000-0010-0000-0200-000001000000}" name="Settlement _x000a_Date" dataDxfId="58"/>
    <tableColumn id="2" xr3:uid="{00000000-0010-0000-0200-000002000000}" name="Maturity _x000a_Date" dataDxfId="57"/>
    <tableColumn id="3" xr3:uid="{00000000-0010-0000-0200-000003000000}" name="Required _x000a_Amounts" dataDxfId="56"/>
    <tableColumn id="4" xr3:uid="{00000000-0010-0000-0200-000004000000}" name="Submitted _x000a_Amounts" dataDxfId="55"/>
    <tableColumn id="8" xr3:uid="{00000000-0010-0000-0200-000008000000}" name="Accepted _x000a_Amounts" dataDxfId="54"/>
    <tableColumn id="9" xr3:uid="{00000000-0010-0000-0200-000009000000}" name="W. A. _x000a_Accepted IR %" dataDxfId="53"/>
    <tableColumn id="10" xr3:uid="{00000000-0010-0000-0200-00000A000000}" name="Highest _x000a_Accepted IR %" dataDxfId="52"/>
    <tableColumn id="11" xr3:uid="{00000000-0010-0000-0200-00000B000000}" name="Lowest _x000a_Accepted IR %" dataDxfId="51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7:I70" totalsRowShown="0" headerRowDxfId="50" dataDxfId="49">
  <tableColumns count="8">
    <tableColumn id="1" xr3:uid="{00000000-0010-0000-0300-000001000000}" name="Settlement _x000a_Date" dataDxfId="48"/>
    <tableColumn id="2" xr3:uid="{00000000-0010-0000-0300-000002000000}" name="Maturity _x000a_Date" dataDxfId="47"/>
    <tableColumn id="3" xr3:uid="{00000000-0010-0000-0300-000003000000}" name="Required _x000a_Amounts" dataDxfId="46"/>
    <tableColumn id="4" xr3:uid="{00000000-0010-0000-0300-000004000000}" name="Submitted _x000a_Amounts" dataDxfId="45"/>
    <tableColumn id="8" xr3:uid="{00000000-0010-0000-0300-000008000000}" name="Accepted _x000a_Amounts" dataDxfId="44"/>
    <tableColumn id="9" xr3:uid="{00000000-0010-0000-0300-000009000000}" name="W. A. _x000a_Accepted IR %" dataDxfId="43"/>
    <tableColumn id="10" xr3:uid="{00000000-0010-0000-0300-00000A000000}" name="Highest _x000a_Accepted IR %" dataDxfId="42"/>
    <tableColumn id="11" xr3:uid="{00000000-0010-0000-0300-00000B000000}" name="Lowest _x000a_Accepted IR %" dataDxfId="41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le54" displayName="Table54" ref="B7:L75" totalsRowShown="0" headerRowDxfId="40" dataDxfId="39">
  <tableColumns count="11">
    <tableColumn id="1" xr3:uid="{00000000-0010-0000-0400-000001000000}" name="Issue _x000a_Date" dataDxfId="38"/>
    <tableColumn id="2" xr3:uid="{00000000-0010-0000-0400-000002000000}" name="Reopening _x000a_Date" dataDxfId="37"/>
    <tableColumn id="3" xr3:uid="{00000000-0010-0000-0400-000003000000}" name="Maturity_x000a_ Date" dataDxfId="36"/>
    <tableColumn id="13" xr3:uid="{00000000-0010-0000-0400-00000D000000}" name="Tenor _x000a_(Years)" dataDxfId="35"/>
    <tableColumn id="4" xr3:uid="{00000000-0010-0000-0400-000004000000}" name="Required _x000a_Amounts" dataDxfId="34"/>
    <tableColumn id="5" xr3:uid="{00000000-0010-0000-0400-000005000000}" name="Submitted _x000a_Amounts" dataDxfId="33"/>
    <tableColumn id="9" xr3:uid="{00000000-0010-0000-0400-000009000000}" name="Accepted _x000a_Amounts" dataDxfId="32"/>
    <tableColumn id="14" xr3:uid="{00000000-0010-0000-0400-00000E000000}" name="Coupon %" dataDxfId="31"/>
    <tableColumn id="10" xr3:uid="{00000000-0010-0000-0400-00000A000000}" name="W. A. _x000a_Accepted IR %" dataDxfId="30"/>
    <tableColumn id="11" xr3:uid="{00000000-0010-0000-0400-00000B000000}" name="Highest _x000a_Accepted IR %" dataDxfId="29"/>
    <tableColumn id="12" xr3:uid="{00000000-0010-0000-0400-00000C000000}" name="Lowest _x000a_Accepted IR %" dataDxfId="28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e542" displayName="Table542" ref="B7:N26" totalsRowShown="0" headerRowDxfId="27" dataDxfId="26">
  <tableColumns count="13">
    <tableColumn id="1" xr3:uid="{00000000-0010-0000-0500-000001000000}" name="Issue _x000a_Date" dataDxfId="25"/>
    <tableColumn id="2" xr3:uid="{00000000-0010-0000-0500-000002000000}" name="Reopening _x000a_Date" dataDxfId="24"/>
    <tableColumn id="3" xr3:uid="{00000000-0010-0000-0500-000003000000}" name="Maturity _x000a_Date" dataDxfId="23"/>
    <tableColumn id="13" xr3:uid="{00000000-0010-0000-0500-00000D000000}" name="Tenor _x000a_(Days)" dataDxfId="22"/>
    <tableColumn id="4" xr3:uid="{00000000-0010-0000-0500-000004000000}" name="Required _x000a_Amounts" dataDxfId="21"/>
    <tableColumn id="5" xr3:uid="{00000000-0010-0000-0500-000005000000}" name="Submitted _x000a_Amounts" dataDxfId="20"/>
    <tableColumn id="6" xr3:uid="{00000000-0010-0000-0500-000006000000}" name="Bid-to-Cover _x000a_Ratio " dataDxfId="19"/>
    <tableColumn id="7" xr3:uid="{00000000-0010-0000-0500-000007000000}" name="Highest _x000a_Offered Rate %" dataDxfId="18"/>
    <tableColumn id="8" xr3:uid="{00000000-0010-0000-0500-000008000000}" name="Lowest _x000a_Offered Rate %" dataDxfId="17"/>
    <tableColumn id="9" xr3:uid="{00000000-0010-0000-0500-000009000000}" name="Accepted_x000a_Amounts" dataDxfId="16"/>
    <tableColumn id="10" xr3:uid="{00000000-0010-0000-0500-00000A000000}" name="W. A. _x000a_Accepted IR %" dataDxfId="15"/>
    <tableColumn id="11" xr3:uid="{00000000-0010-0000-0500-00000B000000}" name="Highest _x000a_Accepted IR %" dataDxfId="14"/>
    <tableColumn id="12" xr3:uid="{00000000-0010-0000-0500-00000C000000}" name="Lowest _x000a_Accepted IR %" dataDxfId="13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A4785CF-1999-4B73-B8C1-C53B7E243441}" name="Table5427" displayName="Table5427" ref="B7:L26" totalsRowShown="0" headerRowDxfId="12" dataDxfId="11">
  <tableColumns count="11">
    <tableColumn id="1" xr3:uid="{01DFB181-9C9D-4ADD-9C7B-D542EE643A5E}" name="Issue _x000a_Date" dataDxfId="10"/>
    <tableColumn id="2" xr3:uid="{A23EABD5-A5FE-44C8-AF20-8CC581352C12}" name="Reopening _x000a_Date" dataDxfId="9"/>
    <tableColumn id="3" xr3:uid="{D47E2CA4-9BC1-40E5-8ABD-F5217E888AC4}" name="Maturity _x000a_Date" dataDxfId="8"/>
    <tableColumn id="13" xr3:uid="{A2CDF82C-49AE-4ABE-A558-F9098AC8FDC4}" name="Tenor _x000a_(Days)" dataDxfId="7"/>
    <tableColumn id="4" xr3:uid="{D926FA45-F221-453B-9FFD-2088C521C994}" name="Required _x000a_Amounts" dataDxfId="6"/>
    <tableColumn id="5" xr3:uid="{1625EF3B-D1BA-4D93-A6AF-1CA0608B93AE}" name="Submitted _x000a_Amounts" dataDxfId="5"/>
    <tableColumn id="9" xr3:uid="{842536FA-7399-4357-BAFC-CFABF13F46F7}" name="Accepted_x000a_Amounts" dataDxfId="4"/>
    <tableColumn id="14" xr3:uid="{A5EB076E-1BDD-4577-953F-2FA45989E2E6}" name="Coupon" dataDxfId="3"/>
    <tableColumn id="10" xr3:uid="{953F04A7-D73D-4F43-8BFB-C5B182E651BE}" name="W. A. _x000a_Accepted IR %" dataDxfId="2"/>
    <tableColumn id="11" xr3:uid="{3F838937-3BBC-4135-A02D-80D7EDBD1F42}" name="Highest _x000a_Accepted IR %" dataDxfId="1"/>
    <tableColumn id="12" xr3:uid="{83AA43F6-58B4-449C-B89C-C8334E7042A0}" name="Lowest _x000a_Accepted IR %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I1" sqref="A1:I16"/>
    </sheetView>
  </sheetViews>
  <sheetFormatPr defaultRowHeight="15" x14ac:dyDescent="0.25"/>
  <cols>
    <col min="1" max="3" width="18.7109375" customWidth="1"/>
    <col min="4" max="4" width="19.42578125" bestFit="1" customWidth="1"/>
    <col min="5" max="6" width="20.8554687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87" t="s">
        <v>24</v>
      </c>
      <c r="C3" s="87"/>
      <c r="D3" s="87"/>
      <c r="E3" s="87"/>
      <c r="F3" s="87"/>
      <c r="G3" s="87"/>
      <c r="H3" s="87"/>
      <c r="I3" s="87"/>
    </row>
    <row r="4" spans="1:9" ht="12" customHeight="1" x14ac:dyDescent="0.25">
      <c r="B4" s="87"/>
      <c r="C4" s="87"/>
      <c r="D4" s="87"/>
      <c r="E4" s="87"/>
      <c r="F4" s="87"/>
      <c r="G4" s="87"/>
      <c r="H4" s="87"/>
      <c r="I4" s="87"/>
    </row>
    <row r="5" spans="1:9" ht="12" customHeight="1" x14ac:dyDescent="0.25"/>
    <row r="6" spans="1:9" ht="12" customHeight="1" x14ac:dyDescent="0.25"/>
    <row r="7" spans="1:9" s="16" customFormat="1" ht="39.950000000000003" customHeight="1" thickBot="1" x14ac:dyDescent="0.3">
      <c r="A7" s="18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9</v>
      </c>
      <c r="G7" s="19" t="s">
        <v>10</v>
      </c>
      <c r="H7" s="19" t="s">
        <v>11</v>
      </c>
      <c r="I7" s="19" t="s">
        <v>12</v>
      </c>
    </row>
    <row r="8" spans="1:9" s="17" customFormat="1" ht="19.5" thickTop="1" x14ac:dyDescent="0.3">
      <c r="A8" s="20">
        <v>45473</v>
      </c>
      <c r="B8" s="8">
        <v>45475</v>
      </c>
      <c r="C8" s="8">
        <v>45566</v>
      </c>
      <c r="D8" s="1">
        <v>40000000000</v>
      </c>
      <c r="E8" s="1">
        <v>81048625000</v>
      </c>
      <c r="F8" s="1">
        <v>11850625000</v>
      </c>
      <c r="G8" s="2">
        <v>25.797000000000001</v>
      </c>
      <c r="H8" s="2">
        <v>25.82</v>
      </c>
      <c r="I8" s="2">
        <v>25.751999999999999</v>
      </c>
    </row>
    <row r="9" spans="1:9" s="17" customFormat="1" ht="18.75" x14ac:dyDescent="0.3">
      <c r="A9" s="31">
        <v>45480</v>
      </c>
      <c r="B9" s="8">
        <v>45482</v>
      </c>
      <c r="C9" s="8">
        <v>45573</v>
      </c>
      <c r="D9" s="1">
        <v>40000000000</v>
      </c>
      <c r="E9" s="1">
        <v>78811350000</v>
      </c>
      <c r="F9" s="1">
        <v>21936350000</v>
      </c>
      <c r="G9" s="2">
        <v>26.186</v>
      </c>
      <c r="H9" s="2">
        <v>26.302</v>
      </c>
      <c r="I9" s="2">
        <v>24.998999999999999</v>
      </c>
    </row>
    <row r="10" spans="1:9" s="17" customFormat="1" ht="18.75" x14ac:dyDescent="0.3">
      <c r="A10" s="20">
        <v>45487</v>
      </c>
      <c r="B10" s="8">
        <v>45489</v>
      </c>
      <c r="C10" s="8">
        <v>45580</v>
      </c>
      <c r="D10" s="1">
        <v>40000000000</v>
      </c>
      <c r="E10" s="1">
        <v>74658825000</v>
      </c>
      <c r="F10" s="1">
        <v>42658825000</v>
      </c>
      <c r="G10" s="2">
        <v>26.536000000000001</v>
      </c>
      <c r="H10" s="2">
        <v>26.748999999999999</v>
      </c>
      <c r="I10" s="2">
        <v>26.001999999999999</v>
      </c>
    </row>
    <row r="11" spans="1:9" s="17" customFormat="1" ht="18.75" x14ac:dyDescent="0.3">
      <c r="A11" s="31">
        <v>45494</v>
      </c>
      <c r="B11" s="8">
        <v>45496</v>
      </c>
      <c r="C11" s="8">
        <v>45587</v>
      </c>
      <c r="D11" s="1">
        <v>40000000000</v>
      </c>
      <c r="E11" s="1">
        <v>68801075000</v>
      </c>
      <c r="F11" s="1">
        <v>47051075000</v>
      </c>
      <c r="G11" s="2">
        <v>26.809000000000001</v>
      </c>
      <c r="H11" s="2">
        <v>27</v>
      </c>
      <c r="I11" s="2">
        <v>26.239000000000001</v>
      </c>
    </row>
    <row r="12" spans="1:9" s="17" customFormat="1" ht="18.75" x14ac:dyDescent="0.3">
      <c r="A12" s="20">
        <v>45501</v>
      </c>
      <c r="B12" s="8">
        <v>45503</v>
      </c>
      <c r="C12" s="8">
        <v>45594</v>
      </c>
      <c r="D12" s="1">
        <v>40000000000</v>
      </c>
      <c r="E12" s="1">
        <v>69958750000</v>
      </c>
      <c r="F12" s="1">
        <v>32261725000</v>
      </c>
      <c r="G12" s="2">
        <v>27.15</v>
      </c>
      <c r="H12" s="2">
        <v>27.251999999999999</v>
      </c>
      <c r="I12" s="2">
        <v>26.202000000000002</v>
      </c>
    </row>
    <row r="13" spans="1:9" s="17" customFormat="1" ht="18.75" x14ac:dyDescent="0.3">
      <c r="A13" s="31">
        <v>45508</v>
      </c>
      <c r="B13" s="8">
        <v>45510</v>
      </c>
      <c r="C13" s="8">
        <v>45601</v>
      </c>
      <c r="D13" s="1">
        <v>35000000000</v>
      </c>
      <c r="E13" s="1">
        <v>61966750000</v>
      </c>
      <c r="F13" s="1">
        <v>22552750000</v>
      </c>
      <c r="G13" s="2">
        <v>27.655999999999999</v>
      </c>
      <c r="H13" s="2">
        <v>27.800999999999998</v>
      </c>
      <c r="I13" s="2">
        <v>27.201000000000001</v>
      </c>
    </row>
    <row r="14" spans="1:9" s="17" customFormat="1" ht="18.75" x14ac:dyDescent="0.3">
      <c r="A14" s="20">
        <v>45515</v>
      </c>
      <c r="B14" s="8">
        <v>45517</v>
      </c>
      <c r="C14" s="8">
        <v>45608</v>
      </c>
      <c r="D14" s="1">
        <v>40000000000</v>
      </c>
      <c r="E14" s="1">
        <v>71448700000</v>
      </c>
      <c r="F14" s="1">
        <v>50308700000</v>
      </c>
      <c r="G14" s="2">
        <v>28.335999999999999</v>
      </c>
      <c r="H14" s="2">
        <v>28.748000000000001</v>
      </c>
      <c r="I14" s="2">
        <v>27.751000000000001</v>
      </c>
    </row>
    <row r="15" spans="1:9" s="17" customFormat="1" ht="18.75" x14ac:dyDescent="0.3">
      <c r="A15" s="31">
        <v>45522</v>
      </c>
      <c r="B15" s="8">
        <v>45524</v>
      </c>
      <c r="C15" s="8">
        <v>45615</v>
      </c>
      <c r="D15" s="1">
        <v>35000000000</v>
      </c>
      <c r="E15" s="1">
        <v>94418800000</v>
      </c>
      <c r="F15" s="1">
        <v>42920925000</v>
      </c>
      <c r="G15" s="2">
        <v>29.06</v>
      </c>
      <c r="H15" s="2">
        <v>29.347999999999999</v>
      </c>
      <c r="I15" s="2">
        <v>26.95</v>
      </c>
    </row>
    <row r="16" spans="1:9" s="17" customFormat="1" ht="18.75" x14ac:dyDescent="0.3">
      <c r="A16" s="20">
        <v>45529</v>
      </c>
      <c r="B16" s="8">
        <v>45531</v>
      </c>
      <c r="C16" s="8">
        <v>45622</v>
      </c>
      <c r="D16" s="1">
        <v>40000000000</v>
      </c>
      <c r="E16" s="1">
        <v>117333750000</v>
      </c>
      <c r="F16" s="1">
        <v>54055575000</v>
      </c>
      <c r="G16" s="2">
        <v>29.620999999999999</v>
      </c>
      <c r="H16" s="2">
        <v>29.75</v>
      </c>
      <c r="I16" s="2">
        <v>26.001999999999999</v>
      </c>
    </row>
    <row r="17" spans="1:9" s="17" customFormat="1" ht="18.75" hidden="1" x14ac:dyDescent="0.3">
      <c r="A17" s="31"/>
      <c r="B17" s="8"/>
      <c r="C17" s="8"/>
      <c r="D17" s="1"/>
      <c r="E17" s="1"/>
      <c r="F17" s="1"/>
      <c r="G17" s="2"/>
      <c r="H17" s="2"/>
      <c r="I17" s="2"/>
    </row>
    <row r="18" spans="1:9" s="17" customFormat="1" ht="18.75" hidden="1" x14ac:dyDescent="0.3">
      <c r="A18" s="20"/>
      <c r="B18" s="8"/>
      <c r="C18" s="8"/>
      <c r="D18" s="1"/>
      <c r="E18" s="1"/>
      <c r="F18" s="1"/>
      <c r="G18" s="2"/>
      <c r="H18" s="2"/>
      <c r="I18" s="2"/>
    </row>
    <row r="19" spans="1:9" s="17" customFormat="1" ht="18.75" hidden="1" x14ac:dyDescent="0.3">
      <c r="A19" s="31"/>
      <c r="B19" s="8"/>
      <c r="C19" s="8"/>
      <c r="D19" s="1"/>
      <c r="E19" s="1"/>
      <c r="F19" s="1"/>
      <c r="G19" s="2"/>
      <c r="H19" s="2"/>
      <c r="I19" s="2"/>
    </row>
    <row r="20" spans="1:9" s="17" customFormat="1" ht="18.75" hidden="1" x14ac:dyDescent="0.3">
      <c r="A20" s="20"/>
      <c r="B20" s="8"/>
      <c r="C20" s="8"/>
      <c r="D20" s="1"/>
      <c r="E20" s="1"/>
      <c r="F20" s="1"/>
      <c r="G20" s="2"/>
      <c r="H20" s="2"/>
      <c r="I20" s="2"/>
    </row>
    <row r="21" spans="1:9" ht="18.75" hidden="1" x14ac:dyDescent="0.25">
      <c r="A21" s="31"/>
      <c r="B21" s="47"/>
      <c r="C21" s="47"/>
      <c r="D21" s="48"/>
      <c r="E21" s="48"/>
      <c r="F21" s="48"/>
      <c r="G21" s="49"/>
      <c r="H21" s="49"/>
      <c r="I21" s="49"/>
    </row>
    <row r="22" spans="1:9" ht="18.75" hidden="1" x14ac:dyDescent="0.25">
      <c r="A22" s="20"/>
      <c r="B22" s="47"/>
      <c r="C22" s="47"/>
      <c r="D22" s="48"/>
      <c r="E22" s="48"/>
      <c r="F22" s="48"/>
      <c r="G22" s="49"/>
      <c r="H22" s="49"/>
      <c r="I22" s="49"/>
    </row>
    <row r="23" spans="1:9" ht="18.75" hidden="1" x14ac:dyDescent="0.25">
      <c r="A23" s="31"/>
      <c r="B23" s="47"/>
      <c r="C23" s="47"/>
      <c r="D23" s="48"/>
      <c r="E23" s="48"/>
      <c r="F23" s="48"/>
      <c r="G23" s="49"/>
      <c r="H23" s="49"/>
      <c r="I23" s="49"/>
    </row>
    <row r="24" spans="1:9" ht="18.75" hidden="1" x14ac:dyDescent="0.25">
      <c r="A24" s="20"/>
      <c r="B24" s="47"/>
      <c r="C24" s="47"/>
      <c r="D24" s="48"/>
      <c r="E24" s="48"/>
      <c r="F24" s="48"/>
      <c r="G24" s="49"/>
      <c r="H24" s="49"/>
      <c r="I24" s="49"/>
    </row>
    <row r="25" spans="1:9" ht="18.75" hidden="1" x14ac:dyDescent="0.25">
      <c r="A25" s="31"/>
      <c r="B25" s="47"/>
      <c r="C25" s="47"/>
      <c r="D25" s="48"/>
      <c r="E25" s="48"/>
      <c r="F25" s="48"/>
      <c r="G25" s="49"/>
      <c r="H25" s="49"/>
      <c r="I25" s="49"/>
    </row>
    <row r="26" spans="1:9" ht="18.75" hidden="1" x14ac:dyDescent="0.25">
      <c r="A26" s="20"/>
      <c r="B26" s="47"/>
      <c r="C26" s="47"/>
      <c r="D26" s="48"/>
      <c r="E26" s="48"/>
      <c r="F26" s="48"/>
      <c r="G26" s="49"/>
      <c r="H26" s="49"/>
      <c r="I26" s="49"/>
    </row>
    <row r="27" spans="1:9" ht="18.75" hidden="1" x14ac:dyDescent="0.25">
      <c r="A27" s="31"/>
      <c r="B27" s="47"/>
      <c r="C27" s="47"/>
      <c r="D27" s="48"/>
      <c r="E27" s="48"/>
      <c r="F27" s="48"/>
      <c r="G27" s="49"/>
      <c r="H27" s="49"/>
      <c r="I27" s="49"/>
    </row>
    <row r="28" spans="1:9" ht="18.75" hidden="1" x14ac:dyDescent="0.25">
      <c r="A28" s="20"/>
      <c r="B28" s="47"/>
      <c r="C28" s="47"/>
      <c r="D28" s="48"/>
      <c r="E28" s="48"/>
      <c r="F28" s="48"/>
      <c r="G28" s="49"/>
      <c r="H28" s="49"/>
      <c r="I28" s="49"/>
    </row>
    <row r="29" spans="1:9" ht="18.75" hidden="1" x14ac:dyDescent="0.25">
      <c r="A29" s="31"/>
      <c r="B29" s="47"/>
      <c r="C29" s="47"/>
      <c r="D29" s="48"/>
      <c r="E29" s="48"/>
      <c r="F29" s="48"/>
      <c r="G29" s="49"/>
      <c r="H29" s="49"/>
      <c r="I29" s="49"/>
    </row>
    <row r="30" spans="1:9" ht="18.75" hidden="1" x14ac:dyDescent="0.25">
      <c r="A30" s="20"/>
      <c r="B30" s="47"/>
      <c r="C30" s="47"/>
      <c r="D30" s="48"/>
      <c r="E30" s="48"/>
      <c r="F30" s="48"/>
      <c r="G30" s="49"/>
      <c r="H30" s="49"/>
      <c r="I30" s="49"/>
    </row>
    <row r="31" spans="1:9" ht="18.75" hidden="1" x14ac:dyDescent="0.25">
      <c r="A31" s="31"/>
      <c r="B31" s="47"/>
      <c r="C31" s="47"/>
      <c r="D31" s="48"/>
      <c r="E31" s="48"/>
      <c r="F31" s="48"/>
      <c r="G31" s="49"/>
      <c r="H31" s="49"/>
      <c r="I31" s="49"/>
    </row>
    <row r="32" spans="1:9" ht="18.75" hidden="1" x14ac:dyDescent="0.25">
      <c r="A32" s="20"/>
      <c r="B32" s="47"/>
      <c r="C32" s="47"/>
      <c r="D32" s="48"/>
      <c r="E32" s="48"/>
      <c r="F32" s="48"/>
      <c r="G32" s="49"/>
      <c r="H32" s="49"/>
      <c r="I32" s="49"/>
    </row>
    <row r="33" spans="1:9" ht="18.75" hidden="1" x14ac:dyDescent="0.25">
      <c r="A33" s="31"/>
      <c r="B33" s="47"/>
      <c r="C33" s="47"/>
      <c r="D33" s="48"/>
      <c r="E33" s="48"/>
      <c r="F33" s="48"/>
      <c r="G33" s="49"/>
      <c r="H33" s="49"/>
      <c r="I33" s="49"/>
    </row>
    <row r="34" spans="1:9" ht="18.75" hidden="1" x14ac:dyDescent="0.25">
      <c r="A34" s="20"/>
      <c r="B34" s="47"/>
      <c r="C34" s="47"/>
      <c r="D34" s="48"/>
      <c r="E34" s="48"/>
      <c r="F34" s="48"/>
      <c r="G34" s="49"/>
      <c r="H34" s="49"/>
      <c r="I34" s="49"/>
    </row>
    <row r="35" spans="1:9" ht="18.75" hidden="1" x14ac:dyDescent="0.25">
      <c r="A35" s="31"/>
      <c r="B35" s="47"/>
      <c r="C35" s="47"/>
      <c r="D35" s="48"/>
      <c r="E35" s="48"/>
      <c r="F35" s="48"/>
      <c r="G35" s="49"/>
      <c r="H35" s="49"/>
      <c r="I35" s="49"/>
    </row>
    <row r="36" spans="1:9" ht="18.75" hidden="1" x14ac:dyDescent="0.25">
      <c r="A36" s="20"/>
      <c r="B36" s="47"/>
      <c r="C36" s="47"/>
      <c r="D36" s="48"/>
      <c r="E36" s="48"/>
      <c r="F36" s="48"/>
      <c r="G36" s="49"/>
      <c r="H36" s="49"/>
      <c r="I36" s="49"/>
    </row>
    <row r="37" spans="1:9" ht="18.75" hidden="1" x14ac:dyDescent="0.25">
      <c r="A37" s="31"/>
      <c r="B37" s="47"/>
      <c r="C37" s="47"/>
      <c r="D37" s="48"/>
      <c r="E37" s="48"/>
      <c r="F37" s="48"/>
      <c r="G37" s="49"/>
      <c r="H37" s="49"/>
      <c r="I37" s="49"/>
    </row>
    <row r="38" spans="1:9" ht="18.75" hidden="1" x14ac:dyDescent="0.25">
      <c r="A38" s="20"/>
      <c r="B38" s="47"/>
      <c r="C38" s="47"/>
      <c r="D38" s="48"/>
      <c r="E38" s="48"/>
      <c r="F38" s="48"/>
      <c r="G38" s="49"/>
      <c r="H38" s="49"/>
      <c r="I38" s="49"/>
    </row>
    <row r="39" spans="1:9" ht="18.75" hidden="1" x14ac:dyDescent="0.25">
      <c r="A39" s="31"/>
      <c r="B39" s="47"/>
      <c r="C39" s="47"/>
      <c r="D39" s="48"/>
      <c r="E39" s="48"/>
      <c r="F39" s="48"/>
      <c r="G39" s="49"/>
      <c r="H39" s="49"/>
      <c r="I39" s="49"/>
    </row>
    <row r="40" spans="1:9" ht="18.75" hidden="1" x14ac:dyDescent="0.25">
      <c r="A40" s="20"/>
      <c r="B40" s="47"/>
      <c r="C40" s="47"/>
      <c r="D40" s="48"/>
      <c r="E40" s="48"/>
      <c r="F40" s="48"/>
      <c r="G40" s="49"/>
      <c r="H40" s="49"/>
      <c r="I40" s="49"/>
    </row>
    <row r="41" spans="1:9" ht="18.75" hidden="1" x14ac:dyDescent="0.25">
      <c r="A41" s="31"/>
      <c r="B41" s="47"/>
      <c r="C41" s="47"/>
      <c r="D41" s="48"/>
      <c r="E41" s="48"/>
      <c r="F41" s="48"/>
      <c r="G41" s="49"/>
      <c r="H41" s="49"/>
      <c r="I41" s="49"/>
    </row>
    <row r="42" spans="1:9" ht="18.75" hidden="1" x14ac:dyDescent="0.25">
      <c r="A42" s="20"/>
      <c r="B42" s="47"/>
      <c r="C42" s="47"/>
      <c r="D42" s="48"/>
      <c r="E42" s="48"/>
      <c r="F42" s="48"/>
      <c r="G42" s="49"/>
      <c r="H42" s="49"/>
      <c r="I42" s="49"/>
    </row>
    <row r="43" spans="1:9" ht="18.75" hidden="1" x14ac:dyDescent="0.25">
      <c r="A43" s="31"/>
      <c r="B43" s="47"/>
      <c r="C43" s="47"/>
      <c r="D43" s="48"/>
      <c r="E43" s="48"/>
      <c r="F43" s="48"/>
      <c r="G43" s="49"/>
      <c r="H43" s="49"/>
      <c r="I43" s="49"/>
    </row>
    <row r="44" spans="1:9" ht="18.75" hidden="1" x14ac:dyDescent="0.25">
      <c r="A44" s="20"/>
      <c r="B44" s="47"/>
      <c r="C44" s="47"/>
      <c r="D44" s="48"/>
      <c r="E44" s="48"/>
      <c r="F44" s="48"/>
      <c r="G44" s="49"/>
      <c r="H44" s="49"/>
      <c r="I44" s="49"/>
    </row>
    <row r="45" spans="1:9" ht="18.75" hidden="1" x14ac:dyDescent="0.25">
      <c r="A45" s="31"/>
      <c r="B45" s="47"/>
      <c r="C45" s="47"/>
      <c r="D45" s="48"/>
      <c r="E45" s="48"/>
      <c r="F45" s="48"/>
      <c r="G45" s="49"/>
      <c r="H45" s="49"/>
      <c r="I45" s="49"/>
    </row>
    <row r="46" spans="1:9" ht="18.75" hidden="1" x14ac:dyDescent="0.25">
      <c r="A46" s="20"/>
      <c r="B46" s="47"/>
      <c r="C46" s="47"/>
      <c r="D46" s="48"/>
      <c r="E46" s="48"/>
      <c r="F46" s="48"/>
      <c r="G46" s="49"/>
      <c r="H46" s="49"/>
      <c r="I46" s="49"/>
    </row>
    <row r="47" spans="1:9" ht="18.75" hidden="1" x14ac:dyDescent="0.25">
      <c r="A47" s="31"/>
      <c r="B47" s="47"/>
      <c r="C47" s="47"/>
      <c r="D47" s="48"/>
      <c r="E47" s="48"/>
      <c r="F47" s="48"/>
      <c r="G47" s="49"/>
      <c r="H47" s="49"/>
      <c r="I47" s="49"/>
    </row>
    <row r="48" spans="1:9" ht="18.75" hidden="1" x14ac:dyDescent="0.25">
      <c r="A48" s="20"/>
      <c r="B48" s="47"/>
      <c r="C48" s="47"/>
      <c r="D48" s="48"/>
      <c r="E48" s="48"/>
      <c r="F48" s="48"/>
      <c r="G48" s="49"/>
      <c r="H48" s="49"/>
      <c r="I48" s="49"/>
    </row>
    <row r="49" spans="1:9" ht="18.75" hidden="1" x14ac:dyDescent="0.25">
      <c r="A49" s="31"/>
      <c r="B49" s="47"/>
      <c r="C49" s="47"/>
      <c r="D49" s="48"/>
      <c r="E49" s="48"/>
      <c r="F49" s="48"/>
      <c r="G49" s="49"/>
      <c r="H49" s="49"/>
      <c r="I49" s="49"/>
    </row>
    <row r="50" spans="1:9" ht="18.75" hidden="1" x14ac:dyDescent="0.25">
      <c r="A50" s="20"/>
      <c r="B50" s="47"/>
      <c r="C50" s="47"/>
      <c r="D50" s="48"/>
      <c r="E50" s="48"/>
      <c r="F50" s="48"/>
      <c r="G50" s="49"/>
      <c r="H50" s="49"/>
      <c r="I50" s="49"/>
    </row>
    <row r="51" spans="1:9" ht="18.75" hidden="1" x14ac:dyDescent="0.25">
      <c r="A51" s="31"/>
      <c r="B51" s="47"/>
      <c r="C51" s="47"/>
      <c r="D51" s="48"/>
      <c r="E51" s="48"/>
      <c r="F51" s="48"/>
      <c r="G51" s="49"/>
      <c r="H51" s="49"/>
      <c r="I51" s="49"/>
    </row>
    <row r="52" spans="1:9" ht="18.75" hidden="1" x14ac:dyDescent="0.25">
      <c r="A52" s="20"/>
      <c r="B52" s="47"/>
      <c r="C52" s="47"/>
      <c r="D52" s="48"/>
      <c r="E52" s="48"/>
      <c r="F52" s="48"/>
      <c r="G52" s="49"/>
      <c r="H52" s="49"/>
      <c r="I52" s="49"/>
    </row>
    <row r="53" spans="1:9" ht="18.75" hidden="1" x14ac:dyDescent="0.25">
      <c r="A53" s="31"/>
      <c r="B53" s="47"/>
      <c r="C53" s="47"/>
      <c r="D53" s="48"/>
      <c r="E53" s="48"/>
      <c r="F53" s="48"/>
      <c r="G53" s="49"/>
      <c r="H53" s="49"/>
      <c r="I53" s="49"/>
    </row>
    <row r="54" spans="1:9" ht="18.75" hidden="1" x14ac:dyDescent="0.25">
      <c r="A54" s="20"/>
      <c r="B54" s="47"/>
      <c r="C54" s="47"/>
      <c r="D54" s="48"/>
      <c r="E54" s="48"/>
      <c r="F54" s="48"/>
      <c r="G54" s="49"/>
      <c r="H54" s="49"/>
      <c r="I54" s="49"/>
    </row>
    <row r="55" spans="1:9" ht="18.75" hidden="1" x14ac:dyDescent="0.25">
      <c r="A55" s="31"/>
      <c r="B55" s="47"/>
      <c r="C55" s="47"/>
      <c r="D55" s="48"/>
      <c r="E55" s="48"/>
      <c r="F55" s="48"/>
      <c r="G55" s="49"/>
      <c r="H55" s="49"/>
      <c r="I55" s="49"/>
    </row>
    <row r="56" spans="1:9" ht="18.75" hidden="1" x14ac:dyDescent="0.25">
      <c r="A56" s="20"/>
      <c r="B56" s="47"/>
      <c r="C56" s="47"/>
      <c r="D56" s="48"/>
      <c r="E56" s="48"/>
      <c r="F56" s="48"/>
      <c r="G56" s="49"/>
      <c r="H56" s="49"/>
      <c r="I56" s="49"/>
    </row>
    <row r="57" spans="1:9" ht="18.75" hidden="1" x14ac:dyDescent="0.25">
      <c r="A57" s="31"/>
      <c r="B57" s="47"/>
      <c r="C57" s="47"/>
      <c r="D57" s="48"/>
      <c r="E57" s="48"/>
      <c r="F57" s="48"/>
      <c r="G57" s="49"/>
      <c r="H57" s="49"/>
      <c r="I57" s="49"/>
    </row>
    <row r="58" spans="1:9" ht="18.75" hidden="1" x14ac:dyDescent="0.25">
      <c r="A58" s="20"/>
      <c r="B58" s="47"/>
      <c r="C58" s="47"/>
      <c r="D58" s="48"/>
      <c r="E58" s="48"/>
      <c r="F58" s="48"/>
      <c r="G58" s="49"/>
      <c r="H58" s="49"/>
      <c r="I58" s="49"/>
    </row>
    <row r="59" spans="1:9" ht="18.75" hidden="1" x14ac:dyDescent="0.25">
      <c r="A59" s="31"/>
      <c r="B59" s="47"/>
      <c r="C59" s="47"/>
      <c r="D59" s="48"/>
      <c r="E59" s="48"/>
      <c r="F59" s="48"/>
      <c r="G59" s="49"/>
      <c r="H59" s="49"/>
      <c r="I59" s="49"/>
    </row>
  </sheetData>
  <mergeCells count="1">
    <mergeCell ref="B3:I4"/>
  </mergeCells>
  <pageMargins left="0.22" right="0.21" top="0.3" bottom="0.42" header="0.14000000000000001" footer="0.23"/>
  <pageSetup paperSize="9" scale="58" orientation="portrait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9"/>
  <sheetViews>
    <sheetView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I1" sqref="A1:I16"/>
    </sheetView>
  </sheetViews>
  <sheetFormatPr defaultRowHeight="15" x14ac:dyDescent="0.25"/>
  <cols>
    <col min="1" max="3" width="18.7109375" customWidth="1"/>
    <col min="4" max="4" width="19.42578125" bestFit="1" customWidth="1"/>
    <col min="5" max="5" width="20.85546875" bestFit="1" customWidth="1"/>
    <col min="6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88" t="s">
        <v>25</v>
      </c>
      <c r="C3" s="88"/>
      <c r="D3" s="88"/>
      <c r="E3" s="88"/>
      <c r="F3" s="88"/>
      <c r="G3" s="88"/>
      <c r="H3" s="88"/>
      <c r="I3" s="88"/>
    </row>
    <row r="4" spans="1:9" ht="12" customHeight="1" x14ac:dyDescent="0.25">
      <c r="B4" s="88"/>
      <c r="C4" s="88"/>
      <c r="D4" s="88"/>
      <c r="E4" s="88"/>
      <c r="F4" s="88"/>
      <c r="G4" s="88"/>
      <c r="H4" s="88"/>
      <c r="I4" s="88"/>
    </row>
    <row r="5" spans="1:9" ht="12" customHeight="1" x14ac:dyDescent="0.25"/>
    <row r="6" spans="1:9" ht="12" customHeight="1" x14ac:dyDescent="0.25"/>
    <row r="7" spans="1:9" s="16" customFormat="1" ht="39.950000000000003" customHeight="1" thickBot="1" x14ac:dyDescent="0.3">
      <c r="A7" s="18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9</v>
      </c>
      <c r="G7" s="19" t="s">
        <v>10</v>
      </c>
      <c r="H7" s="19" t="s">
        <v>11</v>
      </c>
      <c r="I7" s="19" t="s">
        <v>12</v>
      </c>
    </row>
    <row r="8" spans="1:9" s="17" customFormat="1" ht="19.5" thickTop="1" x14ac:dyDescent="0.3">
      <c r="A8" s="20">
        <v>45470</v>
      </c>
      <c r="B8" s="8">
        <v>45475</v>
      </c>
      <c r="C8" s="8">
        <v>45657</v>
      </c>
      <c r="D8" s="1">
        <v>35000000000</v>
      </c>
      <c r="E8" s="1">
        <v>56101850000</v>
      </c>
      <c r="F8" s="9">
        <v>1226850000</v>
      </c>
      <c r="G8" s="2">
        <v>26.001000000000001</v>
      </c>
      <c r="H8" s="2">
        <v>26.001000000000001</v>
      </c>
      <c r="I8" s="2">
        <v>26.001000000000001</v>
      </c>
    </row>
    <row r="9" spans="1:9" s="17" customFormat="1" ht="18.75" x14ac:dyDescent="0.3">
      <c r="A9" s="21">
        <v>45477</v>
      </c>
      <c r="B9" s="8">
        <v>45482</v>
      </c>
      <c r="C9" s="8">
        <v>45664</v>
      </c>
      <c r="D9" s="1">
        <v>30000000000</v>
      </c>
      <c r="E9" s="1">
        <v>52230900000</v>
      </c>
      <c r="F9" s="1">
        <v>15952900000</v>
      </c>
      <c r="G9" s="2">
        <v>26.318999999999999</v>
      </c>
      <c r="H9" s="2">
        <v>26.53</v>
      </c>
      <c r="I9" s="2">
        <v>25.85</v>
      </c>
    </row>
    <row r="10" spans="1:9" s="17" customFormat="1" ht="18.75" x14ac:dyDescent="0.3">
      <c r="A10" s="20">
        <v>45484</v>
      </c>
      <c r="B10" s="8">
        <v>45489</v>
      </c>
      <c r="C10" s="8">
        <v>45671</v>
      </c>
      <c r="D10" s="1">
        <v>35000000000</v>
      </c>
      <c r="E10" s="1">
        <v>60282725000</v>
      </c>
      <c r="F10" s="9">
        <v>18755725000</v>
      </c>
      <c r="G10" s="2">
        <v>26.577999999999999</v>
      </c>
      <c r="H10" s="2">
        <v>26.751000000000001</v>
      </c>
      <c r="I10" s="2">
        <v>25.899000000000001</v>
      </c>
    </row>
    <row r="11" spans="1:9" s="17" customFormat="1" ht="18.75" x14ac:dyDescent="0.3">
      <c r="A11" s="21">
        <v>45491</v>
      </c>
      <c r="B11" s="8">
        <v>45496</v>
      </c>
      <c r="C11" s="8">
        <v>45678</v>
      </c>
      <c r="D11" s="1">
        <v>30000000000</v>
      </c>
      <c r="E11" s="1">
        <v>51577650000</v>
      </c>
      <c r="F11" s="1">
        <v>14200050000</v>
      </c>
      <c r="G11" s="2">
        <v>26.75</v>
      </c>
      <c r="H11" s="2">
        <v>26.8</v>
      </c>
      <c r="I11" s="2">
        <v>25.95</v>
      </c>
    </row>
    <row r="12" spans="1:9" s="17" customFormat="1" ht="18.75" x14ac:dyDescent="0.3">
      <c r="A12" s="20">
        <v>45498</v>
      </c>
      <c r="B12" s="8">
        <v>45503</v>
      </c>
      <c r="C12" s="8">
        <v>45685</v>
      </c>
      <c r="D12" s="1">
        <v>30000000000</v>
      </c>
      <c r="E12" s="1">
        <v>47634500000</v>
      </c>
      <c r="F12" s="9">
        <v>17196500000</v>
      </c>
      <c r="G12" s="2">
        <v>26.849</v>
      </c>
      <c r="H12" s="2">
        <v>27.001000000000001</v>
      </c>
      <c r="I12" s="2">
        <v>26.699000000000002</v>
      </c>
    </row>
    <row r="13" spans="1:9" s="17" customFormat="1" ht="18.75" x14ac:dyDescent="0.3">
      <c r="A13" s="21">
        <v>45505</v>
      </c>
      <c r="B13" s="8">
        <v>45510</v>
      </c>
      <c r="C13" s="8">
        <v>45692</v>
      </c>
      <c r="D13" s="1">
        <v>35000000000</v>
      </c>
      <c r="E13" s="1">
        <v>50811550000</v>
      </c>
      <c r="F13" s="1">
        <v>11529550000</v>
      </c>
      <c r="G13" s="2">
        <v>27.213000000000001</v>
      </c>
      <c r="H13" s="2">
        <v>27.501000000000001</v>
      </c>
      <c r="I13" s="2">
        <v>26.991</v>
      </c>
    </row>
    <row r="14" spans="1:9" s="17" customFormat="1" ht="18.75" x14ac:dyDescent="0.3">
      <c r="A14" s="20">
        <v>45512</v>
      </c>
      <c r="B14" s="8">
        <v>45517</v>
      </c>
      <c r="C14" s="8">
        <v>45699</v>
      </c>
      <c r="D14" s="1">
        <v>30000000000</v>
      </c>
      <c r="E14" s="1">
        <v>41166700000</v>
      </c>
      <c r="F14" s="9">
        <v>4149700000</v>
      </c>
      <c r="G14" s="2">
        <v>27.922999999999998</v>
      </c>
      <c r="H14" s="2">
        <v>28</v>
      </c>
      <c r="I14" s="2">
        <v>27.75</v>
      </c>
    </row>
    <row r="15" spans="1:9" s="17" customFormat="1" ht="18.75" x14ac:dyDescent="0.3">
      <c r="A15" s="21">
        <v>45519</v>
      </c>
      <c r="B15" s="8">
        <v>45524</v>
      </c>
      <c r="C15" s="8">
        <v>45706</v>
      </c>
      <c r="D15" s="1">
        <v>35000000000</v>
      </c>
      <c r="E15" s="1">
        <v>70497375000</v>
      </c>
      <c r="F15" s="1">
        <v>10249875000</v>
      </c>
      <c r="G15" s="2">
        <v>28.260999999999999</v>
      </c>
      <c r="H15" s="2">
        <v>28.501000000000001</v>
      </c>
      <c r="I15" s="2">
        <v>27.919</v>
      </c>
    </row>
    <row r="16" spans="1:9" s="17" customFormat="1" ht="18.75" x14ac:dyDescent="0.3">
      <c r="A16" s="20">
        <v>45526</v>
      </c>
      <c r="B16" s="8">
        <v>45531</v>
      </c>
      <c r="C16" s="8">
        <v>45713</v>
      </c>
      <c r="D16" s="1">
        <v>30000000000</v>
      </c>
      <c r="E16" s="1">
        <v>71845150000</v>
      </c>
      <c r="F16" s="9">
        <v>23649550000</v>
      </c>
      <c r="G16" s="2">
        <v>28.861000000000001</v>
      </c>
      <c r="H16" s="2">
        <v>28.998999999999999</v>
      </c>
      <c r="I16" s="2">
        <v>26.25</v>
      </c>
    </row>
    <row r="17" spans="1:9" s="17" customFormat="1" ht="18.75" hidden="1" x14ac:dyDescent="0.3">
      <c r="A17" s="21"/>
      <c r="B17" s="8"/>
      <c r="C17" s="8"/>
      <c r="D17" s="1"/>
      <c r="E17" s="1"/>
      <c r="F17" s="1"/>
      <c r="G17" s="2"/>
      <c r="H17" s="2"/>
      <c r="I17" s="2"/>
    </row>
    <row r="18" spans="1:9" s="17" customFormat="1" ht="18.75" hidden="1" x14ac:dyDescent="0.3">
      <c r="A18" s="20"/>
      <c r="B18" s="8"/>
      <c r="C18" s="8"/>
      <c r="D18" s="1"/>
      <c r="E18" s="1"/>
      <c r="F18" s="9"/>
      <c r="G18" s="2"/>
      <c r="H18" s="2"/>
      <c r="I18" s="2"/>
    </row>
    <row r="19" spans="1:9" s="17" customFormat="1" ht="18.75" hidden="1" x14ac:dyDescent="0.3">
      <c r="A19" s="21"/>
      <c r="B19" s="8"/>
      <c r="C19" s="8"/>
      <c r="D19" s="1"/>
      <c r="E19" s="1"/>
      <c r="F19" s="1"/>
      <c r="G19" s="2"/>
      <c r="H19" s="2"/>
      <c r="I19" s="2"/>
    </row>
    <row r="20" spans="1:9" s="17" customFormat="1" ht="18.75" hidden="1" x14ac:dyDescent="0.3">
      <c r="A20" s="20"/>
      <c r="B20" s="8"/>
      <c r="C20" s="8"/>
      <c r="D20" s="1"/>
      <c r="E20" s="1"/>
      <c r="F20" s="9"/>
      <c r="G20" s="2"/>
      <c r="H20" s="2"/>
      <c r="I20" s="2"/>
    </row>
    <row r="21" spans="1:9" ht="18.75" hidden="1" x14ac:dyDescent="0.25">
      <c r="A21" s="21"/>
      <c r="B21" s="47"/>
      <c r="C21" s="47"/>
      <c r="D21" s="48"/>
      <c r="E21" s="48"/>
      <c r="F21" s="48"/>
      <c r="G21" s="2"/>
      <c r="H21" s="49"/>
      <c r="I21" s="49"/>
    </row>
    <row r="22" spans="1:9" ht="18.75" hidden="1" x14ac:dyDescent="0.25">
      <c r="A22" s="20"/>
      <c r="B22" s="50"/>
      <c r="C22" s="50"/>
      <c r="D22" s="51"/>
      <c r="E22" s="51"/>
      <c r="F22" s="51"/>
      <c r="G22" s="2"/>
      <c r="H22" s="52"/>
      <c r="I22" s="52"/>
    </row>
    <row r="23" spans="1:9" ht="18.75" hidden="1" x14ac:dyDescent="0.25">
      <c r="A23" s="21"/>
      <c r="B23" s="50"/>
      <c r="C23" s="50"/>
      <c r="D23" s="51"/>
      <c r="E23" s="51"/>
      <c r="F23" s="51"/>
      <c r="G23" s="2"/>
      <c r="H23" s="52"/>
      <c r="I23" s="52"/>
    </row>
    <row r="24" spans="1:9" ht="18.75" hidden="1" x14ac:dyDescent="0.25">
      <c r="A24" s="20"/>
      <c r="B24" s="47"/>
      <c r="C24" s="47"/>
      <c r="D24" s="48"/>
      <c r="E24" s="48"/>
      <c r="F24" s="48"/>
      <c r="G24" s="2"/>
      <c r="H24" s="49"/>
      <c r="I24" s="49"/>
    </row>
    <row r="25" spans="1:9" ht="18.75" hidden="1" x14ac:dyDescent="0.25">
      <c r="A25" s="21"/>
      <c r="B25" s="50"/>
      <c r="C25" s="50"/>
      <c r="D25" s="51"/>
      <c r="E25" s="51"/>
      <c r="F25" s="51"/>
      <c r="G25" s="2"/>
      <c r="H25" s="52"/>
      <c r="I25" s="52"/>
    </row>
    <row r="26" spans="1:9" ht="18.75" hidden="1" x14ac:dyDescent="0.25">
      <c r="A26" s="20"/>
      <c r="B26" s="50"/>
      <c r="C26" s="50"/>
      <c r="D26" s="51"/>
      <c r="E26" s="51"/>
      <c r="F26" s="51"/>
      <c r="G26" s="2"/>
      <c r="H26" s="52"/>
      <c r="I26" s="52"/>
    </row>
    <row r="27" spans="1:9" ht="18.75" hidden="1" x14ac:dyDescent="0.25">
      <c r="A27" s="21"/>
      <c r="B27" s="50"/>
      <c r="C27" s="50"/>
      <c r="D27" s="51"/>
      <c r="E27" s="51"/>
      <c r="F27" s="51"/>
      <c r="G27" s="2"/>
      <c r="H27" s="52"/>
      <c r="I27" s="52"/>
    </row>
    <row r="28" spans="1:9" ht="18.75" hidden="1" x14ac:dyDescent="0.25">
      <c r="A28" s="20"/>
      <c r="B28" s="50"/>
      <c r="C28" s="50"/>
      <c r="D28" s="51"/>
      <c r="E28" s="51"/>
      <c r="F28" s="51"/>
      <c r="G28" s="2"/>
      <c r="H28" s="52"/>
      <c r="I28" s="52"/>
    </row>
    <row r="29" spans="1:9" ht="18.75" hidden="1" x14ac:dyDescent="0.25">
      <c r="A29" s="21"/>
      <c r="B29" s="50"/>
      <c r="C29" s="50"/>
      <c r="D29" s="51"/>
      <c r="E29" s="51"/>
      <c r="F29" s="51"/>
      <c r="G29" s="2"/>
      <c r="H29" s="52"/>
      <c r="I29" s="52"/>
    </row>
    <row r="30" spans="1:9" ht="18.75" hidden="1" x14ac:dyDescent="0.25">
      <c r="A30" s="20"/>
      <c r="B30" s="50"/>
      <c r="C30" s="50"/>
      <c r="D30" s="51"/>
      <c r="E30" s="51"/>
      <c r="F30" s="51"/>
      <c r="G30" s="2"/>
      <c r="H30" s="52"/>
      <c r="I30" s="52"/>
    </row>
    <row r="31" spans="1:9" ht="18.75" hidden="1" x14ac:dyDescent="0.25">
      <c r="A31" s="21"/>
      <c r="B31" s="47"/>
      <c r="C31" s="47"/>
      <c r="D31" s="48"/>
      <c r="E31" s="48"/>
      <c r="F31" s="48"/>
      <c r="G31" s="2"/>
      <c r="H31" s="49"/>
      <c r="I31" s="49"/>
    </row>
    <row r="32" spans="1:9" ht="18.75" hidden="1" x14ac:dyDescent="0.25">
      <c r="A32" s="20"/>
      <c r="B32" s="50"/>
      <c r="C32" s="50"/>
      <c r="D32" s="51"/>
      <c r="E32" s="51"/>
      <c r="F32" s="51"/>
      <c r="G32" s="2"/>
      <c r="H32" s="52"/>
      <c r="I32" s="52"/>
    </row>
    <row r="33" spans="1:9" ht="18.75" hidden="1" x14ac:dyDescent="0.25">
      <c r="A33" s="21"/>
      <c r="B33" s="50"/>
      <c r="C33" s="50"/>
      <c r="D33" s="51"/>
      <c r="E33" s="51"/>
      <c r="F33" s="51"/>
      <c r="G33" s="2"/>
      <c r="H33" s="52"/>
      <c r="I33" s="52"/>
    </row>
    <row r="34" spans="1:9" ht="18.75" hidden="1" x14ac:dyDescent="0.25">
      <c r="A34" s="20"/>
      <c r="B34" s="47"/>
      <c r="C34" s="47"/>
      <c r="D34" s="48"/>
      <c r="E34" s="48"/>
      <c r="F34" s="48"/>
      <c r="G34" s="2"/>
      <c r="H34" s="49"/>
      <c r="I34" s="49"/>
    </row>
    <row r="35" spans="1:9" ht="18.75" hidden="1" x14ac:dyDescent="0.25">
      <c r="A35" s="21"/>
      <c r="B35" s="50"/>
      <c r="C35" s="50"/>
      <c r="D35" s="51"/>
      <c r="E35" s="51"/>
      <c r="F35" s="51"/>
      <c r="G35" s="2"/>
      <c r="H35" s="52"/>
      <c r="I35" s="52"/>
    </row>
    <row r="36" spans="1:9" ht="18.75" hidden="1" x14ac:dyDescent="0.25">
      <c r="A36" s="20"/>
      <c r="B36" s="50"/>
      <c r="C36" s="50"/>
      <c r="D36" s="51"/>
      <c r="E36" s="51"/>
      <c r="F36" s="51"/>
      <c r="G36" s="2"/>
      <c r="H36" s="52"/>
      <c r="I36" s="52"/>
    </row>
    <row r="37" spans="1:9" ht="18.75" hidden="1" x14ac:dyDescent="0.25">
      <c r="A37" s="21"/>
      <c r="B37" s="50"/>
      <c r="C37" s="50"/>
      <c r="D37" s="51"/>
      <c r="E37" s="51"/>
      <c r="F37" s="51"/>
      <c r="G37" s="2"/>
      <c r="H37" s="52"/>
      <c r="I37" s="52"/>
    </row>
    <row r="38" spans="1:9" ht="18.75" hidden="1" x14ac:dyDescent="0.25">
      <c r="A38" s="20"/>
      <c r="B38" s="50"/>
      <c r="C38" s="50"/>
      <c r="D38" s="51"/>
      <c r="E38" s="51"/>
      <c r="F38" s="51"/>
      <c r="G38" s="2"/>
      <c r="H38" s="52"/>
      <c r="I38" s="52"/>
    </row>
    <row r="39" spans="1:9" ht="18.75" hidden="1" x14ac:dyDescent="0.25">
      <c r="A39" s="21"/>
      <c r="B39" s="47"/>
      <c r="C39" s="47"/>
      <c r="D39" s="48"/>
      <c r="E39" s="48"/>
      <c r="F39" s="48"/>
      <c r="G39" s="2"/>
      <c r="H39" s="49"/>
      <c r="I39" s="49"/>
    </row>
    <row r="40" spans="1:9" ht="18.75" hidden="1" x14ac:dyDescent="0.25">
      <c r="A40" s="20"/>
      <c r="B40" s="50"/>
      <c r="C40" s="50"/>
      <c r="D40" s="51"/>
      <c r="E40" s="51"/>
      <c r="F40" s="51"/>
      <c r="G40" s="2"/>
      <c r="H40" s="52"/>
      <c r="I40" s="52"/>
    </row>
    <row r="41" spans="1:9" ht="18.75" hidden="1" x14ac:dyDescent="0.25">
      <c r="A41" s="21"/>
      <c r="B41" s="50"/>
      <c r="C41" s="50"/>
      <c r="D41" s="51"/>
      <c r="E41" s="51"/>
      <c r="F41" s="51"/>
      <c r="G41" s="2"/>
      <c r="H41" s="52"/>
      <c r="I41" s="52"/>
    </row>
    <row r="42" spans="1:9" ht="18.75" hidden="1" x14ac:dyDescent="0.25">
      <c r="A42" s="20"/>
      <c r="B42" s="50"/>
      <c r="C42" s="50"/>
      <c r="D42" s="51"/>
      <c r="E42" s="51"/>
      <c r="F42" s="51"/>
      <c r="G42" s="2"/>
      <c r="H42" s="52"/>
      <c r="I42" s="52"/>
    </row>
    <row r="43" spans="1:9" ht="18.75" hidden="1" x14ac:dyDescent="0.25">
      <c r="A43" s="21"/>
      <c r="B43" s="50"/>
      <c r="C43" s="50"/>
      <c r="D43" s="51"/>
      <c r="E43" s="51"/>
      <c r="F43" s="51"/>
      <c r="G43" s="2"/>
      <c r="H43" s="52"/>
      <c r="I43" s="52"/>
    </row>
    <row r="44" spans="1:9" ht="18.75" hidden="1" x14ac:dyDescent="0.25">
      <c r="A44" s="20"/>
      <c r="B44" s="50"/>
      <c r="C44" s="50"/>
      <c r="D44" s="51"/>
      <c r="E44" s="51"/>
      <c r="F44" s="51"/>
      <c r="G44" s="2"/>
      <c r="H44" s="52"/>
      <c r="I44" s="52"/>
    </row>
    <row r="45" spans="1:9" ht="18.75" hidden="1" x14ac:dyDescent="0.25">
      <c r="A45" s="21"/>
      <c r="B45" s="50"/>
      <c r="C45" s="50"/>
      <c r="D45" s="51"/>
      <c r="E45" s="51"/>
      <c r="F45" s="51"/>
      <c r="G45" s="2"/>
      <c r="H45" s="52"/>
      <c r="I45" s="52"/>
    </row>
    <row r="46" spans="1:9" ht="18.75" hidden="1" x14ac:dyDescent="0.25">
      <c r="A46" s="20"/>
      <c r="B46" s="50"/>
      <c r="C46" s="50"/>
      <c r="D46" s="51"/>
      <c r="E46" s="51"/>
      <c r="F46" s="51"/>
      <c r="G46" s="2"/>
      <c r="H46" s="52"/>
      <c r="I46" s="52"/>
    </row>
    <row r="47" spans="1:9" ht="18.75" hidden="1" x14ac:dyDescent="0.25">
      <c r="A47" s="21"/>
      <c r="B47" s="47"/>
      <c r="C47" s="47"/>
      <c r="D47" s="48"/>
      <c r="E47" s="48"/>
      <c r="F47" s="48"/>
      <c r="G47" s="2"/>
      <c r="H47" s="49"/>
      <c r="I47" s="49"/>
    </row>
    <row r="48" spans="1:9" ht="18.75" hidden="1" x14ac:dyDescent="0.25">
      <c r="A48" s="20"/>
      <c r="B48" s="47"/>
      <c r="C48" s="47"/>
      <c r="D48" s="48"/>
      <c r="E48" s="48"/>
      <c r="F48" s="48"/>
      <c r="G48" s="2"/>
      <c r="H48" s="49"/>
      <c r="I48" s="49"/>
    </row>
    <row r="49" spans="1:9" ht="18.75" hidden="1" x14ac:dyDescent="0.25">
      <c r="A49" s="21"/>
      <c r="B49" s="47"/>
      <c r="C49" s="47"/>
      <c r="D49" s="48"/>
      <c r="E49" s="48"/>
      <c r="F49" s="48"/>
      <c r="G49" s="2"/>
      <c r="H49" s="49"/>
      <c r="I49" s="49"/>
    </row>
    <row r="50" spans="1:9" ht="18.75" hidden="1" x14ac:dyDescent="0.25">
      <c r="A50" s="20"/>
      <c r="B50" s="47"/>
      <c r="C50" s="47"/>
      <c r="D50" s="48"/>
      <c r="E50" s="48"/>
      <c r="F50" s="48"/>
      <c r="G50" s="2"/>
      <c r="H50" s="49"/>
      <c r="I50" s="49"/>
    </row>
    <row r="51" spans="1:9" ht="18.75" hidden="1" x14ac:dyDescent="0.25">
      <c r="A51" s="21"/>
      <c r="B51" s="50"/>
      <c r="C51" s="50"/>
      <c r="D51" s="51"/>
      <c r="E51" s="51"/>
      <c r="F51" s="51"/>
      <c r="G51" s="2"/>
      <c r="H51" s="52"/>
      <c r="I51" s="52"/>
    </row>
    <row r="52" spans="1:9" ht="18.75" hidden="1" x14ac:dyDescent="0.25">
      <c r="A52" s="20"/>
      <c r="B52" s="47"/>
      <c r="C52" s="47"/>
      <c r="D52" s="48"/>
      <c r="E52" s="48"/>
      <c r="F52" s="48"/>
      <c r="G52" s="2"/>
      <c r="H52" s="49"/>
      <c r="I52" s="49"/>
    </row>
    <row r="53" spans="1:9" ht="18.75" hidden="1" x14ac:dyDescent="0.25">
      <c r="A53" s="21"/>
      <c r="B53" s="50"/>
      <c r="C53" s="50"/>
      <c r="D53" s="51"/>
      <c r="E53" s="51"/>
      <c r="F53" s="51"/>
      <c r="G53" s="2"/>
      <c r="H53" s="52"/>
      <c r="I53" s="52"/>
    </row>
    <row r="54" spans="1:9" ht="18.75" hidden="1" x14ac:dyDescent="0.25">
      <c r="A54" s="20"/>
      <c r="B54" s="47"/>
      <c r="C54" s="47"/>
      <c r="D54" s="48"/>
      <c r="E54" s="48"/>
      <c r="F54" s="48"/>
      <c r="G54" s="2"/>
      <c r="H54" s="49"/>
      <c r="I54" s="49"/>
    </row>
    <row r="55" spans="1:9" ht="18.75" hidden="1" x14ac:dyDescent="0.25">
      <c r="A55" s="21"/>
      <c r="B55" s="50"/>
      <c r="C55" s="50"/>
      <c r="D55" s="51"/>
      <c r="E55" s="51"/>
      <c r="F55" s="51"/>
      <c r="G55" s="2"/>
      <c r="H55" s="52"/>
      <c r="I55" s="52"/>
    </row>
    <row r="56" spans="1:9" ht="18.75" hidden="1" x14ac:dyDescent="0.25">
      <c r="A56" s="20"/>
      <c r="B56" s="47"/>
      <c r="C56" s="47"/>
      <c r="D56" s="48"/>
      <c r="E56" s="48"/>
      <c r="F56" s="48"/>
      <c r="G56" s="2"/>
      <c r="H56" s="49"/>
      <c r="I56" s="49"/>
    </row>
    <row r="57" spans="1:9" ht="18.75" hidden="1" x14ac:dyDescent="0.25">
      <c r="A57" s="21"/>
      <c r="B57" s="47"/>
      <c r="C57" s="47"/>
      <c r="D57" s="48"/>
      <c r="E57" s="48"/>
      <c r="F57" s="48"/>
      <c r="G57" s="2"/>
      <c r="H57" s="49"/>
      <c r="I57" s="49"/>
    </row>
    <row r="58" spans="1:9" ht="18.75" hidden="1" x14ac:dyDescent="0.25">
      <c r="A58" s="20"/>
      <c r="B58" s="50"/>
      <c r="C58" s="50"/>
      <c r="D58" s="51"/>
      <c r="E58" s="51"/>
      <c r="F58" s="51"/>
      <c r="G58" s="2"/>
      <c r="H58" s="52"/>
      <c r="I58" s="52"/>
    </row>
    <row r="59" spans="1:9" ht="18.75" hidden="1" x14ac:dyDescent="0.25">
      <c r="A59" s="21"/>
      <c r="B59" s="50"/>
      <c r="C59" s="50"/>
      <c r="D59" s="51"/>
      <c r="E59" s="51"/>
      <c r="F59" s="51"/>
      <c r="G59" s="2"/>
      <c r="H59" s="52"/>
      <c r="I59" s="52"/>
    </row>
  </sheetData>
  <mergeCells count="1">
    <mergeCell ref="B3:I4"/>
  </mergeCells>
  <phoneticPr fontId="7" type="noConversion"/>
  <pageMargins left="0.31" right="0.32" top="0.55000000000000004" bottom="0.28000000000000003" header="0.17" footer="0.15"/>
  <pageSetup paperSize="9" scale="57" orientation="portrait" horizontalDpi="1200" verticalDpi="12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I1" sqref="A1:I16"/>
    </sheetView>
  </sheetViews>
  <sheetFormatPr defaultRowHeight="15" x14ac:dyDescent="0.25"/>
  <cols>
    <col min="1" max="3" width="18.7109375" customWidth="1"/>
    <col min="4" max="4" width="19.42578125" bestFit="1" customWidth="1"/>
    <col min="5" max="5" width="20.85546875" bestFit="1" customWidth="1"/>
    <col min="6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A3" s="87" t="s">
        <v>26</v>
      </c>
      <c r="B3" s="87"/>
      <c r="C3" s="87"/>
      <c r="D3" s="87"/>
      <c r="E3" s="87"/>
      <c r="F3" s="87"/>
      <c r="G3" s="87"/>
      <c r="H3" s="87"/>
    </row>
    <row r="4" spans="1:9" ht="12" customHeight="1" x14ac:dyDescent="0.25">
      <c r="A4" s="87"/>
      <c r="B4" s="87"/>
      <c r="C4" s="87"/>
      <c r="D4" s="87"/>
      <c r="E4" s="87"/>
      <c r="F4" s="87"/>
      <c r="G4" s="87"/>
      <c r="H4" s="87"/>
    </row>
    <row r="5" spans="1:9" ht="12" customHeight="1" x14ac:dyDescent="0.25"/>
    <row r="6" spans="1:9" ht="12" customHeight="1" x14ac:dyDescent="0.25"/>
    <row r="7" spans="1:9" s="16" customFormat="1" ht="39.950000000000003" customHeight="1" thickBot="1" x14ac:dyDescent="0.3">
      <c r="A7" s="18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9</v>
      </c>
      <c r="G7" s="19" t="s">
        <v>10</v>
      </c>
      <c r="H7" s="19" t="s">
        <v>11</v>
      </c>
      <c r="I7" s="19" t="s">
        <v>12</v>
      </c>
    </row>
    <row r="8" spans="1:9" s="22" customFormat="1" ht="19.5" thickTop="1" x14ac:dyDescent="0.3">
      <c r="A8" s="25">
        <v>45473</v>
      </c>
      <c r="B8" s="25">
        <v>45475</v>
      </c>
      <c r="C8" s="25">
        <v>45748</v>
      </c>
      <c r="D8" s="10">
        <v>20000000000</v>
      </c>
      <c r="E8" s="10">
        <v>35839400000</v>
      </c>
      <c r="F8" s="10">
        <v>4219400000</v>
      </c>
      <c r="G8" s="23">
        <v>25.998999999999999</v>
      </c>
      <c r="H8" s="23">
        <v>26.001000000000001</v>
      </c>
      <c r="I8" s="24">
        <v>25.989000000000001</v>
      </c>
    </row>
    <row r="9" spans="1:9" s="22" customFormat="1" ht="18.75" x14ac:dyDescent="0.3">
      <c r="A9" s="25">
        <v>45480</v>
      </c>
      <c r="B9" s="25">
        <v>45482</v>
      </c>
      <c r="C9" s="25">
        <v>45755</v>
      </c>
      <c r="D9" s="10">
        <v>25000000000</v>
      </c>
      <c r="E9" s="10">
        <v>34791250000</v>
      </c>
      <c r="F9" s="10">
        <v>3103750000</v>
      </c>
      <c r="G9" s="23">
        <v>26.494</v>
      </c>
      <c r="H9" s="23">
        <v>26.5</v>
      </c>
      <c r="I9" s="24">
        <v>26.251000000000001</v>
      </c>
    </row>
    <row r="10" spans="1:9" s="22" customFormat="1" ht="18.75" x14ac:dyDescent="0.3">
      <c r="A10" s="25">
        <v>45487</v>
      </c>
      <c r="B10" s="25">
        <v>45489</v>
      </c>
      <c r="C10" s="25">
        <v>45762</v>
      </c>
      <c r="D10" s="10">
        <v>20000000000</v>
      </c>
      <c r="E10" s="10">
        <v>32446975000</v>
      </c>
      <c r="F10" s="10">
        <v>3518975000</v>
      </c>
      <c r="G10" s="23">
        <v>26.614999999999998</v>
      </c>
      <c r="H10" s="23">
        <v>26.65</v>
      </c>
      <c r="I10" s="24">
        <v>26.428999999999998</v>
      </c>
    </row>
    <row r="11" spans="1:9" s="22" customFormat="1" ht="18.75" x14ac:dyDescent="0.3">
      <c r="A11" s="25">
        <v>45494</v>
      </c>
      <c r="B11" s="25">
        <v>45496</v>
      </c>
      <c r="C11" s="25">
        <v>45769</v>
      </c>
      <c r="D11" s="10">
        <v>25000000000</v>
      </c>
      <c r="E11" s="10">
        <v>38372025000</v>
      </c>
      <c r="F11" s="10">
        <v>6854025000</v>
      </c>
      <c r="G11" s="23">
        <v>26.672999999999998</v>
      </c>
      <c r="H11" s="23">
        <v>26.7</v>
      </c>
      <c r="I11" s="24">
        <v>26.6</v>
      </c>
    </row>
    <row r="12" spans="1:9" s="22" customFormat="1" ht="18.75" x14ac:dyDescent="0.3">
      <c r="A12" s="25">
        <v>45501</v>
      </c>
      <c r="B12" s="28">
        <v>45503</v>
      </c>
      <c r="C12" s="28">
        <v>45776</v>
      </c>
      <c r="D12" s="11">
        <v>20000000000</v>
      </c>
      <c r="E12" s="11">
        <v>32274150000</v>
      </c>
      <c r="F12" s="11">
        <v>2056150000</v>
      </c>
      <c r="G12" s="26">
        <v>26.699000000000002</v>
      </c>
      <c r="H12" s="26">
        <v>26.7</v>
      </c>
      <c r="I12" s="27">
        <v>26.6</v>
      </c>
    </row>
    <row r="13" spans="1:9" s="22" customFormat="1" ht="18.75" x14ac:dyDescent="0.3">
      <c r="A13" s="25">
        <v>45508</v>
      </c>
      <c r="B13" s="28">
        <v>45510</v>
      </c>
      <c r="C13" s="28">
        <v>45783</v>
      </c>
      <c r="D13" s="11">
        <v>25000000000</v>
      </c>
      <c r="E13" s="11">
        <v>28363250000</v>
      </c>
      <c r="F13" s="11">
        <v>465000000</v>
      </c>
      <c r="G13" s="26">
        <v>26.957999999999998</v>
      </c>
      <c r="H13" s="26">
        <v>26.98</v>
      </c>
      <c r="I13" s="27">
        <v>26.7</v>
      </c>
    </row>
    <row r="14" spans="1:9" s="22" customFormat="1" ht="18.75" x14ac:dyDescent="0.3">
      <c r="A14" s="25">
        <v>45515</v>
      </c>
      <c r="B14" s="28">
        <v>45517</v>
      </c>
      <c r="C14" s="28">
        <v>45790</v>
      </c>
      <c r="D14" s="11">
        <v>20000000000</v>
      </c>
      <c r="E14" s="11">
        <v>38370225000</v>
      </c>
      <c r="F14" s="11">
        <v>1121675000</v>
      </c>
      <c r="G14" s="26">
        <v>26.902999999999999</v>
      </c>
      <c r="H14" s="26">
        <v>26.98</v>
      </c>
      <c r="I14" s="27">
        <v>26.841000000000001</v>
      </c>
    </row>
    <row r="15" spans="1:9" s="22" customFormat="1" ht="18.75" x14ac:dyDescent="0.3">
      <c r="A15" s="25">
        <v>45522</v>
      </c>
      <c r="B15" s="28">
        <v>45524</v>
      </c>
      <c r="C15" s="28">
        <v>45797</v>
      </c>
      <c r="D15" s="11">
        <v>25000000000</v>
      </c>
      <c r="E15" s="11">
        <v>40825650000</v>
      </c>
      <c r="F15" s="11">
        <v>1252650000</v>
      </c>
      <c r="G15" s="26">
        <v>26.960999999999999</v>
      </c>
      <c r="H15" s="26">
        <v>26.98</v>
      </c>
      <c r="I15" s="27">
        <v>26.841000000000001</v>
      </c>
    </row>
    <row r="16" spans="1:9" s="22" customFormat="1" ht="18.75" x14ac:dyDescent="0.3">
      <c r="A16" s="25">
        <v>45529</v>
      </c>
      <c r="B16" s="28">
        <v>45531</v>
      </c>
      <c r="C16" s="29">
        <v>45804</v>
      </c>
      <c r="D16" s="11">
        <v>20000000000</v>
      </c>
      <c r="E16" s="11">
        <v>27654350000</v>
      </c>
      <c r="F16" s="11">
        <v>1006350000</v>
      </c>
      <c r="G16" s="26">
        <v>26.98</v>
      </c>
      <c r="H16" s="26">
        <v>26.98</v>
      </c>
      <c r="I16" s="27">
        <v>26.98</v>
      </c>
    </row>
    <row r="17" spans="1:9" s="22" customFormat="1" ht="18.75" hidden="1" x14ac:dyDescent="0.3">
      <c r="A17" s="25">
        <f>Table38[[#This Row],[Settlement 
Date]]-2</f>
        <v>-2</v>
      </c>
      <c r="B17" s="28"/>
      <c r="C17" s="29"/>
      <c r="D17" s="11"/>
      <c r="E17" s="11"/>
      <c r="F17" s="11"/>
      <c r="G17" s="26"/>
      <c r="H17" s="26"/>
      <c r="I17" s="27"/>
    </row>
    <row r="18" spans="1:9" s="22" customFormat="1" ht="18.75" hidden="1" x14ac:dyDescent="0.3">
      <c r="A18" s="25">
        <f>Table38[[#This Row],[Settlement 
Date]]-2</f>
        <v>-2</v>
      </c>
      <c r="B18" s="28"/>
      <c r="C18" s="29"/>
      <c r="D18" s="11"/>
      <c r="E18" s="11"/>
      <c r="F18" s="11"/>
      <c r="G18" s="26"/>
      <c r="H18" s="26"/>
      <c r="I18" s="27"/>
    </row>
    <row r="19" spans="1:9" s="22" customFormat="1" ht="18.75" hidden="1" x14ac:dyDescent="0.3">
      <c r="A19" s="25">
        <f>Table38[[#This Row],[Settlement 
Date]]-2</f>
        <v>-2</v>
      </c>
      <c r="B19" s="28"/>
      <c r="C19" s="29"/>
      <c r="D19" s="11"/>
      <c r="E19" s="11"/>
      <c r="F19" s="43"/>
      <c r="G19" s="26"/>
      <c r="H19" s="26"/>
      <c r="I19" s="27"/>
    </row>
    <row r="20" spans="1:9" s="22" customFormat="1" ht="18.75" hidden="1" x14ac:dyDescent="0.3">
      <c r="A20" s="25">
        <f>Table38[[#This Row],[Settlement 
Date]]-2</f>
        <v>-2</v>
      </c>
      <c r="B20" s="28"/>
      <c r="C20" s="29"/>
      <c r="D20" s="11"/>
      <c r="E20" s="11"/>
      <c r="F20" s="11"/>
      <c r="G20" s="26"/>
      <c r="H20" s="26"/>
      <c r="I20" s="27"/>
    </row>
    <row r="21" spans="1:9" ht="18.75" hidden="1" x14ac:dyDescent="0.3">
      <c r="A21" s="57">
        <f>Table38[[#This Row],[Settlement 
Date]]-2</f>
        <v>-2</v>
      </c>
      <c r="B21" s="57"/>
      <c r="C21" s="57"/>
      <c r="D21" s="58"/>
      <c r="E21" s="58"/>
      <c r="F21" s="58"/>
      <c r="G21" s="59"/>
      <c r="H21" s="59"/>
      <c r="I21" s="60"/>
    </row>
    <row r="22" spans="1:9" ht="18.75" hidden="1" x14ac:dyDescent="0.3">
      <c r="A22" s="53">
        <f>Table38[[#This Row],[Settlement 
Date]]-2</f>
        <v>-2</v>
      </c>
      <c r="B22" s="53"/>
      <c r="C22" s="53"/>
      <c r="D22" s="54"/>
      <c r="E22" s="54"/>
      <c r="F22" s="54"/>
      <c r="G22" s="55"/>
      <c r="H22" s="55"/>
      <c r="I22" s="56"/>
    </row>
    <row r="23" spans="1:9" ht="18.75" hidden="1" x14ac:dyDescent="0.3">
      <c r="A23" s="53">
        <f>Table38[[#This Row],[Settlement 
Date]]-2</f>
        <v>-2</v>
      </c>
      <c r="B23" s="53"/>
      <c r="C23" s="53"/>
      <c r="D23" s="54"/>
      <c r="E23" s="54"/>
      <c r="F23" s="54"/>
      <c r="G23" s="55"/>
      <c r="H23" s="55"/>
      <c r="I23" s="56"/>
    </row>
    <row r="24" spans="1:9" ht="18.75" hidden="1" x14ac:dyDescent="0.3">
      <c r="A24" s="57">
        <f>Table38[[#This Row],[Settlement 
Date]]-2</f>
        <v>-2</v>
      </c>
      <c r="B24" s="57"/>
      <c r="C24" s="57"/>
      <c r="D24" s="58"/>
      <c r="E24" s="58"/>
      <c r="F24" s="58"/>
      <c r="G24" s="59"/>
      <c r="H24" s="59"/>
      <c r="I24" s="60"/>
    </row>
    <row r="25" spans="1:9" ht="18.75" hidden="1" x14ac:dyDescent="0.3">
      <c r="A25" s="57">
        <f>Table38[[#This Row],[Settlement 
Date]]-2</f>
        <v>-2</v>
      </c>
      <c r="B25" s="57"/>
      <c r="C25" s="57"/>
      <c r="D25" s="58"/>
      <c r="E25" s="58"/>
      <c r="F25" s="58"/>
      <c r="G25" s="59"/>
      <c r="H25" s="59"/>
      <c r="I25" s="60"/>
    </row>
    <row r="26" spans="1:9" ht="18.75" hidden="1" x14ac:dyDescent="0.3">
      <c r="A26" s="57">
        <f>Table38[[#This Row],[Settlement 
Date]]-2</f>
        <v>-2</v>
      </c>
      <c r="B26" s="57"/>
      <c r="C26" s="57"/>
      <c r="D26" s="58"/>
      <c r="E26" s="58"/>
      <c r="F26" s="58"/>
      <c r="G26" s="59"/>
      <c r="H26" s="59"/>
      <c r="I26" s="60"/>
    </row>
    <row r="27" spans="1:9" ht="18.75" hidden="1" x14ac:dyDescent="0.3">
      <c r="A27" s="53">
        <f>Table38[[#This Row],[Settlement 
Date]]-2</f>
        <v>-2</v>
      </c>
      <c r="B27" s="53"/>
      <c r="C27" s="53"/>
      <c r="D27" s="54"/>
      <c r="E27" s="54"/>
      <c r="F27" s="54"/>
      <c r="G27" s="55"/>
      <c r="H27" s="55"/>
      <c r="I27" s="56"/>
    </row>
    <row r="28" spans="1:9" ht="18.75" hidden="1" x14ac:dyDescent="0.3">
      <c r="A28" s="57">
        <f>Table38[[#This Row],[Settlement 
Date]]-2</f>
        <v>-2</v>
      </c>
      <c r="B28" s="57"/>
      <c r="C28" s="57"/>
      <c r="D28" s="58"/>
      <c r="E28" s="58"/>
      <c r="F28" s="58"/>
      <c r="G28" s="59"/>
      <c r="H28" s="59"/>
      <c r="I28" s="60"/>
    </row>
    <row r="29" spans="1:9" ht="18.75" hidden="1" x14ac:dyDescent="0.3">
      <c r="A29" s="57">
        <f>Table38[[#This Row],[Settlement 
Date]]-2</f>
        <v>-2</v>
      </c>
      <c r="B29" s="57"/>
      <c r="C29" s="57"/>
      <c r="D29" s="58"/>
      <c r="E29" s="58"/>
      <c r="F29" s="58"/>
      <c r="G29" s="59"/>
      <c r="H29" s="59"/>
      <c r="I29" s="60"/>
    </row>
    <row r="30" spans="1:9" ht="18.75" hidden="1" x14ac:dyDescent="0.3">
      <c r="A30" s="53">
        <f>Table38[[#This Row],[Settlement 
Date]]-2</f>
        <v>-2</v>
      </c>
      <c r="B30" s="53"/>
      <c r="C30" s="53"/>
      <c r="D30" s="54"/>
      <c r="E30" s="54"/>
      <c r="F30" s="54"/>
      <c r="G30" s="55"/>
      <c r="H30" s="55"/>
      <c r="I30" s="56"/>
    </row>
    <row r="31" spans="1:9" ht="18.75" hidden="1" x14ac:dyDescent="0.3">
      <c r="A31" s="57">
        <f>Table38[[#This Row],[Settlement 
Date]]-2</f>
        <v>-2</v>
      </c>
      <c r="B31" s="57"/>
      <c r="C31" s="57"/>
      <c r="D31" s="58"/>
      <c r="E31" s="58"/>
      <c r="F31" s="58"/>
      <c r="G31" s="59"/>
      <c r="H31" s="59"/>
      <c r="I31" s="60"/>
    </row>
    <row r="32" spans="1:9" ht="18.75" hidden="1" x14ac:dyDescent="0.3">
      <c r="A32" s="57">
        <f>Table38[[#This Row],[Settlement 
Date]]-2</f>
        <v>-2</v>
      </c>
      <c r="B32" s="57"/>
      <c r="C32" s="57"/>
      <c r="D32" s="58"/>
      <c r="E32" s="58"/>
      <c r="F32" s="58"/>
      <c r="G32" s="59"/>
      <c r="H32" s="59"/>
      <c r="I32" s="60"/>
    </row>
    <row r="33" spans="1:9" ht="18.75" hidden="1" x14ac:dyDescent="0.3">
      <c r="A33" s="57">
        <f>Table38[[#This Row],[Settlement 
Date]]-2</f>
        <v>-2</v>
      </c>
      <c r="B33" s="57"/>
      <c r="C33" s="57"/>
      <c r="D33" s="58"/>
      <c r="E33" s="58"/>
      <c r="F33" s="58"/>
      <c r="G33" s="59"/>
      <c r="H33" s="59"/>
      <c r="I33" s="60"/>
    </row>
    <row r="34" spans="1:9" ht="18.75" hidden="1" x14ac:dyDescent="0.3">
      <c r="A34" s="53">
        <f>Table38[[#This Row],[Settlement 
Date]]-2</f>
        <v>-2</v>
      </c>
      <c r="B34" s="53"/>
      <c r="C34" s="53"/>
      <c r="D34" s="54"/>
      <c r="E34" s="54"/>
      <c r="F34" s="54"/>
      <c r="G34" s="55"/>
      <c r="H34" s="55"/>
      <c r="I34" s="56"/>
    </row>
    <row r="35" spans="1:9" ht="18.75" hidden="1" x14ac:dyDescent="0.3">
      <c r="A35" s="53">
        <f>Table38[[#This Row],[Settlement 
Date]]-2</f>
        <v>-2</v>
      </c>
      <c r="B35" s="53"/>
      <c r="C35" s="53"/>
      <c r="D35" s="54"/>
      <c r="E35" s="54"/>
      <c r="F35" s="54"/>
      <c r="G35" s="55"/>
      <c r="H35" s="55"/>
      <c r="I35" s="56"/>
    </row>
    <row r="36" spans="1:9" ht="18.75" hidden="1" x14ac:dyDescent="0.3">
      <c r="A36" s="57">
        <f>Table38[[#This Row],[Settlement 
Date]]-2</f>
        <v>-2</v>
      </c>
      <c r="B36" s="57"/>
      <c r="C36" s="57"/>
      <c r="D36" s="58"/>
      <c r="E36" s="58"/>
      <c r="F36" s="58"/>
      <c r="G36" s="59"/>
      <c r="H36" s="59"/>
      <c r="I36" s="60"/>
    </row>
    <row r="37" spans="1:9" ht="18.75" hidden="1" x14ac:dyDescent="0.3">
      <c r="A37" s="57">
        <f>Table38[[#This Row],[Settlement 
Date]]-2</f>
        <v>-2</v>
      </c>
      <c r="B37" s="57"/>
      <c r="C37" s="57"/>
      <c r="D37" s="58"/>
      <c r="E37" s="58"/>
      <c r="F37" s="58"/>
      <c r="G37" s="59"/>
      <c r="H37" s="59"/>
      <c r="I37" s="60"/>
    </row>
    <row r="38" spans="1:9" ht="18.75" hidden="1" x14ac:dyDescent="0.3">
      <c r="A38" s="57">
        <f>Table38[[#This Row],[Settlement 
Date]]-2</f>
        <v>-2</v>
      </c>
      <c r="B38" s="57"/>
      <c r="C38" s="57"/>
      <c r="D38" s="58"/>
      <c r="E38" s="58"/>
      <c r="F38" s="58"/>
      <c r="G38" s="59"/>
      <c r="H38" s="59"/>
      <c r="I38" s="60"/>
    </row>
    <row r="39" spans="1:9" ht="18.75" hidden="1" x14ac:dyDescent="0.3">
      <c r="A39" s="57">
        <f>Table38[[#This Row],[Settlement 
Date]]-2</f>
        <v>-2</v>
      </c>
      <c r="B39" s="57"/>
      <c r="C39" s="57"/>
      <c r="D39" s="58"/>
      <c r="E39" s="58"/>
      <c r="F39" s="58"/>
      <c r="G39" s="59"/>
      <c r="H39" s="59"/>
      <c r="I39" s="60"/>
    </row>
    <row r="40" spans="1:9" ht="18.75" hidden="1" x14ac:dyDescent="0.3">
      <c r="A40" s="57">
        <f>Table38[[#This Row],[Settlement 
Date]]-2</f>
        <v>-2</v>
      </c>
      <c r="B40" s="57"/>
      <c r="C40" s="57"/>
      <c r="D40" s="58"/>
      <c r="E40" s="58"/>
      <c r="F40" s="58"/>
      <c r="G40" s="59"/>
      <c r="H40" s="59"/>
      <c r="I40" s="60"/>
    </row>
    <row r="41" spans="1:9" ht="18.75" hidden="1" x14ac:dyDescent="0.3">
      <c r="A41" s="57">
        <f>Table38[[#This Row],[Settlement 
Date]]-2</f>
        <v>-2</v>
      </c>
      <c r="B41" s="57"/>
      <c r="C41" s="57"/>
      <c r="D41" s="58"/>
      <c r="E41" s="58"/>
      <c r="F41" s="58"/>
      <c r="G41" s="59"/>
      <c r="H41" s="59"/>
      <c r="I41" s="60"/>
    </row>
    <row r="42" spans="1:9" ht="18.75" hidden="1" x14ac:dyDescent="0.3">
      <c r="A42" s="57">
        <f>Table38[[#This Row],[Settlement 
Date]]-2</f>
        <v>-2</v>
      </c>
      <c r="B42" s="57"/>
      <c r="C42" s="57"/>
      <c r="D42" s="58"/>
      <c r="E42" s="58"/>
      <c r="F42" s="58"/>
      <c r="G42" s="59"/>
      <c r="H42" s="59"/>
      <c r="I42" s="60"/>
    </row>
    <row r="43" spans="1:9" ht="18.75" hidden="1" x14ac:dyDescent="0.3">
      <c r="A43" s="57">
        <f>Table38[[#This Row],[Settlement 
Date]]-2</f>
        <v>-2</v>
      </c>
      <c r="B43" s="57"/>
      <c r="C43" s="57"/>
      <c r="D43" s="58"/>
      <c r="E43" s="58"/>
      <c r="F43" s="58"/>
      <c r="G43" s="59"/>
      <c r="H43" s="59"/>
      <c r="I43" s="60"/>
    </row>
    <row r="44" spans="1:9" ht="18.75" hidden="1" x14ac:dyDescent="0.3">
      <c r="A44" s="57">
        <f>Table38[[#This Row],[Settlement 
Date]]-2</f>
        <v>-2</v>
      </c>
      <c r="B44" s="57"/>
      <c r="C44" s="57"/>
      <c r="D44" s="58"/>
      <c r="E44" s="58"/>
      <c r="F44" s="58"/>
      <c r="G44" s="59"/>
      <c r="H44" s="59"/>
      <c r="I44" s="60"/>
    </row>
    <row r="45" spans="1:9" ht="18.75" hidden="1" x14ac:dyDescent="0.3">
      <c r="A45" s="57">
        <f>Table38[[#This Row],[Settlement 
Date]]-2</f>
        <v>-2</v>
      </c>
      <c r="B45" s="57"/>
      <c r="C45" s="57"/>
      <c r="D45" s="58"/>
      <c r="E45" s="58"/>
      <c r="F45" s="58"/>
      <c r="G45" s="59"/>
      <c r="H45" s="59"/>
      <c r="I45" s="60"/>
    </row>
    <row r="46" spans="1:9" ht="18.75" hidden="1" x14ac:dyDescent="0.3">
      <c r="A46" s="57">
        <f>Table38[[#This Row],[Settlement 
Date]]-2</f>
        <v>-2</v>
      </c>
      <c r="B46" s="57"/>
      <c r="C46" s="57"/>
      <c r="D46" s="58"/>
      <c r="E46" s="58"/>
      <c r="F46" s="58"/>
      <c r="G46" s="59"/>
      <c r="H46" s="59"/>
      <c r="I46" s="60"/>
    </row>
    <row r="47" spans="1:9" ht="18.75" hidden="1" x14ac:dyDescent="0.3">
      <c r="A47" s="57">
        <f>Table38[[#This Row],[Settlement 
Date]]-2</f>
        <v>-2</v>
      </c>
      <c r="B47" s="57"/>
      <c r="C47" s="57"/>
      <c r="D47" s="58"/>
      <c r="E47" s="58"/>
      <c r="F47" s="58"/>
      <c r="G47" s="59"/>
      <c r="H47" s="59"/>
      <c r="I47" s="60"/>
    </row>
    <row r="48" spans="1:9" ht="18.75" hidden="1" x14ac:dyDescent="0.3">
      <c r="A48" s="53">
        <f>Table38[[#This Row],[Settlement 
Date]]-2</f>
        <v>-2</v>
      </c>
      <c r="B48" s="53"/>
      <c r="C48" s="53"/>
      <c r="D48" s="54"/>
      <c r="E48" s="54"/>
      <c r="F48" s="54"/>
      <c r="G48" s="55"/>
      <c r="H48" s="55"/>
      <c r="I48" s="56"/>
    </row>
    <row r="49" spans="1:9" ht="18.75" hidden="1" x14ac:dyDescent="0.3">
      <c r="A49" s="53">
        <f>Table38[[#This Row],[Settlement 
Date]]-2</f>
        <v>-2</v>
      </c>
      <c r="B49" s="53"/>
      <c r="C49" s="53"/>
      <c r="D49" s="54"/>
      <c r="E49" s="54"/>
      <c r="F49" s="54"/>
      <c r="G49" s="55"/>
      <c r="H49" s="55"/>
      <c r="I49" s="56"/>
    </row>
    <row r="50" spans="1:9" ht="18.75" hidden="1" x14ac:dyDescent="0.3">
      <c r="A50" s="53">
        <f>Table38[[#This Row],[Settlement 
Date]]-2</f>
        <v>-2</v>
      </c>
      <c r="B50" s="53"/>
      <c r="C50" s="53"/>
      <c r="D50" s="54"/>
      <c r="E50" s="54"/>
      <c r="F50" s="54"/>
      <c r="G50" s="55"/>
      <c r="H50" s="55"/>
      <c r="I50" s="56"/>
    </row>
    <row r="51" spans="1:9" ht="18.75" hidden="1" x14ac:dyDescent="0.3">
      <c r="A51" s="57">
        <f>Table38[[#This Row],[Settlement 
Date]]-2</f>
        <v>-2</v>
      </c>
      <c r="B51" s="57"/>
      <c r="C51" s="57"/>
      <c r="D51" s="58"/>
      <c r="E51" s="58"/>
      <c r="F51" s="58"/>
      <c r="G51" s="59"/>
      <c r="H51" s="59"/>
      <c r="I51" s="60"/>
    </row>
    <row r="52" spans="1:9" ht="18.75" hidden="1" x14ac:dyDescent="0.3">
      <c r="A52" s="53">
        <f>Table38[[#This Row],[Settlement 
Date]]-2</f>
        <v>-2</v>
      </c>
      <c r="B52" s="53"/>
      <c r="C52" s="53"/>
      <c r="D52" s="54"/>
      <c r="E52" s="54"/>
      <c r="F52" s="54"/>
      <c r="G52" s="55"/>
      <c r="H52" s="55"/>
      <c r="I52" s="56"/>
    </row>
    <row r="53" spans="1:9" ht="18.75" hidden="1" x14ac:dyDescent="0.3">
      <c r="A53" s="53">
        <f>Table38[[#This Row],[Settlement 
Date]]-2</f>
        <v>-2</v>
      </c>
      <c r="B53" s="53"/>
      <c r="C53" s="53"/>
      <c r="D53" s="54"/>
      <c r="E53" s="54"/>
      <c r="F53" s="54"/>
      <c r="G53" s="55"/>
      <c r="H53" s="55"/>
      <c r="I53" s="56"/>
    </row>
    <row r="54" spans="1:9" ht="18.75" hidden="1" x14ac:dyDescent="0.3">
      <c r="A54" s="53">
        <f>Table38[[#This Row],[Settlement 
Date]]-2</f>
        <v>-2</v>
      </c>
      <c r="B54" s="53"/>
      <c r="C54" s="53"/>
      <c r="D54" s="54"/>
      <c r="E54" s="54"/>
      <c r="F54" s="54"/>
      <c r="G54" s="55"/>
      <c r="H54" s="55"/>
      <c r="I54" s="56"/>
    </row>
    <row r="55" spans="1:9" ht="18.75" hidden="1" x14ac:dyDescent="0.3">
      <c r="A55" s="57">
        <f>Table38[[#This Row],[Settlement 
Date]]-2</f>
        <v>-2</v>
      </c>
      <c r="B55" s="57"/>
      <c r="C55" s="57"/>
      <c r="D55" s="58"/>
      <c r="E55" s="58"/>
      <c r="F55" s="58"/>
      <c r="G55" s="59"/>
      <c r="H55" s="59"/>
      <c r="I55" s="60"/>
    </row>
    <row r="56" spans="1:9" ht="18.75" hidden="1" x14ac:dyDescent="0.3">
      <c r="A56" s="57">
        <f>Table38[[#This Row],[Settlement 
Date]]-2</f>
        <v>-2</v>
      </c>
      <c r="B56" s="57"/>
      <c r="C56" s="57"/>
      <c r="D56" s="58"/>
      <c r="E56" s="58"/>
      <c r="F56" s="58"/>
      <c r="G56" s="59"/>
      <c r="H56" s="59"/>
      <c r="I56" s="60"/>
    </row>
    <row r="57" spans="1:9" ht="18.75" hidden="1" x14ac:dyDescent="0.3">
      <c r="A57" s="53">
        <f>Table38[[#This Row],[Settlement 
Date]]-2</f>
        <v>-2</v>
      </c>
      <c r="B57" s="53"/>
      <c r="C57" s="53"/>
      <c r="D57" s="54"/>
      <c r="E57" s="54"/>
      <c r="F57" s="54"/>
      <c r="G57" s="55"/>
      <c r="H57" s="55"/>
      <c r="I57" s="56"/>
    </row>
    <row r="58" spans="1:9" ht="18.75" hidden="1" x14ac:dyDescent="0.3">
      <c r="A58" s="53">
        <f>Table38[[#This Row],[Settlement 
Date]]-2</f>
        <v>-2</v>
      </c>
      <c r="B58" s="53"/>
      <c r="C58" s="53"/>
      <c r="D58" s="54"/>
      <c r="E58" s="54"/>
      <c r="F58" s="54"/>
      <c r="G58" s="55"/>
      <c r="H58" s="55"/>
      <c r="I58" s="56"/>
    </row>
    <row r="59" spans="1:9" ht="18.75" hidden="1" x14ac:dyDescent="0.3">
      <c r="A59" s="57">
        <f>Table38[[#This Row],[Settlement 
Date]]-2</f>
        <v>-2</v>
      </c>
      <c r="B59" s="57"/>
      <c r="C59" s="57"/>
      <c r="D59" s="58"/>
      <c r="E59" s="58"/>
      <c r="F59" s="58"/>
      <c r="G59" s="59"/>
      <c r="H59" s="59"/>
      <c r="I59" s="60"/>
    </row>
  </sheetData>
  <mergeCells count="1">
    <mergeCell ref="A3:H4"/>
  </mergeCells>
  <pageMargins left="0.17" right="0.16" top="0.46" bottom="0.28000000000000003" header="0.06" footer="0.2"/>
  <pageSetup paperSize="9" scale="63" orientation="portrait" r:id="rId1"/>
  <ignoredErrors>
    <ignoredError sqref="A8:A16" calculatedColumn="1"/>
  </ignoredErrors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3"/>
  <sheetViews>
    <sheetView tabSelected="1"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F79" sqref="F79"/>
    </sheetView>
  </sheetViews>
  <sheetFormatPr defaultRowHeight="15" x14ac:dyDescent="0.25"/>
  <cols>
    <col min="1" max="3" width="18.7109375" customWidth="1"/>
    <col min="4" max="4" width="19.42578125" bestFit="1" customWidth="1"/>
    <col min="5" max="6" width="20.8554687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88" t="s">
        <v>27</v>
      </c>
      <c r="C3" s="88"/>
      <c r="D3" s="88"/>
      <c r="E3" s="88"/>
      <c r="F3" s="88"/>
      <c r="G3" s="88"/>
      <c r="H3" s="88"/>
      <c r="I3" s="88"/>
    </row>
    <row r="4" spans="1:9" ht="12" customHeight="1" x14ac:dyDescent="0.25">
      <c r="B4" s="88"/>
      <c r="C4" s="88"/>
      <c r="D4" s="88"/>
      <c r="E4" s="88"/>
      <c r="F4" s="88"/>
      <c r="G4" s="88"/>
      <c r="H4" s="88"/>
      <c r="I4" s="88"/>
    </row>
    <row r="5" spans="1:9" ht="12" customHeight="1" x14ac:dyDescent="0.25"/>
    <row r="6" spans="1:9" ht="12" customHeight="1" x14ac:dyDescent="0.25"/>
    <row r="7" spans="1:9" s="16" customFormat="1" ht="39.950000000000003" customHeight="1" thickBot="1" x14ac:dyDescent="0.3">
      <c r="A7" s="18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9</v>
      </c>
      <c r="G7" s="19" t="s">
        <v>10</v>
      </c>
      <c r="H7" s="19" t="s">
        <v>11</v>
      </c>
      <c r="I7" s="19" t="s">
        <v>12</v>
      </c>
    </row>
    <row r="8" spans="1:9" s="22" customFormat="1" ht="19.5" thickTop="1" x14ac:dyDescent="0.3">
      <c r="A8" s="41">
        <v>45470</v>
      </c>
      <c r="B8" s="14">
        <v>45475</v>
      </c>
      <c r="C8" s="14">
        <v>45839</v>
      </c>
      <c r="D8" s="3">
        <v>40000000000</v>
      </c>
      <c r="E8" s="3">
        <v>75506050000</v>
      </c>
      <c r="F8" s="10">
        <v>14011050000</v>
      </c>
      <c r="G8" s="4">
        <v>25.997</v>
      </c>
      <c r="H8" s="4">
        <v>26</v>
      </c>
      <c r="I8" s="4">
        <v>25.498999999999999</v>
      </c>
    </row>
    <row r="9" spans="1:9" s="22" customFormat="1" ht="18.75" x14ac:dyDescent="0.3">
      <c r="A9" s="42">
        <v>45477</v>
      </c>
      <c r="B9" s="14">
        <v>45482</v>
      </c>
      <c r="C9" s="14">
        <v>45846</v>
      </c>
      <c r="D9" s="3">
        <v>45000000000</v>
      </c>
      <c r="E9" s="3">
        <v>75081850000</v>
      </c>
      <c r="F9" s="3">
        <v>7844850000</v>
      </c>
      <c r="G9" s="4">
        <v>26.143000000000001</v>
      </c>
      <c r="H9" s="4">
        <v>26.25</v>
      </c>
      <c r="I9" s="4">
        <v>25.951000000000001</v>
      </c>
    </row>
    <row r="10" spans="1:9" s="22" customFormat="1" ht="18.75" x14ac:dyDescent="0.3">
      <c r="A10" s="41">
        <v>45484</v>
      </c>
      <c r="B10" s="14">
        <v>45489</v>
      </c>
      <c r="C10" s="14">
        <v>45853</v>
      </c>
      <c r="D10" s="3">
        <v>40000000000</v>
      </c>
      <c r="E10" s="3">
        <v>62059550000</v>
      </c>
      <c r="F10" s="10">
        <v>6842650000</v>
      </c>
      <c r="G10" s="4">
        <v>26.231000000000002</v>
      </c>
      <c r="H10" s="4">
        <v>26.25</v>
      </c>
      <c r="I10" s="4">
        <v>26.048999999999999</v>
      </c>
    </row>
    <row r="11" spans="1:9" s="22" customFormat="1" ht="18.75" x14ac:dyDescent="0.3">
      <c r="A11" s="42">
        <v>45491</v>
      </c>
      <c r="B11" s="14">
        <v>45496</v>
      </c>
      <c r="C11" s="14">
        <v>45860</v>
      </c>
      <c r="D11" s="3">
        <v>45000000000</v>
      </c>
      <c r="E11" s="3">
        <v>73956550000</v>
      </c>
      <c r="F11" s="10">
        <v>6501550000</v>
      </c>
      <c r="G11" s="4">
        <v>26.248999999999999</v>
      </c>
      <c r="H11" s="4">
        <v>26.25</v>
      </c>
      <c r="I11" s="4">
        <v>26.241</v>
      </c>
    </row>
    <row r="12" spans="1:9" s="22" customFormat="1" ht="18.75" x14ac:dyDescent="0.3">
      <c r="A12" s="41">
        <v>45498</v>
      </c>
      <c r="B12" s="14">
        <v>45503</v>
      </c>
      <c r="C12" s="14">
        <v>45867</v>
      </c>
      <c r="D12" s="3">
        <v>25000000000</v>
      </c>
      <c r="E12" s="3">
        <v>54566075000</v>
      </c>
      <c r="F12" s="3">
        <v>26888075000</v>
      </c>
      <c r="G12" s="4">
        <v>26.238</v>
      </c>
      <c r="H12" s="4">
        <v>26.25</v>
      </c>
      <c r="I12" s="4">
        <v>26.228999999999999</v>
      </c>
    </row>
    <row r="13" spans="1:9" s="22" customFormat="1" ht="18.75" x14ac:dyDescent="0.3">
      <c r="A13" s="42">
        <v>45505</v>
      </c>
      <c r="B13" s="14">
        <v>45510</v>
      </c>
      <c r="C13" s="14">
        <v>45874</v>
      </c>
      <c r="D13" s="3">
        <v>30000000000</v>
      </c>
      <c r="E13" s="3">
        <v>55710000000</v>
      </c>
      <c r="F13" s="10">
        <v>19939200000</v>
      </c>
      <c r="G13" s="4">
        <v>26.241</v>
      </c>
      <c r="H13" s="4">
        <v>26.25</v>
      </c>
      <c r="I13" s="4">
        <v>26.241</v>
      </c>
    </row>
    <row r="14" spans="1:9" s="22" customFormat="1" ht="18.75" x14ac:dyDescent="0.3">
      <c r="A14" s="41">
        <v>45512</v>
      </c>
      <c r="B14" s="14">
        <v>45517</v>
      </c>
      <c r="C14" s="14">
        <v>45881</v>
      </c>
      <c r="D14" s="3">
        <v>25000000000</v>
      </c>
      <c r="E14" s="3">
        <v>54755575000</v>
      </c>
      <c r="F14" s="3">
        <v>15575625000</v>
      </c>
      <c r="G14" s="4">
        <v>26.241</v>
      </c>
      <c r="H14" s="4">
        <v>26.25</v>
      </c>
      <c r="I14" s="4">
        <v>26.241</v>
      </c>
    </row>
    <row r="15" spans="1:9" s="22" customFormat="1" ht="18.75" x14ac:dyDescent="0.3">
      <c r="A15" s="91">
        <v>45516</v>
      </c>
      <c r="B15" s="84">
        <v>45517</v>
      </c>
      <c r="C15" s="84">
        <v>45881</v>
      </c>
      <c r="D15" s="3">
        <v>626400000</v>
      </c>
      <c r="E15" s="3">
        <v>729800000</v>
      </c>
      <c r="F15" s="10">
        <v>32844437800</v>
      </c>
      <c r="G15" s="4">
        <v>3.75</v>
      </c>
      <c r="H15" s="4">
        <v>3.75</v>
      </c>
      <c r="I15" s="4">
        <v>3.74</v>
      </c>
    </row>
    <row r="16" spans="1:9" s="22" customFormat="1" ht="18.75" x14ac:dyDescent="0.3">
      <c r="A16" s="41">
        <v>45519</v>
      </c>
      <c r="B16" s="14">
        <v>45524</v>
      </c>
      <c r="C16" s="14">
        <v>45888</v>
      </c>
      <c r="D16" s="3">
        <v>30000000000</v>
      </c>
      <c r="E16" s="3">
        <v>64895700000</v>
      </c>
      <c r="F16" s="3">
        <v>16546700000</v>
      </c>
      <c r="G16" s="4">
        <v>26.242000000000001</v>
      </c>
      <c r="H16" s="4">
        <v>26.25</v>
      </c>
      <c r="I16" s="4">
        <v>26.241</v>
      </c>
    </row>
    <row r="17" spans="1:9" s="22" customFormat="1" ht="18.75" x14ac:dyDescent="0.3">
      <c r="A17" s="42">
        <v>45526</v>
      </c>
      <c r="B17" s="14">
        <v>45531</v>
      </c>
      <c r="C17" s="14">
        <v>45895</v>
      </c>
      <c r="D17" s="3">
        <v>25000000000</v>
      </c>
      <c r="E17" s="3">
        <v>41620350000</v>
      </c>
      <c r="F17" s="10">
        <v>7336350000</v>
      </c>
      <c r="G17" s="4">
        <v>26.241</v>
      </c>
      <c r="H17" s="4">
        <v>26.25</v>
      </c>
      <c r="I17" s="4">
        <v>26.201000000000001</v>
      </c>
    </row>
    <row r="18" spans="1:9" s="22" customFormat="1" ht="18.75" hidden="1" x14ac:dyDescent="0.3">
      <c r="A18" s="42"/>
      <c r="B18" s="14"/>
      <c r="C18" s="14"/>
      <c r="D18" s="3"/>
      <c r="E18" s="3"/>
      <c r="F18" s="3"/>
      <c r="G18" s="4"/>
      <c r="H18" s="4"/>
      <c r="I18" s="4"/>
    </row>
    <row r="19" spans="1:9" s="22" customFormat="1" ht="18.75" hidden="1" x14ac:dyDescent="0.3">
      <c r="A19" s="41"/>
      <c r="B19" s="14"/>
      <c r="C19" s="14"/>
      <c r="D19" s="3"/>
      <c r="E19" s="3"/>
      <c r="F19" s="10"/>
      <c r="G19" s="4"/>
      <c r="H19" s="4"/>
      <c r="I19" s="4"/>
    </row>
    <row r="20" spans="1:9" s="22" customFormat="1" ht="18.75" hidden="1" x14ac:dyDescent="0.3">
      <c r="A20" s="42"/>
      <c r="B20" s="14"/>
      <c r="C20" s="14"/>
      <c r="D20" s="3"/>
      <c r="E20" s="3"/>
      <c r="F20" s="3"/>
      <c r="G20" s="4"/>
      <c r="H20" s="4"/>
      <c r="I20" s="4"/>
    </row>
    <row r="21" spans="1:9" s="5" customFormat="1" ht="18.75" hidden="1" x14ac:dyDescent="0.3">
      <c r="A21" s="41"/>
      <c r="B21" s="62"/>
      <c r="C21" s="62"/>
      <c r="D21" s="61"/>
      <c r="E21" s="61"/>
      <c r="F21" s="61"/>
      <c r="G21" s="4"/>
      <c r="H21" s="4"/>
      <c r="I21" s="4"/>
    </row>
    <row r="22" spans="1:9" s="5" customFormat="1" ht="18.75" hidden="1" x14ac:dyDescent="0.3">
      <c r="A22" s="42"/>
      <c r="B22" s="62"/>
      <c r="C22" s="62"/>
      <c r="D22" s="61"/>
      <c r="E22" s="61"/>
      <c r="F22" s="61"/>
      <c r="G22" s="4"/>
      <c r="H22" s="4"/>
      <c r="I22" s="4"/>
    </row>
    <row r="23" spans="1:9" s="5" customFormat="1" ht="18.75" hidden="1" x14ac:dyDescent="0.3">
      <c r="A23" s="41"/>
      <c r="B23" s="62"/>
      <c r="C23" s="62"/>
      <c r="D23" s="61"/>
      <c r="E23" s="61"/>
      <c r="F23" s="61"/>
      <c r="G23" s="4"/>
      <c r="H23" s="4"/>
      <c r="I23" s="4"/>
    </row>
    <row r="24" spans="1:9" s="5" customFormat="1" ht="18.75" hidden="1" x14ac:dyDescent="0.3">
      <c r="A24" s="42"/>
      <c r="B24" s="62"/>
      <c r="C24" s="62"/>
      <c r="D24" s="61"/>
      <c r="E24" s="61"/>
      <c r="F24" s="61"/>
      <c r="G24" s="4"/>
      <c r="H24" s="4"/>
      <c r="I24" s="4"/>
    </row>
    <row r="25" spans="1:9" s="5" customFormat="1" ht="18.75" hidden="1" x14ac:dyDescent="0.3">
      <c r="A25" s="41"/>
      <c r="B25" s="62"/>
      <c r="C25" s="62"/>
      <c r="D25" s="61"/>
      <c r="E25" s="61"/>
      <c r="F25" s="61"/>
      <c r="G25" s="4"/>
      <c r="H25" s="4"/>
      <c r="I25" s="4"/>
    </row>
    <row r="26" spans="1:9" s="5" customFormat="1" ht="18.75" hidden="1" x14ac:dyDescent="0.3">
      <c r="A26" s="42"/>
      <c r="B26" s="62"/>
      <c r="C26" s="62"/>
      <c r="D26" s="61"/>
      <c r="E26" s="61"/>
      <c r="F26" s="61"/>
      <c r="G26" s="72"/>
      <c r="H26" s="73"/>
      <c r="I26" s="73"/>
    </row>
    <row r="27" spans="1:9" s="5" customFormat="1" ht="18.75" hidden="1" x14ac:dyDescent="0.3">
      <c r="A27" s="41"/>
      <c r="B27" s="62"/>
      <c r="C27" s="62"/>
      <c r="D27" s="61"/>
      <c r="E27" s="61"/>
      <c r="F27" s="61"/>
      <c r="G27" s="72"/>
      <c r="H27" s="73"/>
      <c r="I27" s="73"/>
    </row>
    <row r="28" spans="1:9" s="5" customFormat="1" ht="18.75" hidden="1" x14ac:dyDescent="0.3">
      <c r="A28" s="42"/>
      <c r="B28" s="62"/>
      <c r="C28" s="62"/>
      <c r="D28" s="61"/>
      <c r="E28" s="61"/>
      <c r="F28" s="61"/>
      <c r="G28" s="72"/>
      <c r="H28" s="73"/>
      <c r="I28" s="73"/>
    </row>
    <row r="29" spans="1:9" s="5" customFormat="1" ht="18.75" hidden="1" x14ac:dyDescent="0.3">
      <c r="A29" s="41"/>
      <c r="B29" s="62"/>
      <c r="C29" s="62"/>
      <c r="D29" s="61"/>
      <c r="E29" s="61"/>
      <c r="F29" s="61"/>
      <c r="G29" s="72"/>
      <c r="H29" s="73"/>
      <c r="I29" s="73"/>
    </row>
    <row r="30" spans="1:9" s="5" customFormat="1" ht="18.75" hidden="1" x14ac:dyDescent="0.3">
      <c r="A30" s="42"/>
      <c r="B30" s="62"/>
      <c r="C30" s="62"/>
      <c r="D30" s="61"/>
      <c r="E30" s="61"/>
      <c r="F30" s="61"/>
      <c r="G30" s="72"/>
      <c r="H30" s="73"/>
      <c r="I30" s="73"/>
    </row>
    <row r="31" spans="1:9" s="5" customFormat="1" ht="18.75" hidden="1" x14ac:dyDescent="0.3">
      <c r="A31" s="41"/>
      <c r="B31" s="62"/>
      <c r="C31" s="62"/>
      <c r="D31" s="61"/>
      <c r="E31" s="61"/>
      <c r="F31" s="61"/>
      <c r="G31" s="72"/>
      <c r="H31" s="73"/>
      <c r="I31" s="73"/>
    </row>
    <row r="32" spans="1:9" s="5" customFormat="1" ht="18.75" hidden="1" x14ac:dyDescent="0.3">
      <c r="A32" s="42"/>
      <c r="B32" s="62"/>
      <c r="C32" s="62"/>
      <c r="D32" s="61"/>
      <c r="E32" s="61"/>
      <c r="F32" s="61"/>
      <c r="G32" s="72"/>
      <c r="H32" s="73"/>
      <c r="I32" s="73"/>
    </row>
    <row r="33" spans="1:9" s="5" customFormat="1" ht="18.75" hidden="1" x14ac:dyDescent="0.3">
      <c r="A33" s="41"/>
      <c r="B33" s="62"/>
      <c r="C33" s="62"/>
      <c r="D33" s="61"/>
      <c r="E33" s="61"/>
      <c r="F33" s="61"/>
      <c r="G33" s="72"/>
      <c r="H33" s="77"/>
      <c r="I33" s="73"/>
    </row>
    <row r="34" spans="1:9" s="5" customFormat="1" ht="18.75" hidden="1" x14ac:dyDescent="0.3">
      <c r="A34" s="42"/>
      <c r="B34" s="62"/>
      <c r="C34" s="62"/>
      <c r="D34" s="61"/>
      <c r="E34" s="61"/>
      <c r="F34" s="61"/>
      <c r="G34" s="72"/>
      <c r="H34" s="77"/>
      <c r="I34" s="73"/>
    </row>
    <row r="35" spans="1:9" s="5" customFormat="1" ht="18.75" hidden="1" x14ac:dyDescent="0.3">
      <c r="A35" s="41"/>
      <c r="B35" s="62"/>
      <c r="C35" s="62"/>
      <c r="D35" s="61"/>
      <c r="E35" s="61"/>
      <c r="F35" s="61"/>
      <c r="G35" s="72"/>
      <c r="H35" s="77"/>
      <c r="I35" s="73"/>
    </row>
    <row r="36" spans="1:9" s="5" customFormat="1" ht="18.75" hidden="1" x14ac:dyDescent="0.3">
      <c r="A36" s="42"/>
      <c r="B36" s="62"/>
      <c r="C36" s="62"/>
      <c r="D36" s="61"/>
      <c r="E36" s="61"/>
      <c r="F36" s="61"/>
      <c r="G36" s="72"/>
      <c r="H36" s="77"/>
      <c r="I36" s="73"/>
    </row>
    <row r="37" spans="1:9" s="5" customFormat="1" ht="18.75" hidden="1" x14ac:dyDescent="0.3">
      <c r="A37" s="41"/>
      <c r="B37" s="62"/>
      <c r="C37" s="62"/>
      <c r="D37" s="61"/>
      <c r="E37" s="61"/>
      <c r="F37" s="61"/>
      <c r="G37" s="72"/>
      <c r="H37" s="77"/>
      <c r="I37" s="73"/>
    </row>
    <row r="38" spans="1:9" s="5" customFormat="1" ht="18.75" hidden="1" x14ac:dyDescent="0.3">
      <c r="A38" s="42"/>
      <c r="B38" s="62"/>
      <c r="C38" s="62"/>
      <c r="D38" s="61"/>
      <c r="E38" s="61"/>
      <c r="F38" s="61"/>
      <c r="G38" s="72"/>
      <c r="H38" s="73"/>
      <c r="I38" s="73"/>
    </row>
    <row r="39" spans="1:9" s="5" customFormat="1" ht="18.75" hidden="1" x14ac:dyDescent="0.3">
      <c r="A39" s="41"/>
      <c r="B39" s="62"/>
      <c r="C39" s="62"/>
      <c r="D39" s="61"/>
      <c r="E39" s="61"/>
      <c r="F39" s="61"/>
      <c r="G39" s="72"/>
      <c r="H39" s="73"/>
      <c r="I39" s="73"/>
    </row>
    <row r="40" spans="1:9" s="5" customFormat="1" ht="18.75" hidden="1" x14ac:dyDescent="0.3">
      <c r="A40" s="42"/>
      <c r="B40" s="62"/>
      <c r="C40" s="62"/>
      <c r="D40" s="61"/>
      <c r="E40" s="61"/>
      <c r="F40" s="61"/>
      <c r="G40" s="72"/>
      <c r="H40" s="73"/>
      <c r="I40" s="73"/>
    </row>
    <row r="41" spans="1:9" s="5" customFormat="1" ht="18.75" hidden="1" x14ac:dyDescent="0.3">
      <c r="A41" s="41"/>
      <c r="B41" s="62"/>
      <c r="C41" s="62"/>
      <c r="D41" s="61"/>
      <c r="E41" s="61"/>
      <c r="F41" s="61"/>
      <c r="G41" s="72"/>
      <c r="H41" s="73"/>
      <c r="I41" s="73"/>
    </row>
    <row r="42" spans="1:9" s="5" customFormat="1" ht="18.75" hidden="1" x14ac:dyDescent="0.3">
      <c r="A42" s="42"/>
      <c r="B42" s="62"/>
      <c r="C42" s="62"/>
      <c r="D42" s="61"/>
      <c r="E42" s="61"/>
      <c r="F42" s="61"/>
      <c r="G42" s="72"/>
      <c r="H42" s="73"/>
      <c r="I42" s="73"/>
    </row>
    <row r="43" spans="1:9" s="5" customFormat="1" ht="18.75" hidden="1" x14ac:dyDescent="0.3">
      <c r="A43" s="41"/>
      <c r="B43" s="62"/>
      <c r="C43" s="62"/>
      <c r="D43" s="61"/>
      <c r="E43" s="61"/>
      <c r="F43" s="61"/>
      <c r="G43" s="72"/>
      <c r="H43" s="73"/>
      <c r="I43" s="73"/>
    </row>
    <row r="44" spans="1:9" s="5" customFormat="1" ht="18.75" hidden="1" x14ac:dyDescent="0.3">
      <c r="A44" s="42"/>
      <c r="B44" s="62"/>
      <c r="C44" s="62"/>
      <c r="D44" s="61"/>
      <c r="E44" s="61"/>
      <c r="F44" s="61"/>
      <c r="G44" s="72"/>
      <c r="H44" s="73"/>
      <c r="I44" s="73"/>
    </row>
    <row r="45" spans="1:9" s="5" customFormat="1" ht="18.75" hidden="1" x14ac:dyDescent="0.3">
      <c r="A45" s="41"/>
      <c r="B45" s="62"/>
      <c r="C45" s="62"/>
      <c r="D45" s="61"/>
      <c r="E45" s="61"/>
      <c r="F45" s="61"/>
      <c r="G45" s="72"/>
      <c r="H45" s="73"/>
      <c r="I45" s="73"/>
    </row>
    <row r="46" spans="1:9" s="5" customFormat="1" ht="18.75" hidden="1" x14ac:dyDescent="0.3">
      <c r="A46" s="42"/>
      <c r="B46" s="62"/>
      <c r="C46" s="62"/>
      <c r="D46" s="61"/>
      <c r="E46" s="61"/>
      <c r="F46" s="61"/>
      <c r="G46" s="72"/>
      <c r="H46" s="73"/>
      <c r="I46" s="73"/>
    </row>
    <row r="47" spans="1:9" s="5" customFormat="1" ht="18.75" hidden="1" x14ac:dyDescent="0.3">
      <c r="A47" s="41"/>
      <c r="B47" s="62"/>
      <c r="C47" s="62"/>
      <c r="D47" s="61"/>
      <c r="E47" s="61"/>
      <c r="F47" s="61"/>
      <c r="G47" s="72"/>
      <c r="H47" s="73"/>
      <c r="I47" s="73"/>
    </row>
    <row r="48" spans="1:9" s="5" customFormat="1" ht="18.75" hidden="1" x14ac:dyDescent="0.3">
      <c r="A48" s="42"/>
      <c r="B48" s="62"/>
      <c r="C48" s="62"/>
      <c r="D48" s="61"/>
      <c r="E48" s="61"/>
      <c r="F48" s="61"/>
      <c r="G48" s="72"/>
      <c r="H48" s="73"/>
      <c r="I48" s="73"/>
    </row>
    <row r="49" spans="1:9" s="5" customFormat="1" ht="18.75" hidden="1" x14ac:dyDescent="0.3">
      <c r="A49" s="41"/>
      <c r="B49" s="62"/>
      <c r="C49" s="62"/>
      <c r="D49" s="61"/>
      <c r="E49" s="61"/>
      <c r="F49" s="61"/>
      <c r="G49" s="72"/>
      <c r="H49" s="73"/>
      <c r="I49" s="73"/>
    </row>
    <row r="50" spans="1:9" s="5" customFormat="1" ht="18.75" hidden="1" x14ac:dyDescent="0.3">
      <c r="A50" s="42"/>
      <c r="B50" s="62"/>
      <c r="C50" s="62"/>
      <c r="D50" s="61"/>
      <c r="E50" s="61"/>
      <c r="F50" s="61"/>
      <c r="G50" s="72"/>
      <c r="H50" s="73"/>
      <c r="I50" s="73"/>
    </row>
    <row r="51" spans="1:9" s="5" customFormat="1" ht="18.75" hidden="1" x14ac:dyDescent="0.3">
      <c r="A51" s="41"/>
      <c r="B51" s="62"/>
      <c r="C51" s="62"/>
      <c r="D51" s="61"/>
      <c r="E51" s="61"/>
      <c r="F51" s="61"/>
      <c r="G51" s="72"/>
      <c r="H51" s="73"/>
      <c r="I51" s="73"/>
    </row>
    <row r="52" spans="1:9" s="5" customFormat="1" ht="18.75" hidden="1" x14ac:dyDescent="0.3">
      <c r="A52" s="42"/>
      <c r="B52" s="62"/>
      <c r="C52" s="62"/>
      <c r="D52" s="61"/>
      <c r="E52" s="61"/>
      <c r="F52" s="61"/>
      <c r="G52" s="72"/>
      <c r="H52" s="73"/>
      <c r="I52" s="73"/>
    </row>
    <row r="53" spans="1:9" s="5" customFormat="1" ht="18.75" hidden="1" x14ac:dyDescent="0.3">
      <c r="A53" s="41"/>
      <c r="B53" s="62"/>
      <c r="C53" s="62"/>
      <c r="D53" s="61"/>
      <c r="E53" s="61"/>
      <c r="F53" s="61"/>
      <c r="G53" s="72"/>
      <c r="H53" s="73"/>
      <c r="I53" s="73"/>
    </row>
    <row r="54" spans="1:9" s="5" customFormat="1" ht="18.75" hidden="1" x14ac:dyDescent="0.3">
      <c r="A54" s="42"/>
      <c r="B54" s="62"/>
      <c r="C54" s="62"/>
      <c r="D54" s="61"/>
      <c r="E54" s="61"/>
      <c r="F54" s="61"/>
      <c r="G54" s="72"/>
      <c r="H54" s="73"/>
      <c r="I54" s="73"/>
    </row>
    <row r="55" spans="1:9" s="5" customFormat="1" ht="18.75" hidden="1" x14ac:dyDescent="0.3">
      <c r="A55" s="41"/>
      <c r="B55" s="62"/>
      <c r="C55" s="62"/>
      <c r="D55" s="61"/>
      <c r="E55" s="61"/>
      <c r="F55" s="61"/>
      <c r="G55" s="72"/>
      <c r="H55" s="73"/>
      <c r="I55" s="73"/>
    </row>
    <row r="56" spans="1:9" s="5" customFormat="1" ht="18.75" hidden="1" x14ac:dyDescent="0.3">
      <c r="A56" s="42"/>
      <c r="B56" s="62"/>
      <c r="C56" s="62"/>
      <c r="D56" s="61"/>
      <c r="E56" s="61"/>
      <c r="F56" s="61"/>
      <c r="G56" s="72"/>
      <c r="H56" s="73"/>
      <c r="I56" s="73"/>
    </row>
    <row r="57" spans="1:9" s="5" customFormat="1" ht="18.75" hidden="1" x14ac:dyDescent="0.3">
      <c r="A57" s="41"/>
      <c r="B57" s="62"/>
      <c r="C57" s="62"/>
      <c r="D57" s="61"/>
      <c r="E57" s="61"/>
      <c r="F57" s="61"/>
      <c r="G57" s="72"/>
      <c r="H57" s="73"/>
      <c r="I57" s="73"/>
    </row>
    <row r="58" spans="1:9" s="5" customFormat="1" ht="18.75" hidden="1" x14ac:dyDescent="0.3">
      <c r="A58" s="42"/>
      <c r="B58" s="62"/>
      <c r="C58" s="62"/>
      <c r="D58" s="61"/>
      <c r="E58" s="61"/>
      <c r="F58" s="61"/>
      <c r="G58" s="72"/>
      <c r="H58" s="73"/>
      <c r="I58" s="73"/>
    </row>
    <row r="59" spans="1:9" s="5" customFormat="1" ht="18.75" hidden="1" x14ac:dyDescent="0.3">
      <c r="A59" s="41"/>
      <c r="B59" s="62"/>
      <c r="C59" s="62"/>
      <c r="D59" s="61"/>
      <c r="E59" s="61"/>
      <c r="F59" s="61"/>
      <c r="G59" s="72"/>
      <c r="H59" s="73"/>
      <c r="I59" s="73"/>
    </row>
    <row r="60" spans="1:9" s="5" customFormat="1" ht="18.75" hidden="1" x14ac:dyDescent="0.3">
      <c r="A60" s="42"/>
      <c r="B60" s="62"/>
      <c r="C60" s="62"/>
      <c r="D60" s="61"/>
      <c r="E60" s="61"/>
      <c r="F60" s="61"/>
      <c r="G60" s="72"/>
      <c r="H60" s="73"/>
      <c r="I60" s="73"/>
    </row>
    <row r="61" spans="1:9" s="5" customFormat="1" ht="18.75" hidden="1" x14ac:dyDescent="0.3">
      <c r="A61" s="41"/>
      <c r="B61" s="62"/>
      <c r="C61" s="62"/>
      <c r="D61" s="61"/>
      <c r="E61" s="61"/>
      <c r="F61" s="61"/>
      <c r="G61" s="72"/>
      <c r="H61" s="73"/>
      <c r="I61" s="73"/>
    </row>
    <row r="62" spans="1:9" s="5" customFormat="1" ht="18.75" hidden="1" x14ac:dyDescent="0.3">
      <c r="A62" s="42"/>
      <c r="B62" s="62"/>
      <c r="C62" s="62"/>
      <c r="D62" s="61"/>
      <c r="E62" s="61"/>
      <c r="F62" s="61"/>
      <c r="G62" s="72"/>
      <c r="H62" s="73"/>
      <c r="I62" s="73"/>
    </row>
    <row r="63" spans="1:9" s="5" customFormat="1" ht="18.75" hidden="1" x14ac:dyDescent="0.3">
      <c r="A63" s="41"/>
      <c r="B63" s="62"/>
      <c r="C63" s="62"/>
      <c r="D63" s="61"/>
      <c r="E63" s="61"/>
      <c r="F63" s="61"/>
      <c r="G63" s="72"/>
      <c r="H63" s="73"/>
      <c r="I63" s="73"/>
    </row>
    <row r="64" spans="1:9" s="5" customFormat="1" ht="18.75" hidden="1" x14ac:dyDescent="0.3">
      <c r="A64" s="42"/>
      <c r="B64" s="62"/>
      <c r="C64" s="62"/>
      <c r="D64" s="61"/>
      <c r="E64" s="61"/>
      <c r="F64" s="61"/>
      <c r="G64" s="72"/>
      <c r="H64" s="73"/>
      <c r="I64" s="73"/>
    </row>
    <row r="65" spans="1:9" s="5" customFormat="1" ht="18.75" hidden="1" x14ac:dyDescent="0.3">
      <c r="A65" s="41"/>
      <c r="B65" s="62"/>
      <c r="C65" s="62"/>
      <c r="D65" s="61"/>
      <c r="E65" s="61"/>
      <c r="F65" s="61"/>
      <c r="G65" s="72"/>
      <c r="H65" s="73"/>
      <c r="I65" s="73"/>
    </row>
    <row r="66" spans="1:9" s="5" customFormat="1" ht="18.75" hidden="1" x14ac:dyDescent="0.3">
      <c r="A66" s="42"/>
      <c r="B66" s="62"/>
      <c r="C66" s="62"/>
      <c r="D66" s="61"/>
      <c r="E66" s="61"/>
      <c r="F66" s="61"/>
      <c r="G66" s="72"/>
      <c r="H66" s="73"/>
      <c r="I66" s="73"/>
    </row>
    <row r="67" spans="1:9" s="5" customFormat="1" ht="18.75" hidden="1" x14ac:dyDescent="0.3">
      <c r="A67" s="41"/>
      <c r="B67" s="62"/>
      <c r="C67" s="62"/>
      <c r="D67" s="61"/>
      <c r="E67" s="61"/>
      <c r="F67" s="61"/>
      <c r="G67" s="72"/>
      <c r="H67" s="73"/>
      <c r="I67" s="73"/>
    </row>
    <row r="68" spans="1:9" s="5" customFormat="1" ht="18.75" hidden="1" x14ac:dyDescent="0.3">
      <c r="A68" s="42"/>
      <c r="B68" s="62"/>
      <c r="C68" s="62"/>
      <c r="D68" s="61"/>
      <c r="E68" s="61"/>
      <c r="F68" s="61"/>
      <c r="G68" s="72"/>
      <c r="H68" s="73"/>
      <c r="I68" s="73"/>
    </row>
    <row r="69" spans="1:9" s="5" customFormat="1" ht="18.75" hidden="1" x14ac:dyDescent="0.3">
      <c r="A69" s="41"/>
      <c r="B69" s="62"/>
      <c r="C69" s="62"/>
      <c r="D69" s="61"/>
      <c r="E69" s="61"/>
      <c r="F69" s="61"/>
      <c r="G69" s="72"/>
      <c r="H69" s="73"/>
      <c r="I69" s="73"/>
    </row>
    <row r="70" spans="1:9" s="5" customFormat="1" ht="18.75" hidden="1" x14ac:dyDescent="0.3">
      <c r="A70" s="42"/>
      <c r="B70" s="62"/>
      <c r="C70" s="62"/>
      <c r="D70" s="61"/>
      <c r="E70" s="61"/>
      <c r="F70" s="61"/>
      <c r="G70" s="72"/>
      <c r="H70" s="73"/>
      <c r="I70" s="73"/>
    </row>
    <row r="71" spans="1:9" s="5" customFormat="1" ht="15.75" x14ac:dyDescent="0.25">
      <c r="A71" s="12"/>
    </row>
    <row r="72" spans="1:9" x14ac:dyDescent="0.25">
      <c r="A72" s="89" t="s">
        <v>1</v>
      </c>
      <c r="B72" s="89"/>
      <c r="C72" s="45"/>
    </row>
    <row r="73" spans="1:9" x14ac:dyDescent="0.25">
      <c r="A73" s="90" t="s">
        <v>23</v>
      </c>
      <c r="B73" s="90"/>
    </row>
  </sheetData>
  <mergeCells count="3">
    <mergeCell ref="B3:I4"/>
    <mergeCell ref="A72:B72"/>
    <mergeCell ref="A73:B73"/>
  </mergeCells>
  <pageMargins left="0.19" right="0.36" top="0.38" bottom="0.75" header="0.56999999999999995" footer="0.3"/>
  <pageSetup paperSize="9" scale="57" orientation="portrait" horizontalDpi="1200" verticalDpi="120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5"/>
  <sheetViews>
    <sheetView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L1" sqref="A1:L21"/>
    </sheetView>
  </sheetViews>
  <sheetFormatPr defaultRowHeight="15" x14ac:dyDescent="0.25"/>
  <cols>
    <col min="1" max="1" width="18.7109375" customWidth="1"/>
    <col min="2" max="2" width="18.7109375" style="30" customWidth="1"/>
    <col min="3" max="4" width="18.7109375" style="6" customWidth="1"/>
    <col min="5" max="5" width="18.7109375" customWidth="1"/>
    <col min="6" max="6" width="19.42578125" bestFit="1" customWidth="1"/>
    <col min="7" max="7" width="19.42578125" customWidth="1"/>
    <col min="8" max="8" width="19.42578125" bestFit="1" customWidth="1"/>
    <col min="9" max="12" width="18.7109375" customWidth="1"/>
  </cols>
  <sheetData>
    <row r="1" spans="1:12" ht="12.95" customHeight="1" x14ac:dyDescent="0.25"/>
    <row r="2" spans="1:12" ht="12.95" customHeight="1" x14ac:dyDescent="0.25"/>
    <row r="3" spans="1:12" ht="12.95" customHeight="1" x14ac:dyDescent="0.25">
      <c r="B3" s="87" t="s">
        <v>28</v>
      </c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1:12" ht="12.95" customHeight="1" x14ac:dyDescent="0.25"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ht="12.95" customHeight="1" x14ac:dyDescent="0.25"/>
    <row r="6" spans="1:12" ht="12.95" customHeight="1" x14ac:dyDescent="0.25"/>
    <row r="7" spans="1:12" s="16" customFormat="1" ht="39.950000000000003" customHeight="1" thickBot="1" x14ac:dyDescent="0.3">
      <c r="A7" s="18" t="s">
        <v>13</v>
      </c>
      <c r="B7" s="19" t="s">
        <v>14</v>
      </c>
      <c r="C7" s="19" t="s">
        <v>15</v>
      </c>
      <c r="D7" s="19" t="s">
        <v>16</v>
      </c>
      <c r="E7" s="19" t="s">
        <v>17</v>
      </c>
      <c r="F7" s="19" t="s">
        <v>5</v>
      </c>
      <c r="G7" s="19" t="s">
        <v>6</v>
      </c>
      <c r="H7" s="19" t="s">
        <v>9</v>
      </c>
      <c r="I7" s="15" t="s">
        <v>0</v>
      </c>
      <c r="J7" s="19" t="s">
        <v>10</v>
      </c>
      <c r="K7" s="19" t="s">
        <v>11</v>
      </c>
      <c r="L7" s="19" t="s">
        <v>12</v>
      </c>
    </row>
    <row r="8" spans="1:12" s="22" customFormat="1" ht="19.5" thickTop="1" x14ac:dyDescent="0.3">
      <c r="A8" s="32">
        <v>45474</v>
      </c>
      <c r="B8" s="33">
        <v>45475</v>
      </c>
      <c r="C8" s="34"/>
      <c r="D8" s="34">
        <v>46205</v>
      </c>
      <c r="E8" s="13">
        <v>2</v>
      </c>
      <c r="F8" s="10">
        <v>2000000000</v>
      </c>
      <c r="G8" s="10">
        <v>2076000000</v>
      </c>
      <c r="H8" s="9">
        <v>500000000</v>
      </c>
      <c r="I8" s="35">
        <v>24.7</v>
      </c>
      <c r="J8" s="35">
        <v>24.7</v>
      </c>
      <c r="K8" s="35">
        <v>24.9</v>
      </c>
      <c r="L8" s="35">
        <v>24.5</v>
      </c>
    </row>
    <row r="9" spans="1:12" s="17" customFormat="1" ht="18.75" x14ac:dyDescent="0.3">
      <c r="A9" s="36">
        <v>45481</v>
      </c>
      <c r="B9" s="33"/>
      <c r="C9" s="34">
        <v>45482</v>
      </c>
      <c r="D9" s="34">
        <v>46205</v>
      </c>
      <c r="E9" s="7">
        <v>2</v>
      </c>
      <c r="F9" s="9">
        <v>3000000000</v>
      </c>
      <c r="G9" s="9">
        <v>3319500000</v>
      </c>
      <c r="H9" s="9">
        <v>200000000</v>
      </c>
      <c r="I9" s="39">
        <v>24.7</v>
      </c>
      <c r="J9" s="39">
        <v>24.9</v>
      </c>
      <c r="K9" s="39">
        <v>24.9</v>
      </c>
      <c r="L9" s="39">
        <v>24.9</v>
      </c>
    </row>
    <row r="10" spans="1:12" s="22" customFormat="1" ht="18.75" x14ac:dyDescent="0.3">
      <c r="A10" s="32">
        <v>45488</v>
      </c>
      <c r="B10" s="33"/>
      <c r="C10" s="34">
        <v>45489</v>
      </c>
      <c r="D10" s="34">
        <v>46205</v>
      </c>
      <c r="E10" s="7">
        <v>2</v>
      </c>
      <c r="F10" s="10">
        <v>2000000000</v>
      </c>
      <c r="G10" s="10">
        <v>1531000000</v>
      </c>
      <c r="H10" s="46" t="s">
        <v>22</v>
      </c>
      <c r="I10" s="39"/>
      <c r="J10" s="35"/>
      <c r="K10" s="35"/>
      <c r="L10" s="35"/>
    </row>
    <row r="11" spans="1:12" s="17" customFormat="1" ht="18.75" x14ac:dyDescent="0.3">
      <c r="A11" s="36">
        <v>45495</v>
      </c>
      <c r="B11" s="33"/>
      <c r="C11" s="34">
        <v>45496</v>
      </c>
      <c r="D11" s="34">
        <v>46205</v>
      </c>
      <c r="E11" s="7">
        <v>2</v>
      </c>
      <c r="F11" s="9">
        <v>3000000000</v>
      </c>
      <c r="G11" s="9">
        <v>2730000000</v>
      </c>
      <c r="H11" s="46" t="s">
        <v>22</v>
      </c>
      <c r="I11" s="39"/>
      <c r="J11" s="39"/>
      <c r="K11" s="39"/>
      <c r="L11" s="39"/>
    </row>
    <row r="12" spans="1:12" s="17" customFormat="1" ht="18.75" x14ac:dyDescent="0.3">
      <c r="A12" s="32">
        <v>45509</v>
      </c>
      <c r="B12" s="75">
        <v>45510</v>
      </c>
      <c r="C12" s="14"/>
      <c r="D12" s="25">
        <v>46240</v>
      </c>
      <c r="E12" s="7">
        <v>2</v>
      </c>
      <c r="F12" s="1">
        <v>1000000000</v>
      </c>
      <c r="G12" s="1">
        <v>1074000000</v>
      </c>
      <c r="H12" s="46" t="s">
        <v>22</v>
      </c>
      <c r="I12" s="70"/>
      <c r="J12" s="39"/>
      <c r="K12" s="39"/>
      <c r="L12" s="39"/>
    </row>
    <row r="13" spans="1:12" s="17" customFormat="1" ht="18.75" x14ac:dyDescent="0.3">
      <c r="A13" s="36">
        <v>45523</v>
      </c>
      <c r="B13" s="75">
        <v>45524</v>
      </c>
      <c r="C13" s="14"/>
      <c r="D13" s="25">
        <v>46254</v>
      </c>
      <c r="E13" s="7">
        <v>2</v>
      </c>
      <c r="F13" s="1">
        <v>1000000000</v>
      </c>
      <c r="G13" s="1">
        <v>1456000000</v>
      </c>
      <c r="H13" s="46" t="s">
        <v>22</v>
      </c>
      <c r="I13" s="70"/>
      <c r="J13" s="39"/>
      <c r="K13" s="39"/>
      <c r="L13" s="39"/>
    </row>
    <row r="14" spans="1:12" s="22" customFormat="1" ht="18.75" x14ac:dyDescent="0.3">
      <c r="A14" s="32">
        <v>45474</v>
      </c>
      <c r="B14" s="33">
        <v>45475</v>
      </c>
      <c r="C14" s="34"/>
      <c r="D14" s="34">
        <v>46570</v>
      </c>
      <c r="E14" s="7">
        <v>3</v>
      </c>
      <c r="F14" s="10">
        <v>6000000000</v>
      </c>
      <c r="G14" s="10">
        <v>12744000000</v>
      </c>
      <c r="H14" s="9">
        <v>2050000000</v>
      </c>
      <c r="I14" s="39">
        <v>23.850999999999999</v>
      </c>
      <c r="J14" s="35">
        <v>23.850999999999999</v>
      </c>
      <c r="K14" s="35">
        <v>23.9</v>
      </c>
      <c r="L14" s="35">
        <v>23.85</v>
      </c>
    </row>
    <row r="15" spans="1:12" s="17" customFormat="1" ht="18.75" x14ac:dyDescent="0.3">
      <c r="A15" s="36">
        <v>45481</v>
      </c>
      <c r="B15" s="33"/>
      <c r="C15" s="34">
        <v>45482</v>
      </c>
      <c r="D15" s="34">
        <v>46570</v>
      </c>
      <c r="E15" s="7">
        <v>3</v>
      </c>
      <c r="F15" s="9">
        <v>5000000000</v>
      </c>
      <c r="G15" s="9">
        <v>12358635000</v>
      </c>
      <c r="H15" s="9">
        <v>2365135000</v>
      </c>
      <c r="I15" s="39">
        <v>23.850999999999999</v>
      </c>
      <c r="J15" s="39">
        <v>24.78</v>
      </c>
      <c r="K15" s="39">
        <v>25</v>
      </c>
      <c r="L15" s="39">
        <v>23.9</v>
      </c>
    </row>
    <row r="16" spans="1:12" s="22" customFormat="1" ht="18.75" x14ac:dyDescent="0.3">
      <c r="A16" s="32">
        <v>45488</v>
      </c>
      <c r="B16" s="33"/>
      <c r="C16" s="34">
        <v>45489</v>
      </c>
      <c r="D16" s="34">
        <v>46570</v>
      </c>
      <c r="E16" s="7">
        <v>3</v>
      </c>
      <c r="F16" s="10">
        <v>6000000000</v>
      </c>
      <c r="G16" s="10">
        <v>13095597000</v>
      </c>
      <c r="H16" s="9">
        <v>1495597000</v>
      </c>
      <c r="I16" s="35">
        <v>23.850999999999999</v>
      </c>
      <c r="J16" s="35">
        <v>24.849</v>
      </c>
      <c r="K16" s="35">
        <v>25.1</v>
      </c>
      <c r="L16" s="35">
        <v>24.65</v>
      </c>
    </row>
    <row r="17" spans="1:12" ht="18.75" x14ac:dyDescent="0.3">
      <c r="A17" s="36">
        <v>45495</v>
      </c>
      <c r="B17" s="33"/>
      <c r="C17" s="47">
        <v>45496</v>
      </c>
      <c r="D17" s="47">
        <v>46570</v>
      </c>
      <c r="E17" s="7">
        <v>3</v>
      </c>
      <c r="F17" s="48">
        <v>5000000000</v>
      </c>
      <c r="G17" s="48">
        <v>15049050000</v>
      </c>
      <c r="H17" s="65">
        <v>4458050000</v>
      </c>
      <c r="I17" s="67">
        <v>23.850999999999999</v>
      </c>
      <c r="J17" s="83">
        <v>25.172999999999998</v>
      </c>
      <c r="K17" s="83">
        <v>25.25</v>
      </c>
      <c r="L17" s="83">
        <v>25</v>
      </c>
    </row>
    <row r="18" spans="1:12" ht="18.75" x14ac:dyDescent="0.3">
      <c r="A18" s="32">
        <v>45502</v>
      </c>
      <c r="B18" s="33"/>
      <c r="C18" s="8">
        <v>45503</v>
      </c>
      <c r="D18" s="8">
        <v>46570</v>
      </c>
      <c r="E18" s="7">
        <v>3</v>
      </c>
      <c r="F18" s="1">
        <v>5000000000</v>
      </c>
      <c r="G18" s="1">
        <v>14962000000</v>
      </c>
      <c r="H18" s="65">
        <v>4301000000</v>
      </c>
      <c r="I18" s="70">
        <v>23.850999999999999</v>
      </c>
      <c r="J18" s="76">
        <v>25.234000000000002</v>
      </c>
      <c r="K18" s="76">
        <v>25.32</v>
      </c>
      <c r="L18" s="76">
        <v>25.17</v>
      </c>
    </row>
    <row r="19" spans="1:12" ht="18.75" x14ac:dyDescent="0.3">
      <c r="A19" s="36">
        <v>45516</v>
      </c>
      <c r="B19" s="33">
        <v>45517</v>
      </c>
      <c r="C19" s="8"/>
      <c r="D19" s="8">
        <v>46612</v>
      </c>
      <c r="E19" s="7">
        <v>3</v>
      </c>
      <c r="F19" s="1">
        <v>5000000000</v>
      </c>
      <c r="G19" s="1">
        <v>13712660000</v>
      </c>
      <c r="H19" s="65">
        <v>2666660000</v>
      </c>
      <c r="I19" s="70">
        <v>25.318000000000001</v>
      </c>
      <c r="J19" s="76">
        <v>25.318000000000001</v>
      </c>
      <c r="K19" s="86">
        <v>25.32</v>
      </c>
      <c r="L19" s="76">
        <v>25.25</v>
      </c>
    </row>
    <row r="20" spans="1:12" ht="18.75" x14ac:dyDescent="0.3">
      <c r="A20" s="32">
        <v>45523</v>
      </c>
      <c r="B20" s="33"/>
      <c r="C20" s="8">
        <v>45524</v>
      </c>
      <c r="D20" s="8">
        <v>46612</v>
      </c>
      <c r="E20" s="7">
        <v>3</v>
      </c>
      <c r="F20" s="1">
        <v>5000000000</v>
      </c>
      <c r="G20" s="1">
        <v>13374828000</v>
      </c>
      <c r="H20" s="65">
        <v>4162833000</v>
      </c>
      <c r="I20" s="70">
        <v>25.318000000000001</v>
      </c>
      <c r="J20" s="76">
        <v>25.308</v>
      </c>
      <c r="K20" s="86">
        <v>25.32</v>
      </c>
      <c r="L20" s="76">
        <v>25.29</v>
      </c>
    </row>
    <row r="21" spans="1:12" ht="18.75" x14ac:dyDescent="0.3">
      <c r="A21" s="36">
        <v>45530</v>
      </c>
      <c r="B21" s="33"/>
      <c r="C21" s="8">
        <v>45531</v>
      </c>
      <c r="D21" s="8">
        <v>46612</v>
      </c>
      <c r="E21" s="7">
        <v>3</v>
      </c>
      <c r="F21" s="1">
        <v>5000000000</v>
      </c>
      <c r="G21" s="1">
        <v>22081567000</v>
      </c>
      <c r="H21" s="65">
        <v>12545567000</v>
      </c>
      <c r="I21" s="70">
        <v>25.318000000000001</v>
      </c>
      <c r="J21" s="76">
        <v>25.300999999999998</v>
      </c>
      <c r="K21" s="86">
        <v>25.323</v>
      </c>
      <c r="L21" s="76">
        <v>25</v>
      </c>
    </row>
    <row r="22" spans="1:12" ht="18.75" hidden="1" x14ac:dyDescent="0.3">
      <c r="A22" s="32"/>
      <c r="B22" s="33"/>
      <c r="C22" s="8"/>
      <c r="D22" s="8"/>
      <c r="E22" s="13"/>
      <c r="F22" s="1"/>
      <c r="G22" s="1"/>
      <c r="H22" s="68"/>
      <c r="I22" s="70"/>
      <c r="J22" s="71"/>
      <c r="K22" s="17"/>
      <c r="L22" s="71"/>
    </row>
    <row r="23" spans="1:12" ht="18.75" hidden="1" x14ac:dyDescent="0.3">
      <c r="A23" s="36"/>
      <c r="B23" s="69"/>
      <c r="C23" s="8"/>
      <c r="D23" s="8"/>
      <c r="E23" s="13"/>
      <c r="F23" s="1"/>
      <c r="G23" s="1"/>
      <c r="H23" s="68"/>
      <c r="I23" s="70"/>
      <c r="J23" s="71"/>
      <c r="K23" s="17"/>
      <c r="L23" s="71"/>
    </row>
    <row r="24" spans="1:12" ht="18.75" hidden="1" x14ac:dyDescent="0.3">
      <c r="A24" s="32"/>
      <c r="B24" s="69"/>
      <c r="C24" s="8"/>
      <c r="D24" s="8"/>
      <c r="E24" s="13"/>
      <c r="F24" s="1"/>
      <c r="G24" s="1"/>
      <c r="H24" s="68"/>
      <c r="I24" s="70"/>
      <c r="J24" s="71"/>
      <c r="K24" s="17"/>
      <c r="L24" s="71"/>
    </row>
    <row r="25" spans="1:12" ht="18.75" hidden="1" x14ac:dyDescent="0.3">
      <c r="A25" s="36"/>
      <c r="B25" s="69"/>
      <c r="C25" s="8"/>
      <c r="D25" s="8"/>
      <c r="E25" s="13"/>
      <c r="F25" s="1"/>
      <c r="G25" s="1"/>
      <c r="H25" s="68"/>
      <c r="I25" s="70"/>
      <c r="J25" s="71"/>
      <c r="K25" s="17"/>
      <c r="L25" s="71"/>
    </row>
    <row r="26" spans="1:12" ht="18.75" hidden="1" x14ac:dyDescent="0.3">
      <c r="A26" s="32"/>
      <c r="B26" s="69"/>
      <c r="C26" s="8"/>
      <c r="D26" s="8"/>
      <c r="E26" s="13"/>
      <c r="F26" s="1"/>
      <c r="G26" s="1"/>
      <c r="H26" s="68"/>
      <c r="I26" s="70"/>
      <c r="J26" s="71"/>
      <c r="K26" s="17"/>
      <c r="L26" s="71"/>
    </row>
    <row r="27" spans="1:12" ht="18.75" hidden="1" x14ac:dyDescent="0.3">
      <c r="A27" s="36"/>
      <c r="B27" s="69"/>
      <c r="C27" s="8"/>
      <c r="D27" s="8"/>
      <c r="E27" s="13"/>
      <c r="F27" s="1"/>
      <c r="G27" s="1"/>
      <c r="H27" s="68"/>
      <c r="I27" s="70"/>
      <c r="J27" s="71"/>
      <c r="K27" s="17"/>
      <c r="L27" s="71"/>
    </row>
    <row r="28" spans="1:12" ht="18.75" hidden="1" x14ac:dyDescent="0.3">
      <c r="A28" s="32"/>
      <c r="B28" s="69"/>
      <c r="C28" s="8"/>
      <c r="D28" s="8"/>
      <c r="E28" s="13"/>
      <c r="F28" s="1"/>
      <c r="G28" s="1"/>
      <c r="H28" s="68"/>
      <c r="I28" s="70"/>
      <c r="J28" s="71"/>
      <c r="K28" s="17"/>
      <c r="L28" s="71"/>
    </row>
    <row r="29" spans="1:12" ht="18.75" hidden="1" x14ac:dyDescent="0.3">
      <c r="A29" s="36"/>
      <c r="B29" s="33"/>
      <c r="C29" s="8"/>
      <c r="D29" s="8"/>
      <c r="E29" s="13"/>
      <c r="F29" s="1"/>
      <c r="G29" s="1"/>
      <c r="H29" s="68"/>
      <c r="I29" s="70"/>
      <c r="J29" s="71"/>
      <c r="K29" s="17"/>
      <c r="L29" s="71"/>
    </row>
    <row r="30" spans="1:12" ht="18.75" hidden="1" x14ac:dyDescent="0.3">
      <c r="A30" s="32"/>
      <c r="B30" s="75"/>
      <c r="C30" s="8"/>
      <c r="D30" s="8"/>
      <c r="E30" s="13"/>
      <c r="F30" s="1"/>
      <c r="G30" s="1"/>
      <c r="H30" s="68"/>
      <c r="I30" s="70"/>
      <c r="J30" s="71"/>
      <c r="K30" s="17"/>
      <c r="L30" s="71"/>
    </row>
    <row r="31" spans="1:12" ht="18.75" hidden="1" x14ac:dyDescent="0.3">
      <c r="A31" s="36"/>
      <c r="B31" s="75"/>
      <c r="C31" s="8"/>
      <c r="D31" s="8"/>
      <c r="E31" s="13"/>
      <c r="F31" s="1"/>
      <c r="G31" s="1"/>
      <c r="H31" s="68"/>
      <c r="I31" s="70"/>
      <c r="J31" s="71"/>
      <c r="K31" s="17"/>
      <c r="L31" s="71"/>
    </row>
    <row r="32" spans="1:12" ht="18.75" hidden="1" x14ac:dyDescent="0.3">
      <c r="A32" s="32"/>
      <c r="B32" s="75"/>
      <c r="C32" s="8"/>
      <c r="D32" s="8"/>
      <c r="E32" s="13"/>
      <c r="F32" s="1"/>
      <c r="G32" s="1"/>
      <c r="H32" s="68"/>
      <c r="I32" s="70"/>
      <c r="J32" s="71"/>
      <c r="K32" s="17"/>
      <c r="L32" s="71"/>
    </row>
    <row r="33" spans="1:12" ht="18.75" hidden="1" x14ac:dyDescent="0.3">
      <c r="A33" s="36"/>
      <c r="B33" s="75"/>
      <c r="C33" s="8"/>
      <c r="D33" s="8"/>
      <c r="E33" s="13"/>
      <c r="F33" s="1"/>
      <c r="G33" s="1"/>
      <c r="H33" s="68"/>
      <c r="I33" s="70"/>
      <c r="J33" s="71"/>
      <c r="K33" s="17"/>
      <c r="L33" s="71"/>
    </row>
    <row r="34" spans="1:12" ht="18.75" hidden="1" x14ac:dyDescent="0.3">
      <c r="A34" s="32"/>
      <c r="B34" s="75"/>
      <c r="C34" s="8"/>
      <c r="D34" s="8"/>
      <c r="E34" s="13"/>
      <c r="F34" s="1"/>
      <c r="G34" s="1"/>
      <c r="H34" s="9"/>
      <c r="I34" s="70"/>
      <c r="J34" s="76"/>
      <c r="K34" s="76"/>
      <c r="L34" s="76"/>
    </row>
    <row r="35" spans="1:12" ht="18.75" hidden="1" x14ac:dyDescent="0.3">
      <c r="A35" s="36"/>
      <c r="B35" s="75"/>
      <c r="C35" s="8"/>
      <c r="D35" s="8"/>
      <c r="E35" s="13"/>
      <c r="F35" s="1"/>
      <c r="G35" s="1"/>
      <c r="H35" s="9"/>
      <c r="I35" s="70"/>
      <c r="J35" s="76"/>
      <c r="K35" s="76"/>
      <c r="L35" s="76"/>
    </row>
    <row r="36" spans="1:12" ht="18.75" hidden="1" x14ac:dyDescent="0.3">
      <c r="A36" s="32"/>
      <c r="B36" s="75"/>
      <c r="C36" s="8"/>
      <c r="D36" s="8"/>
      <c r="E36" s="13"/>
      <c r="F36" s="1"/>
      <c r="G36" s="1"/>
      <c r="H36" s="68"/>
      <c r="I36" s="70"/>
      <c r="J36" s="71"/>
      <c r="K36" s="17"/>
      <c r="L36" s="71"/>
    </row>
    <row r="37" spans="1:12" ht="18.75" hidden="1" x14ac:dyDescent="0.3">
      <c r="A37" s="36"/>
      <c r="B37" s="75"/>
      <c r="C37" s="8"/>
      <c r="D37" s="8"/>
      <c r="E37" s="13"/>
      <c r="F37" s="1"/>
      <c r="G37" s="1"/>
      <c r="H37" s="68"/>
      <c r="I37" s="70"/>
      <c r="J37" s="71"/>
      <c r="K37" s="17"/>
      <c r="L37" s="71"/>
    </row>
    <row r="38" spans="1:12" ht="18.75" hidden="1" x14ac:dyDescent="0.3">
      <c r="A38" s="32"/>
      <c r="B38" s="75"/>
      <c r="C38" s="8"/>
      <c r="D38" s="8"/>
      <c r="E38" s="13"/>
      <c r="F38" s="1"/>
      <c r="G38" s="1"/>
      <c r="H38" s="68"/>
      <c r="I38" s="70"/>
      <c r="J38" s="71"/>
      <c r="K38" s="17"/>
      <c r="L38" s="71"/>
    </row>
    <row r="39" spans="1:12" ht="18.75" hidden="1" x14ac:dyDescent="0.3">
      <c r="A39" s="36"/>
      <c r="B39" s="75"/>
      <c r="C39" s="8"/>
      <c r="D39" s="8"/>
      <c r="E39" s="13"/>
      <c r="F39" s="1"/>
      <c r="G39" s="1"/>
      <c r="H39" s="68"/>
      <c r="I39" s="70"/>
      <c r="J39" s="71"/>
      <c r="K39" s="17"/>
      <c r="L39" s="71"/>
    </row>
    <row r="40" spans="1:12" ht="18.75" hidden="1" x14ac:dyDescent="0.3">
      <c r="A40" s="32"/>
      <c r="B40" s="75"/>
      <c r="C40" s="8"/>
      <c r="D40" s="8"/>
      <c r="E40" s="13"/>
      <c r="F40" s="1"/>
      <c r="G40" s="1"/>
      <c r="H40" s="68"/>
      <c r="I40" s="70"/>
      <c r="J40" s="71"/>
      <c r="K40" s="17"/>
      <c r="L40" s="71"/>
    </row>
    <row r="41" spans="1:12" ht="18.75" hidden="1" x14ac:dyDescent="0.3">
      <c r="A41" s="36"/>
      <c r="B41" s="75"/>
      <c r="C41" s="8"/>
      <c r="D41" s="8"/>
      <c r="E41" s="13"/>
      <c r="F41" s="1"/>
      <c r="G41" s="1"/>
      <c r="H41" s="68"/>
      <c r="I41" s="70"/>
      <c r="J41" s="71"/>
      <c r="K41" s="17"/>
      <c r="L41" s="71"/>
    </row>
    <row r="42" spans="1:12" ht="18.75" hidden="1" x14ac:dyDescent="0.3">
      <c r="A42" s="32"/>
      <c r="B42" s="75"/>
      <c r="C42" s="8"/>
      <c r="D42" s="8"/>
      <c r="E42" s="13"/>
      <c r="F42" s="1"/>
      <c r="G42" s="1"/>
      <c r="H42" s="68"/>
      <c r="I42" s="70"/>
      <c r="J42" s="71"/>
      <c r="K42" s="17"/>
      <c r="L42" s="71"/>
    </row>
    <row r="43" spans="1:12" ht="18.75" hidden="1" x14ac:dyDescent="0.3">
      <c r="A43" s="36"/>
      <c r="B43" s="75"/>
      <c r="C43" s="8"/>
      <c r="D43" s="8"/>
      <c r="E43" s="13"/>
      <c r="F43" s="1"/>
      <c r="G43" s="1"/>
      <c r="H43" s="68"/>
      <c r="I43" s="70"/>
      <c r="J43" s="71"/>
      <c r="K43" s="17"/>
      <c r="L43" s="71"/>
    </row>
    <row r="44" spans="1:12" ht="18.75" hidden="1" x14ac:dyDescent="0.3">
      <c r="A44" s="32"/>
      <c r="B44" s="75"/>
      <c r="C44" s="8"/>
      <c r="D44" s="8"/>
      <c r="E44" s="13"/>
      <c r="F44" s="1"/>
      <c r="G44" s="1"/>
      <c r="H44" s="68"/>
      <c r="I44" s="70"/>
      <c r="J44" s="71"/>
      <c r="K44" s="17"/>
      <c r="L44" s="71"/>
    </row>
    <row r="45" spans="1:12" ht="18.75" hidden="1" x14ac:dyDescent="0.3">
      <c r="A45" s="36"/>
      <c r="B45" s="75"/>
      <c r="C45" s="8"/>
      <c r="D45" s="8"/>
      <c r="E45" s="13"/>
      <c r="F45" s="1"/>
      <c r="G45" s="1"/>
      <c r="H45" s="68"/>
      <c r="I45" s="70"/>
      <c r="J45" s="71"/>
      <c r="K45" s="17"/>
      <c r="L45" s="71"/>
    </row>
    <row r="46" spans="1:12" ht="18.75" hidden="1" x14ac:dyDescent="0.3">
      <c r="A46" s="32"/>
      <c r="B46" s="75"/>
      <c r="C46" s="8"/>
      <c r="D46" s="8"/>
      <c r="E46" s="13"/>
      <c r="F46" s="1"/>
      <c r="G46" s="1"/>
      <c r="H46" s="68"/>
      <c r="I46" s="70"/>
      <c r="J46" s="71"/>
      <c r="K46" s="17"/>
      <c r="L46" s="71"/>
    </row>
    <row r="47" spans="1:12" ht="18.75" hidden="1" x14ac:dyDescent="0.3">
      <c r="A47" s="36"/>
      <c r="B47" s="75"/>
      <c r="C47" s="8"/>
      <c r="D47" s="8"/>
      <c r="E47" s="13"/>
      <c r="F47" s="1"/>
      <c r="G47" s="1"/>
      <c r="H47" s="68"/>
      <c r="I47" s="70"/>
      <c r="J47" s="71"/>
      <c r="K47" s="17"/>
      <c r="L47" s="71"/>
    </row>
    <row r="48" spans="1:12" ht="18.75" hidden="1" x14ac:dyDescent="0.3">
      <c r="A48" s="32"/>
      <c r="B48" s="75"/>
      <c r="C48" s="8"/>
      <c r="D48" s="8"/>
      <c r="E48" s="13"/>
      <c r="F48" s="1"/>
      <c r="G48" s="1"/>
      <c r="H48" s="68"/>
      <c r="I48" s="70"/>
      <c r="J48" s="71"/>
      <c r="K48" s="17"/>
      <c r="L48" s="71"/>
    </row>
    <row r="49" spans="1:12" ht="18.75" hidden="1" x14ac:dyDescent="0.3">
      <c r="A49" s="36"/>
      <c r="B49" s="75"/>
      <c r="C49" s="8"/>
      <c r="D49" s="8"/>
      <c r="E49" s="13"/>
      <c r="F49" s="1"/>
      <c r="G49" s="1"/>
      <c r="H49" s="68"/>
      <c r="I49" s="70"/>
      <c r="J49" s="71"/>
      <c r="K49" s="17"/>
      <c r="L49" s="71"/>
    </row>
    <row r="50" spans="1:12" ht="18.75" hidden="1" x14ac:dyDescent="0.3">
      <c r="A50" s="32"/>
      <c r="B50" s="75"/>
      <c r="C50" s="8"/>
      <c r="D50" s="8"/>
      <c r="E50" s="13"/>
      <c r="F50" s="1"/>
      <c r="G50" s="1"/>
      <c r="H50" s="68"/>
      <c r="I50" s="70"/>
      <c r="J50" s="71"/>
      <c r="K50" s="17"/>
      <c r="L50" s="71"/>
    </row>
    <row r="51" spans="1:12" ht="18.75" hidden="1" x14ac:dyDescent="0.3">
      <c r="A51" s="36"/>
      <c r="B51" s="75"/>
      <c r="C51" s="8"/>
      <c r="D51" s="8"/>
      <c r="E51" s="13"/>
      <c r="F51" s="1"/>
      <c r="G51" s="1"/>
      <c r="H51" s="68"/>
      <c r="I51" s="70"/>
      <c r="J51" s="71"/>
      <c r="K51" s="17"/>
      <c r="L51" s="71"/>
    </row>
    <row r="52" spans="1:12" ht="18.75" hidden="1" x14ac:dyDescent="0.3">
      <c r="A52" s="32"/>
      <c r="B52" s="75"/>
      <c r="C52" s="8"/>
      <c r="D52" s="8"/>
      <c r="E52" s="13"/>
      <c r="F52" s="1"/>
      <c r="G52" s="1"/>
      <c r="H52" s="68"/>
      <c r="I52" s="70"/>
      <c r="J52" s="71"/>
      <c r="K52" s="17"/>
      <c r="L52" s="71"/>
    </row>
    <row r="53" spans="1:12" ht="18.75" hidden="1" x14ac:dyDescent="0.3">
      <c r="A53" s="36"/>
      <c r="B53" s="75"/>
      <c r="C53" s="8"/>
      <c r="D53" s="8"/>
      <c r="E53" s="13"/>
      <c r="F53" s="1"/>
      <c r="G53" s="1"/>
      <c r="H53" s="9"/>
      <c r="I53" s="70"/>
      <c r="J53" s="76"/>
      <c r="K53" s="76"/>
      <c r="L53" s="76"/>
    </row>
    <row r="54" spans="1:12" ht="18.75" hidden="1" x14ac:dyDescent="0.3">
      <c r="A54" s="32"/>
      <c r="B54" s="75"/>
      <c r="C54" s="8"/>
      <c r="D54" s="8"/>
      <c r="E54" s="13"/>
      <c r="F54" s="1"/>
      <c r="G54" s="1"/>
      <c r="H54" s="9"/>
      <c r="I54" s="70"/>
      <c r="J54" s="76"/>
      <c r="K54" s="76"/>
      <c r="L54" s="76"/>
    </row>
    <row r="55" spans="1:12" ht="18.75" hidden="1" x14ac:dyDescent="0.3">
      <c r="A55" s="36"/>
      <c r="B55" s="75"/>
      <c r="C55" s="8"/>
      <c r="D55" s="8"/>
      <c r="E55" s="13"/>
      <c r="F55" s="1"/>
      <c r="G55" s="1"/>
      <c r="H55" s="46"/>
      <c r="I55" s="70"/>
      <c r="J55" s="76"/>
      <c r="K55" s="76"/>
      <c r="L55" s="76"/>
    </row>
    <row r="56" spans="1:12" ht="18.75" hidden="1" x14ac:dyDescent="0.3">
      <c r="A56" s="32"/>
      <c r="B56" s="75"/>
      <c r="C56" s="8"/>
      <c r="D56" s="8"/>
      <c r="E56" s="13"/>
      <c r="F56" s="1"/>
      <c r="G56" s="1"/>
      <c r="H56" s="46"/>
      <c r="I56" s="70"/>
      <c r="J56" s="76"/>
      <c r="K56" s="76"/>
      <c r="L56" s="76"/>
    </row>
    <row r="57" spans="1:12" ht="18.75" hidden="1" x14ac:dyDescent="0.3">
      <c r="A57" s="36"/>
      <c r="B57" s="75"/>
      <c r="C57" s="8"/>
      <c r="D57" s="8"/>
      <c r="E57" s="13"/>
      <c r="F57" s="1"/>
      <c r="G57" s="1"/>
      <c r="H57" s="9"/>
      <c r="I57" s="70"/>
      <c r="J57" s="76"/>
      <c r="K57" s="76"/>
      <c r="L57" s="76"/>
    </row>
    <row r="58" spans="1:12" ht="18.75" hidden="1" x14ac:dyDescent="0.3">
      <c r="A58" s="32"/>
      <c r="B58" s="75"/>
      <c r="C58" s="8"/>
      <c r="D58" s="8"/>
      <c r="E58" s="13"/>
      <c r="F58" s="1"/>
      <c r="G58" s="1"/>
      <c r="H58" s="9"/>
      <c r="I58" s="70"/>
      <c r="J58" s="76"/>
      <c r="K58" s="76"/>
      <c r="L58" s="76"/>
    </row>
    <row r="59" spans="1:12" ht="18.75" hidden="1" x14ac:dyDescent="0.3">
      <c r="A59" s="36"/>
      <c r="B59" s="75"/>
      <c r="C59" s="8"/>
      <c r="D59" s="8"/>
      <c r="E59" s="13"/>
      <c r="F59" s="1"/>
      <c r="G59" s="1"/>
      <c r="H59" s="9"/>
      <c r="I59" s="70"/>
      <c r="J59" s="76"/>
      <c r="K59" s="76"/>
      <c r="L59" s="76"/>
    </row>
    <row r="60" spans="1:12" ht="18.75" hidden="1" x14ac:dyDescent="0.3">
      <c r="A60" s="32"/>
      <c r="B60" s="81"/>
      <c r="C60" s="47"/>
      <c r="D60" s="47"/>
      <c r="E60" s="13"/>
      <c r="F60" s="48"/>
      <c r="G60" s="48"/>
      <c r="H60" s="82"/>
      <c r="I60" s="67"/>
      <c r="J60" s="83"/>
      <c r="K60" s="83"/>
      <c r="L60" s="83"/>
    </row>
    <row r="61" spans="1:12" ht="18.75" hidden="1" x14ac:dyDescent="0.3">
      <c r="A61" s="36"/>
      <c r="B61" s="81"/>
      <c r="C61" s="47"/>
      <c r="D61" s="47"/>
      <c r="E61" s="13"/>
      <c r="F61" s="48"/>
      <c r="G61" s="48"/>
      <c r="H61" s="82"/>
      <c r="I61" s="67"/>
      <c r="J61" s="83"/>
      <c r="K61" s="83"/>
      <c r="L61" s="83"/>
    </row>
    <row r="62" spans="1:12" ht="18.75" hidden="1" x14ac:dyDescent="0.3">
      <c r="A62" s="32"/>
      <c r="B62" s="81"/>
      <c r="C62" s="47"/>
      <c r="D62" s="47"/>
      <c r="E62" s="13"/>
      <c r="F62" s="48"/>
      <c r="G62" s="48"/>
      <c r="H62" s="82"/>
      <c r="I62" s="67"/>
      <c r="J62" s="83"/>
      <c r="K62" s="83"/>
      <c r="L62" s="83"/>
    </row>
    <row r="63" spans="1:12" ht="18.75" hidden="1" x14ac:dyDescent="0.3">
      <c r="A63" s="36"/>
      <c r="B63" s="81"/>
      <c r="C63" s="47"/>
      <c r="D63" s="47"/>
      <c r="E63" s="13"/>
      <c r="F63" s="48"/>
      <c r="G63" s="48"/>
      <c r="H63" s="82"/>
      <c r="I63" s="67"/>
      <c r="J63" s="83"/>
      <c r="K63" s="83"/>
      <c r="L63" s="83"/>
    </row>
    <row r="64" spans="1:12" ht="18.75" hidden="1" x14ac:dyDescent="0.3">
      <c r="A64" s="32"/>
      <c r="B64" s="75"/>
      <c r="C64" s="8"/>
      <c r="D64" s="8"/>
      <c r="E64" s="13"/>
      <c r="F64" s="1"/>
      <c r="G64" s="1"/>
      <c r="H64" s="9"/>
      <c r="I64" s="70"/>
      <c r="J64" s="76"/>
      <c r="K64" s="76"/>
      <c r="L64" s="76"/>
    </row>
    <row r="65" spans="1:12" ht="18.75" hidden="1" x14ac:dyDescent="0.3">
      <c r="A65" s="36"/>
      <c r="B65" s="75"/>
      <c r="C65" s="8"/>
      <c r="D65" s="8"/>
      <c r="E65" s="13"/>
      <c r="F65" s="1"/>
      <c r="G65" s="1"/>
      <c r="H65" s="9"/>
      <c r="I65" s="70"/>
      <c r="J65" s="76"/>
      <c r="K65" s="76"/>
      <c r="L65" s="76"/>
    </row>
    <row r="66" spans="1:12" ht="18.75" hidden="1" x14ac:dyDescent="0.3">
      <c r="A66" s="32"/>
      <c r="B66" s="75"/>
      <c r="C66" s="8"/>
      <c r="D66" s="8"/>
      <c r="E66" s="13"/>
      <c r="F66" s="1"/>
      <c r="G66" s="1"/>
      <c r="H66" s="9"/>
      <c r="I66" s="70"/>
      <c r="J66" s="76"/>
      <c r="K66" s="76"/>
      <c r="L66" s="76"/>
    </row>
    <row r="67" spans="1:12" ht="18.75" hidden="1" x14ac:dyDescent="0.3">
      <c r="A67" s="36"/>
      <c r="B67" s="75"/>
      <c r="C67" s="8"/>
      <c r="D67" s="8"/>
      <c r="E67" s="13"/>
      <c r="F67" s="1"/>
      <c r="G67" s="1"/>
      <c r="H67" s="9"/>
      <c r="I67" s="70"/>
      <c r="J67" s="76"/>
      <c r="K67" s="76"/>
      <c r="L67" s="76"/>
    </row>
    <row r="68" spans="1:12" ht="18.75" hidden="1" x14ac:dyDescent="0.3">
      <c r="A68" s="32"/>
      <c r="B68" s="33"/>
      <c r="C68" s="8"/>
      <c r="D68" s="8"/>
      <c r="E68" s="13"/>
      <c r="F68" s="1"/>
      <c r="G68" s="1"/>
      <c r="H68" s="68"/>
      <c r="I68" s="70"/>
      <c r="J68" s="71"/>
      <c r="K68" s="17"/>
      <c r="L68" s="71"/>
    </row>
    <row r="69" spans="1:12" ht="18.75" hidden="1" x14ac:dyDescent="0.3">
      <c r="A69" s="36"/>
      <c r="B69" s="69"/>
      <c r="C69" s="8"/>
      <c r="D69" s="8"/>
      <c r="E69" s="13"/>
      <c r="F69" s="1"/>
      <c r="G69" s="1"/>
      <c r="H69" s="68"/>
      <c r="I69" s="70"/>
      <c r="J69" s="71"/>
      <c r="K69" s="17"/>
      <c r="L69" s="71"/>
    </row>
    <row r="70" spans="1:12" ht="18.75" hidden="1" x14ac:dyDescent="0.3">
      <c r="A70" s="32"/>
      <c r="B70" s="69"/>
      <c r="C70" s="8"/>
      <c r="D70" s="8"/>
      <c r="E70" s="13"/>
      <c r="F70" s="1"/>
      <c r="G70" s="1"/>
      <c r="H70" s="68"/>
      <c r="I70" s="70"/>
      <c r="J70" s="71"/>
      <c r="K70" s="17"/>
      <c r="L70" s="71"/>
    </row>
    <row r="71" spans="1:12" ht="18.75" hidden="1" x14ac:dyDescent="0.3">
      <c r="A71" s="36"/>
      <c r="B71" s="69"/>
      <c r="C71" s="8"/>
      <c r="D71" s="8"/>
      <c r="E71" s="13"/>
      <c r="F71" s="1"/>
      <c r="G71" s="1"/>
      <c r="H71" s="68"/>
      <c r="I71" s="70"/>
      <c r="J71" s="71"/>
      <c r="K71" s="17"/>
      <c r="L71" s="71"/>
    </row>
    <row r="72" spans="1:12" ht="18.75" hidden="1" x14ac:dyDescent="0.3">
      <c r="A72" s="32"/>
      <c r="B72" s="69"/>
      <c r="C72" s="8"/>
      <c r="D72" s="8"/>
      <c r="E72" s="13"/>
      <c r="F72" s="1"/>
      <c r="G72" s="1"/>
      <c r="H72" s="68"/>
      <c r="I72" s="70"/>
      <c r="J72" s="71"/>
      <c r="K72" s="17"/>
      <c r="L72" s="71"/>
    </row>
    <row r="73" spans="1:12" ht="18.75" hidden="1" x14ac:dyDescent="0.3">
      <c r="A73" s="36"/>
      <c r="B73" s="69"/>
      <c r="C73" s="8"/>
      <c r="D73" s="8"/>
      <c r="E73" s="13"/>
      <c r="F73" s="1"/>
      <c r="G73" s="1"/>
      <c r="H73" s="68"/>
      <c r="I73" s="70"/>
      <c r="J73" s="71"/>
      <c r="K73" s="17"/>
      <c r="L73" s="71"/>
    </row>
    <row r="74" spans="1:12" ht="18.75" hidden="1" x14ac:dyDescent="0.3">
      <c r="A74" s="32"/>
      <c r="B74" s="69"/>
      <c r="C74" s="8"/>
      <c r="D74" s="8"/>
      <c r="E74" s="13"/>
      <c r="F74" s="1"/>
      <c r="G74" s="1"/>
      <c r="H74" s="68"/>
      <c r="I74" s="70"/>
      <c r="J74" s="71"/>
      <c r="K74" s="17"/>
      <c r="L74" s="71"/>
    </row>
    <row r="75" spans="1:12" ht="18.75" hidden="1" x14ac:dyDescent="0.3">
      <c r="A75" s="36"/>
      <c r="B75" s="69"/>
      <c r="C75" s="8"/>
      <c r="D75" s="8"/>
      <c r="E75" s="13"/>
      <c r="F75" s="1"/>
      <c r="G75" s="1"/>
      <c r="H75" s="68"/>
      <c r="I75" s="70"/>
      <c r="J75" s="71"/>
      <c r="K75" s="17"/>
      <c r="L75" s="71"/>
    </row>
  </sheetData>
  <mergeCells count="1">
    <mergeCell ref="B3:L4"/>
  </mergeCells>
  <phoneticPr fontId="7" type="noConversion"/>
  <pageMargins left="0.38" right="0.18" top="0.08" bottom="0.32" header="0.05" footer="0.06"/>
  <pageSetup scale="59" orientation="landscape" verticalDpi="120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26"/>
  <sheetViews>
    <sheetView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RowHeight="15" x14ac:dyDescent="0.25"/>
  <cols>
    <col min="1" max="1" width="18.7109375" customWidth="1"/>
    <col min="2" max="4" width="18.7109375" style="6" customWidth="1"/>
    <col min="5" max="5" width="18.7109375" customWidth="1"/>
    <col min="6" max="7" width="19.42578125" bestFit="1" customWidth="1"/>
    <col min="8" max="8" width="18.7109375" customWidth="1"/>
    <col min="9" max="9" width="18.7109375" style="6" customWidth="1"/>
    <col min="10" max="10" width="18.7109375" customWidth="1"/>
    <col min="11" max="11" width="19.42578125" style="6" bestFit="1" customWidth="1"/>
    <col min="12" max="14" width="18.7109375" customWidth="1"/>
  </cols>
  <sheetData>
    <row r="1" spans="1:14" ht="12.95" customHeight="1" x14ac:dyDescent="0.25"/>
    <row r="2" spans="1:14" ht="12.95" customHeight="1" x14ac:dyDescent="0.25"/>
    <row r="3" spans="1:14" ht="12.95" customHeight="1" x14ac:dyDescent="0.25">
      <c r="B3" s="87" t="s">
        <v>29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</row>
    <row r="4" spans="1:14" ht="12.95" customHeight="1" x14ac:dyDescent="0.25"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4" ht="12.95" customHeight="1" x14ac:dyDescent="0.25"/>
    <row r="6" spans="1:14" ht="12.95" customHeight="1" x14ac:dyDescent="0.25"/>
    <row r="7" spans="1:14" s="16" customFormat="1" ht="39.950000000000003" customHeight="1" thickBot="1" x14ac:dyDescent="0.3">
      <c r="A7" s="18" t="s">
        <v>13</v>
      </c>
      <c r="B7" s="19" t="s">
        <v>14</v>
      </c>
      <c r="C7" s="19" t="s">
        <v>15</v>
      </c>
      <c r="D7" s="19" t="s">
        <v>4</v>
      </c>
      <c r="E7" s="19" t="s">
        <v>20</v>
      </c>
      <c r="F7" s="19" t="s">
        <v>5</v>
      </c>
      <c r="G7" s="19" t="s">
        <v>6</v>
      </c>
      <c r="H7" s="19" t="s">
        <v>7</v>
      </c>
      <c r="I7" s="19" t="s">
        <v>18</v>
      </c>
      <c r="J7" s="19" t="s">
        <v>8</v>
      </c>
      <c r="K7" s="19" t="s">
        <v>19</v>
      </c>
      <c r="L7" s="19" t="s">
        <v>10</v>
      </c>
      <c r="M7" s="19" t="s">
        <v>11</v>
      </c>
      <c r="N7" s="19" t="s">
        <v>12</v>
      </c>
    </row>
    <row r="8" spans="1:14" s="17" customFormat="1" ht="19.5" thickTop="1" x14ac:dyDescent="0.3">
      <c r="A8" s="32"/>
      <c r="B8" s="34"/>
      <c r="C8" s="33"/>
      <c r="D8" s="33"/>
      <c r="E8" s="7"/>
      <c r="F8" s="9"/>
      <c r="G8" s="9"/>
      <c r="H8" s="37"/>
      <c r="I8" s="38"/>
      <c r="J8" s="38"/>
      <c r="K8" s="1"/>
      <c r="L8" s="39"/>
      <c r="M8" s="39"/>
      <c r="N8" s="39"/>
    </row>
    <row r="9" spans="1:14" s="17" customFormat="1" ht="18.75" x14ac:dyDescent="0.3">
      <c r="A9" s="40"/>
      <c r="B9" s="34"/>
      <c r="C9" s="33"/>
      <c r="D9" s="33"/>
      <c r="E9" s="7"/>
      <c r="F9" s="9"/>
      <c r="G9" s="9"/>
      <c r="H9" s="37"/>
      <c r="I9" s="38"/>
      <c r="J9" s="38"/>
      <c r="K9" s="9"/>
      <c r="L9" s="39"/>
      <c r="M9" s="39"/>
      <c r="N9" s="39"/>
    </row>
    <row r="10" spans="1:14" s="17" customFormat="1" ht="18.75" x14ac:dyDescent="0.3">
      <c r="A10" s="32"/>
      <c r="B10" s="34"/>
      <c r="C10" s="33"/>
      <c r="D10" s="33"/>
      <c r="E10" s="7"/>
      <c r="F10" s="9"/>
      <c r="G10" s="9"/>
      <c r="H10" s="37"/>
      <c r="I10" s="38"/>
      <c r="J10" s="38"/>
      <c r="K10" s="46"/>
      <c r="L10" s="39"/>
      <c r="M10" s="39"/>
      <c r="N10" s="39"/>
    </row>
    <row r="11" spans="1:14" s="17" customFormat="1" ht="18.75" x14ac:dyDescent="0.3">
      <c r="A11" s="40"/>
      <c r="B11" s="34"/>
      <c r="C11" s="33"/>
      <c r="D11" s="33"/>
      <c r="E11" s="7"/>
      <c r="F11" s="9"/>
      <c r="G11" s="9"/>
      <c r="H11" s="37"/>
      <c r="I11" s="38"/>
      <c r="J11" s="38"/>
      <c r="K11" s="46"/>
      <c r="L11" s="39"/>
      <c r="M11" s="39"/>
      <c r="N11" s="39"/>
    </row>
    <row r="12" spans="1:14" s="17" customFormat="1" ht="18.75" x14ac:dyDescent="0.3">
      <c r="A12" s="32"/>
      <c r="B12" s="34"/>
      <c r="C12" s="33"/>
      <c r="D12" s="33"/>
      <c r="E12" s="7"/>
      <c r="F12" s="9"/>
      <c r="G12" s="9"/>
      <c r="H12" s="37"/>
      <c r="I12" s="38"/>
      <c r="J12" s="38"/>
      <c r="K12" s="46"/>
      <c r="L12" s="39"/>
      <c r="M12" s="39"/>
      <c r="N12" s="39"/>
    </row>
    <row r="13" spans="1:14" s="17" customFormat="1" ht="18.75" x14ac:dyDescent="0.3">
      <c r="A13" s="40"/>
      <c r="B13" s="34"/>
      <c r="C13" s="33"/>
      <c r="D13" s="33"/>
      <c r="E13" s="7"/>
      <c r="F13" s="9"/>
      <c r="G13" s="9"/>
      <c r="H13" s="37"/>
      <c r="I13" s="38"/>
      <c r="J13" s="38"/>
      <c r="K13" s="46"/>
      <c r="L13" s="39"/>
      <c r="M13" s="39"/>
      <c r="N13" s="39"/>
    </row>
    <row r="14" spans="1:14" s="17" customFormat="1" ht="18.75" x14ac:dyDescent="0.3">
      <c r="A14" s="32"/>
      <c r="B14" s="34"/>
      <c r="C14" s="33"/>
      <c r="D14" s="33"/>
      <c r="E14" s="7"/>
      <c r="F14" s="9"/>
      <c r="G14" s="9"/>
      <c r="H14" s="37"/>
      <c r="I14" s="38"/>
      <c r="J14" s="38"/>
      <c r="K14" s="9"/>
      <c r="L14" s="39"/>
      <c r="M14" s="39"/>
      <c r="N14" s="39"/>
    </row>
    <row r="15" spans="1:14" s="17" customFormat="1" ht="18.75" x14ac:dyDescent="0.3">
      <c r="A15" s="40"/>
      <c r="B15" s="34"/>
      <c r="C15" s="33"/>
      <c r="D15" s="33"/>
      <c r="E15" s="7"/>
      <c r="F15" s="9"/>
      <c r="G15" s="9"/>
      <c r="H15" s="37"/>
      <c r="I15" s="38"/>
      <c r="J15" s="38"/>
      <c r="K15" s="46"/>
      <c r="L15" s="39"/>
      <c r="M15" s="39"/>
      <c r="N15" s="39"/>
    </row>
    <row r="16" spans="1:14" s="17" customFormat="1" ht="18.75" x14ac:dyDescent="0.3">
      <c r="A16" s="32"/>
      <c r="B16" s="34"/>
      <c r="C16" s="33"/>
      <c r="D16" s="33"/>
      <c r="E16" s="7"/>
      <c r="F16" s="9"/>
      <c r="G16" s="9"/>
      <c r="H16" s="37"/>
      <c r="I16" s="38"/>
      <c r="J16" s="38"/>
      <c r="K16" s="46"/>
      <c r="L16" s="39"/>
      <c r="M16" s="39"/>
      <c r="N16" s="39"/>
    </row>
    <row r="17" spans="1:14" s="17" customFormat="1" ht="18.75" x14ac:dyDescent="0.3">
      <c r="A17" s="40"/>
      <c r="B17" s="34"/>
      <c r="C17" s="33"/>
      <c r="D17" s="33"/>
      <c r="E17" s="7"/>
      <c r="F17" s="9"/>
      <c r="G17" s="9"/>
      <c r="H17" s="37"/>
      <c r="I17" s="38"/>
      <c r="J17" s="38"/>
      <c r="K17" s="9"/>
      <c r="L17" s="39"/>
      <c r="M17" s="39"/>
      <c r="N17" s="39"/>
    </row>
    <row r="18" spans="1:14" s="17" customFormat="1" ht="18.75" x14ac:dyDescent="0.3">
      <c r="A18" s="32"/>
      <c r="B18" s="34"/>
      <c r="C18" s="33"/>
      <c r="D18" s="33"/>
      <c r="E18" s="7"/>
      <c r="F18" s="9"/>
      <c r="G18" s="9"/>
      <c r="H18" s="37"/>
      <c r="I18" s="38"/>
      <c r="J18" s="38"/>
      <c r="K18" s="9"/>
      <c r="L18" s="39"/>
      <c r="M18" s="39"/>
      <c r="N18" s="39"/>
    </row>
    <row r="19" spans="1:14" s="17" customFormat="1" ht="18.75" x14ac:dyDescent="0.3">
      <c r="A19" s="40"/>
      <c r="B19" s="34"/>
      <c r="C19" s="33"/>
      <c r="D19" s="33"/>
      <c r="E19" s="7"/>
      <c r="F19" s="9"/>
      <c r="G19" s="9"/>
      <c r="H19" s="37"/>
      <c r="I19" s="38"/>
      <c r="J19" s="38"/>
      <c r="K19" s="46"/>
      <c r="L19" s="39"/>
      <c r="M19" s="39"/>
      <c r="N19" s="39"/>
    </row>
    <row r="20" spans="1:14" s="17" customFormat="1" ht="18.75" x14ac:dyDescent="0.3">
      <c r="A20" s="32"/>
      <c r="B20" s="34"/>
      <c r="C20" s="33"/>
      <c r="D20" s="33"/>
      <c r="E20" s="7"/>
      <c r="F20" s="9"/>
      <c r="G20" s="9"/>
      <c r="H20" s="37"/>
      <c r="I20" s="38"/>
      <c r="J20" s="38"/>
      <c r="K20" s="46"/>
      <c r="L20" s="39"/>
      <c r="M20" s="39"/>
      <c r="N20" s="39"/>
    </row>
    <row r="21" spans="1:14" s="17" customFormat="1" ht="18.75" x14ac:dyDescent="0.3">
      <c r="A21" s="40"/>
      <c r="B21" s="34"/>
      <c r="C21" s="33"/>
      <c r="D21" s="33"/>
      <c r="E21" s="7"/>
      <c r="F21" s="9"/>
      <c r="G21" s="9"/>
      <c r="H21" s="37"/>
      <c r="I21" s="38"/>
      <c r="J21" s="38"/>
      <c r="K21" s="46"/>
      <c r="L21" s="39"/>
      <c r="M21" s="39"/>
      <c r="N21" s="39"/>
    </row>
    <row r="22" spans="1:14" s="17" customFormat="1" ht="18.75" x14ac:dyDescent="0.3">
      <c r="A22" s="32"/>
      <c r="B22" s="34"/>
      <c r="C22" s="33"/>
      <c r="D22" s="33"/>
      <c r="E22" s="7"/>
      <c r="F22" s="9"/>
      <c r="G22" s="9"/>
      <c r="H22" s="37"/>
      <c r="I22" s="38"/>
      <c r="J22" s="38"/>
      <c r="K22" s="46"/>
      <c r="L22" s="39"/>
      <c r="M22" s="39"/>
      <c r="N22" s="39"/>
    </row>
    <row r="23" spans="1:14" ht="18.75" x14ac:dyDescent="0.3">
      <c r="A23" s="40"/>
      <c r="B23" s="34"/>
      <c r="C23" s="64"/>
      <c r="D23" s="64"/>
      <c r="E23" s="79"/>
      <c r="F23" s="9"/>
      <c r="G23" s="9"/>
      <c r="H23" s="37"/>
      <c r="I23" s="80"/>
      <c r="J23" s="80"/>
      <c r="K23" s="65"/>
      <c r="L23" s="74"/>
      <c r="M23" s="74"/>
      <c r="N23" s="74"/>
    </row>
    <row r="24" spans="1:14" ht="18.75" x14ac:dyDescent="0.3">
      <c r="A24" s="32"/>
      <c r="B24" s="63"/>
      <c r="C24" s="64"/>
      <c r="D24" s="64"/>
      <c r="E24" s="79"/>
      <c r="F24" s="9"/>
      <c r="G24" s="9"/>
      <c r="H24" s="37"/>
      <c r="I24" s="80"/>
      <c r="J24" s="80"/>
      <c r="K24" s="46"/>
      <c r="L24" s="66"/>
      <c r="M24" s="44"/>
      <c r="N24" s="66"/>
    </row>
    <row r="25" spans="1:14" ht="18.75" x14ac:dyDescent="0.3">
      <c r="A25" s="40"/>
      <c r="B25" s="63"/>
      <c r="C25" s="64"/>
      <c r="D25" s="64"/>
      <c r="E25" s="79"/>
      <c r="F25" s="9"/>
      <c r="G25" s="9"/>
      <c r="H25" s="37"/>
      <c r="I25" s="80"/>
      <c r="J25" s="80"/>
      <c r="K25" s="46"/>
      <c r="L25" s="66"/>
      <c r="M25" s="44"/>
      <c r="N25" s="66"/>
    </row>
    <row r="26" spans="1:14" ht="18.75" x14ac:dyDescent="0.3">
      <c r="A26" s="32"/>
      <c r="B26" s="63"/>
      <c r="C26" s="64"/>
      <c r="D26" s="64"/>
      <c r="E26" s="79"/>
      <c r="F26" s="9"/>
      <c r="G26" s="9"/>
      <c r="H26" s="37"/>
      <c r="I26" s="80"/>
      <c r="J26" s="80"/>
      <c r="K26" s="46"/>
      <c r="L26" s="66"/>
      <c r="M26" s="44"/>
      <c r="N26" s="66"/>
    </row>
  </sheetData>
  <mergeCells count="1">
    <mergeCell ref="B3:N4"/>
  </mergeCells>
  <pageMargins left="0.38" right="0.18" top="0.08" bottom="0.32" header="0.05" footer="0.06"/>
  <pageSetup scale="49" orientation="landscape" verticalDpi="1200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C3D01-8BE2-4059-B35C-5F823693C9C0}">
  <sheetPr>
    <pageSetUpPr fitToPage="1"/>
  </sheetPr>
  <dimension ref="A1:L26"/>
  <sheetViews>
    <sheetView workbookViewId="0">
      <selection activeCell="L1" sqref="A1:L11"/>
    </sheetView>
  </sheetViews>
  <sheetFormatPr defaultRowHeight="15" x14ac:dyDescent="0.25"/>
  <cols>
    <col min="1" max="1" width="18.7109375" customWidth="1"/>
    <col min="2" max="4" width="18.7109375" style="6" customWidth="1"/>
    <col min="5" max="5" width="18.7109375" customWidth="1"/>
    <col min="6" max="7" width="19.42578125" bestFit="1" customWidth="1"/>
    <col min="8" max="8" width="19.42578125" style="6" bestFit="1" customWidth="1"/>
    <col min="9" max="9" width="19.42578125" style="6" customWidth="1"/>
    <col min="10" max="12" width="18.7109375" customWidth="1"/>
  </cols>
  <sheetData>
    <row r="1" spans="1:12" ht="12.95" customHeight="1" x14ac:dyDescent="0.25"/>
    <row r="2" spans="1:12" ht="12.95" customHeight="1" x14ac:dyDescent="0.25"/>
    <row r="3" spans="1:12" ht="12.95" customHeight="1" x14ac:dyDescent="0.25">
      <c r="B3" s="87" t="s">
        <v>30</v>
      </c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1:12" ht="12.95" customHeight="1" x14ac:dyDescent="0.25"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ht="12.95" customHeight="1" x14ac:dyDescent="0.25"/>
    <row r="6" spans="1:12" ht="12.95" customHeight="1" x14ac:dyDescent="0.25"/>
    <row r="7" spans="1:12" s="16" customFormat="1" ht="39.950000000000003" customHeight="1" thickBot="1" x14ac:dyDescent="0.3">
      <c r="A7" s="18" t="s">
        <v>13</v>
      </c>
      <c r="B7" s="19" t="s">
        <v>14</v>
      </c>
      <c r="C7" s="19" t="s">
        <v>15</v>
      </c>
      <c r="D7" s="19" t="s">
        <v>4</v>
      </c>
      <c r="E7" s="19" t="s">
        <v>20</v>
      </c>
      <c r="F7" s="19" t="s">
        <v>5</v>
      </c>
      <c r="G7" s="19" t="s">
        <v>6</v>
      </c>
      <c r="H7" s="19" t="s">
        <v>19</v>
      </c>
      <c r="I7" s="19" t="s">
        <v>21</v>
      </c>
      <c r="J7" s="19" t="s">
        <v>10</v>
      </c>
      <c r="K7" s="19" t="s">
        <v>11</v>
      </c>
      <c r="L7" s="19" t="s">
        <v>12</v>
      </c>
    </row>
    <row r="8" spans="1:12" s="44" customFormat="1" ht="19.5" thickTop="1" x14ac:dyDescent="0.3">
      <c r="A8" s="32">
        <v>45516</v>
      </c>
      <c r="B8" s="34">
        <v>45517</v>
      </c>
      <c r="C8" s="33"/>
      <c r="D8" s="33">
        <v>46612</v>
      </c>
      <c r="E8" s="7">
        <v>3</v>
      </c>
      <c r="F8" s="9">
        <v>2000000000</v>
      </c>
      <c r="G8" s="9">
        <v>3659000000</v>
      </c>
      <c r="H8" s="9">
        <v>380000000</v>
      </c>
      <c r="I8" s="85">
        <v>35.055300000000003</v>
      </c>
      <c r="J8" s="39">
        <v>35.055300000000003</v>
      </c>
      <c r="K8" s="39">
        <v>35.188000000000002</v>
      </c>
      <c r="L8" s="39">
        <v>35</v>
      </c>
    </row>
    <row r="9" spans="1:12" s="44" customFormat="1" ht="18.75" x14ac:dyDescent="0.3">
      <c r="A9" s="40">
        <v>45530</v>
      </c>
      <c r="B9" s="34"/>
      <c r="C9" s="33">
        <v>45531</v>
      </c>
      <c r="D9" s="33">
        <v>46612</v>
      </c>
      <c r="E9" s="7">
        <v>3</v>
      </c>
      <c r="F9" s="9">
        <v>2000000000</v>
      </c>
      <c r="G9" s="9">
        <v>9956000000</v>
      </c>
      <c r="H9" s="9">
        <v>4247000000</v>
      </c>
      <c r="I9" s="85">
        <v>35.055300000000003</v>
      </c>
      <c r="J9" s="39">
        <v>34.994100000000003</v>
      </c>
      <c r="K9" s="39">
        <v>35</v>
      </c>
      <c r="L9" s="39">
        <v>34.9</v>
      </c>
    </row>
    <row r="10" spans="1:12" s="44" customFormat="1" ht="18.75" x14ac:dyDescent="0.3">
      <c r="A10" s="32">
        <v>45509</v>
      </c>
      <c r="B10" s="34">
        <v>45510</v>
      </c>
      <c r="C10" s="33"/>
      <c r="D10" s="33">
        <v>47336</v>
      </c>
      <c r="E10" s="7">
        <v>5</v>
      </c>
      <c r="F10" s="9">
        <v>250000000</v>
      </c>
      <c r="G10" s="9">
        <v>1204250000</v>
      </c>
      <c r="H10" s="9">
        <v>1105000000</v>
      </c>
      <c r="I10" s="85">
        <v>35.099499999999999</v>
      </c>
      <c r="J10" s="39">
        <v>35.098999999999997</v>
      </c>
      <c r="K10" s="39">
        <v>35.5</v>
      </c>
      <c r="L10" s="39">
        <v>31.25</v>
      </c>
    </row>
    <row r="11" spans="1:12" s="44" customFormat="1" ht="18.75" x14ac:dyDescent="0.3">
      <c r="A11" s="40">
        <v>45523</v>
      </c>
      <c r="B11" s="34"/>
      <c r="C11" s="33">
        <v>45524</v>
      </c>
      <c r="D11" s="33">
        <v>47336</v>
      </c>
      <c r="E11" s="7">
        <v>5</v>
      </c>
      <c r="F11" s="9">
        <v>250000000</v>
      </c>
      <c r="G11" s="9">
        <v>5212250000</v>
      </c>
      <c r="H11" s="9">
        <v>3000000000</v>
      </c>
      <c r="I11" s="85">
        <v>35.099499999999999</v>
      </c>
      <c r="J11" s="39">
        <v>35.25</v>
      </c>
      <c r="K11" s="39">
        <v>35.25</v>
      </c>
      <c r="L11" s="39">
        <v>35.25</v>
      </c>
    </row>
    <row r="12" spans="1:12" s="44" customFormat="1" ht="18.75" hidden="1" x14ac:dyDescent="0.3">
      <c r="A12" s="32"/>
      <c r="B12" s="34"/>
      <c r="C12" s="33"/>
      <c r="D12" s="33"/>
      <c r="E12" s="7"/>
      <c r="F12" s="9"/>
      <c r="G12" s="9"/>
      <c r="H12" s="9"/>
      <c r="I12" s="39"/>
      <c r="J12" s="39"/>
      <c r="K12" s="39"/>
      <c r="L12" s="39"/>
    </row>
    <row r="13" spans="1:12" s="44" customFormat="1" ht="18.75" hidden="1" x14ac:dyDescent="0.3">
      <c r="A13" s="40"/>
      <c r="B13" s="34"/>
      <c r="C13" s="33"/>
      <c r="D13" s="33"/>
      <c r="E13" s="7"/>
      <c r="F13" s="9"/>
      <c r="G13" s="9"/>
      <c r="H13" s="46"/>
      <c r="I13" s="39"/>
      <c r="J13" s="39"/>
      <c r="K13" s="39"/>
      <c r="L13" s="39"/>
    </row>
    <row r="14" spans="1:12" ht="18.75" hidden="1" x14ac:dyDescent="0.3">
      <c r="A14" s="32"/>
      <c r="B14" s="34"/>
      <c r="C14" s="64"/>
      <c r="D14" s="64"/>
      <c r="E14" s="7"/>
      <c r="F14" s="9"/>
      <c r="G14" s="9"/>
      <c r="H14" s="65"/>
      <c r="I14" s="39"/>
      <c r="J14" s="39"/>
      <c r="K14" s="39"/>
      <c r="L14" s="39"/>
    </row>
    <row r="15" spans="1:12" ht="18.75" hidden="1" x14ac:dyDescent="0.3">
      <c r="A15" s="40"/>
      <c r="B15" s="63"/>
      <c r="C15" s="64"/>
      <c r="D15" s="64"/>
      <c r="E15" s="7"/>
      <c r="F15" s="9"/>
      <c r="G15" s="9"/>
      <c r="H15" s="46"/>
      <c r="I15" s="9"/>
      <c r="J15" s="66"/>
      <c r="K15" s="44"/>
      <c r="L15" s="66"/>
    </row>
    <row r="16" spans="1:12" ht="18.75" hidden="1" x14ac:dyDescent="0.3">
      <c r="A16" s="32"/>
      <c r="B16" s="63"/>
      <c r="C16" s="64"/>
      <c r="D16" s="64"/>
      <c r="E16" s="7"/>
      <c r="F16" s="9"/>
      <c r="G16" s="9"/>
      <c r="H16" s="46"/>
      <c r="I16" s="9"/>
      <c r="J16" s="66"/>
      <c r="K16" s="44"/>
      <c r="L16" s="66"/>
    </row>
    <row r="17" spans="1:12" ht="18.75" hidden="1" x14ac:dyDescent="0.3">
      <c r="A17" s="40"/>
      <c r="B17" s="63"/>
      <c r="C17" s="64"/>
      <c r="D17" s="64"/>
      <c r="E17" s="7"/>
      <c r="F17" s="9"/>
      <c r="G17" s="9"/>
      <c r="H17" s="68"/>
      <c r="I17" s="9"/>
      <c r="J17" s="66"/>
      <c r="K17" s="44"/>
      <c r="L17" s="66"/>
    </row>
    <row r="18" spans="1:12" ht="18.75" hidden="1" x14ac:dyDescent="0.3">
      <c r="A18" s="32"/>
      <c r="B18" s="63"/>
      <c r="C18" s="64"/>
      <c r="D18" s="64"/>
      <c r="E18" s="7"/>
      <c r="F18" s="9"/>
      <c r="G18" s="9"/>
      <c r="H18" s="65"/>
      <c r="I18" s="39"/>
      <c r="J18" s="74"/>
      <c r="K18" s="74"/>
      <c r="L18" s="74"/>
    </row>
    <row r="19" spans="1:12" ht="18.75" hidden="1" x14ac:dyDescent="0.3">
      <c r="A19" s="40"/>
      <c r="B19" s="63"/>
      <c r="C19" s="64"/>
      <c r="D19" s="64"/>
      <c r="E19" s="7"/>
      <c r="F19" s="9"/>
      <c r="G19" s="9"/>
      <c r="H19" s="65"/>
      <c r="I19" s="39"/>
      <c r="J19" s="74"/>
      <c r="K19" s="74"/>
      <c r="L19" s="74"/>
    </row>
    <row r="20" spans="1:12" ht="18.75" hidden="1" x14ac:dyDescent="0.3">
      <c r="A20" s="32"/>
      <c r="B20" s="63"/>
      <c r="C20" s="64"/>
      <c r="D20" s="64"/>
      <c r="E20" s="7"/>
      <c r="F20" s="9"/>
      <c r="G20" s="9"/>
      <c r="H20" s="68"/>
      <c r="I20" s="9"/>
      <c r="J20" s="66"/>
      <c r="K20" s="44"/>
      <c r="L20" s="66"/>
    </row>
    <row r="21" spans="1:12" ht="18.75" hidden="1" x14ac:dyDescent="0.3">
      <c r="A21" s="40"/>
      <c r="B21" s="34"/>
      <c r="C21" s="64"/>
      <c r="D21" s="64"/>
      <c r="E21" s="7"/>
      <c r="F21" s="9"/>
      <c r="G21" s="9"/>
      <c r="H21" s="68"/>
      <c r="I21" s="39"/>
      <c r="J21" s="74"/>
      <c r="K21" s="74"/>
      <c r="L21" s="74"/>
    </row>
    <row r="22" spans="1:12" ht="18.75" hidden="1" x14ac:dyDescent="0.3">
      <c r="A22" s="32"/>
      <c r="B22" s="34"/>
      <c r="C22" s="64"/>
      <c r="D22" s="64"/>
      <c r="E22" s="7"/>
      <c r="F22" s="9"/>
      <c r="G22" s="9"/>
      <c r="H22" s="65"/>
      <c r="I22" s="39"/>
      <c r="J22" s="39"/>
      <c r="K22" s="39"/>
      <c r="L22" s="39"/>
    </row>
    <row r="23" spans="1:12" ht="18.75" hidden="1" x14ac:dyDescent="0.3">
      <c r="A23" s="40"/>
      <c r="B23" s="63"/>
      <c r="C23" s="64"/>
      <c r="D23" s="64"/>
      <c r="E23" s="7"/>
      <c r="F23" s="9"/>
      <c r="G23" s="9"/>
      <c r="H23" s="65"/>
      <c r="I23" s="39"/>
      <c r="J23" s="39"/>
      <c r="K23" s="39"/>
      <c r="L23" s="39"/>
    </row>
    <row r="24" spans="1:12" ht="18.75" hidden="1" x14ac:dyDescent="0.3">
      <c r="A24" s="32"/>
      <c r="B24" s="78"/>
      <c r="C24" s="64"/>
      <c r="D24" s="64"/>
      <c r="E24" s="7"/>
      <c r="F24" s="9"/>
      <c r="G24" s="9"/>
      <c r="H24" s="65"/>
      <c r="I24" s="39"/>
      <c r="J24" s="39"/>
      <c r="K24" s="39"/>
      <c r="L24" s="39"/>
    </row>
    <row r="25" spans="1:12" ht="18.75" hidden="1" x14ac:dyDescent="0.3">
      <c r="A25" s="40"/>
      <c r="B25" s="34"/>
      <c r="C25" s="64"/>
      <c r="D25" s="64"/>
      <c r="E25" s="7"/>
      <c r="F25" s="9"/>
      <c r="G25" s="9"/>
      <c r="H25" s="68"/>
      <c r="I25" s="39"/>
      <c r="J25" s="39"/>
      <c r="K25" s="39"/>
      <c r="L25" s="39"/>
    </row>
    <row r="26" spans="1:12" ht="18.75" hidden="1" x14ac:dyDescent="0.3">
      <c r="A26" s="32"/>
      <c r="B26" s="78"/>
      <c r="C26" s="64"/>
      <c r="D26" s="64"/>
      <c r="E26" s="7"/>
      <c r="F26" s="9"/>
      <c r="G26" s="9"/>
      <c r="H26" s="65"/>
      <c r="I26" s="9"/>
      <c r="J26" s="39"/>
      <c r="K26" s="39"/>
      <c r="L26" s="39"/>
    </row>
  </sheetData>
  <mergeCells count="1">
    <mergeCell ref="B3:L4"/>
  </mergeCells>
  <pageMargins left="0.7" right="0.7" top="0.75" bottom="0.75" header="0.3" footer="0.3"/>
  <pageSetup paperSize="8" scale="58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91 days</vt:lpstr>
      <vt:lpstr>182 Days</vt:lpstr>
      <vt:lpstr>273 days </vt:lpstr>
      <vt:lpstr>364 Days</vt:lpstr>
      <vt:lpstr>T-Bonds</vt:lpstr>
      <vt:lpstr>Zero Coupon Bond</vt:lpstr>
      <vt:lpstr>FRN</vt:lpstr>
      <vt:lpstr>'182 Days'!Print_Area</vt:lpstr>
      <vt:lpstr>'273 days '!Print_Area</vt:lpstr>
      <vt:lpstr>'364 Days'!Print_Area</vt:lpstr>
      <vt:lpstr>'91 days'!Print_Area</vt:lpstr>
      <vt:lpstr>FRN!Print_Area</vt:lpstr>
      <vt:lpstr>'T-Bonds'!Print_Area</vt:lpstr>
      <vt:lpstr>'Zero Coupon Bond'!Print_Area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2024-09-11T11:08:20Z</dcterms:modified>
</cp:coreProperties>
</file>